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tsch\Documents\aSLD DATA++++++++\2021 - Yr 23\"/>
    </mc:Choice>
  </mc:AlternateContent>
  <xr:revisionPtr revIDLastSave="0" documentId="13_ncr:1_{969B9FE8-EBF6-4222-89D9-621DB22043D2}" xr6:coauthVersionLast="47" xr6:coauthVersionMax="47" xr10:uidLastSave="{00000000-0000-0000-0000-000000000000}"/>
  <bookViews>
    <workbookView xWindow="-120" yWindow="-120" windowWidth="29040" windowHeight="15840" xr2:uid="{1BF44616-1610-44FD-9581-82047A27774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" i="1" l="1"/>
  <c r="M3" i="1"/>
  <c r="M109" i="1"/>
  <c r="M98" i="1"/>
  <c r="M102" i="1"/>
  <c r="M22" i="1"/>
  <c r="M23" i="1"/>
  <c r="M43" i="1"/>
  <c r="M44" i="1"/>
  <c r="M45" i="1"/>
  <c r="M46" i="1"/>
  <c r="M47" i="1"/>
  <c r="M118" i="1"/>
  <c r="M119" i="1"/>
  <c r="M99" i="1"/>
  <c r="M35" i="1"/>
  <c r="M36" i="1"/>
  <c r="M37" i="1"/>
  <c r="M38" i="1"/>
  <c r="M39" i="1"/>
  <c r="M96" i="1"/>
  <c r="M97" i="1"/>
  <c r="M120" i="1"/>
</calcChain>
</file>

<file path=xl/sharedStrings.xml><?xml version="1.0" encoding="utf-8"?>
<sst xmlns="http://schemas.openxmlformats.org/spreadsheetml/2006/main" count="528" uniqueCount="260">
  <si>
    <t>FRN</t>
  </si>
  <si>
    <t>FRN Nickname</t>
  </si>
  <si>
    <t>BEN</t>
  </si>
  <si>
    <t>Billed Entity Name</t>
  </si>
  <si>
    <t>Service Provider Name</t>
  </si>
  <si>
    <t>FCDL Date</t>
  </si>
  <si>
    <t>Comcast</t>
  </si>
  <si>
    <t>Committed</t>
  </si>
  <si>
    <t xml:space="preserve">Appalachia IU8 RWAN Consortium </t>
  </si>
  <si>
    <t>Comcast Business Communications</t>
  </si>
  <si>
    <t>Data Transmission and/or Internet Access</t>
  </si>
  <si>
    <t>ABB</t>
  </si>
  <si>
    <t>Atlantic Broadband (Penn), LLC</t>
  </si>
  <si>
    <t>ASHLAND PUBLIC LIBRARY</t>
  </si>
  <si>
    <t>American Computer Associates, Inc.</t>
  </si>
  <si>
    <t>FIREWALL_MX250_ACCESSORIES_11707</t>
  </si>
  <si>
    <t>Aspira, Inc of Pennsylvania</t>
  </si>
  <si>
    <t>Micro Technology Group, Inc.</t>
  </si>
  <si>
    <t>Internal Connections</t>
  </si>
  <si>
    <t>FIREWALL_MX 450_Y2021_111708</t>
  </si>
  <si>
    <t>L3_SWITCH_MS350-48FP-HW_Y2021_11709</t>
  </si>
  <si>
    <t>L3_SWITCHES_ACCESSORIES_Y2021_11710</t>
  </si>
  <si>
    <t>UPS_5PX3000RTN_Y2021-11711</t>
  </si>
  <si>
    <t>L2_SWITCHES_MS225_Y2021_11713</t>
  </si>
  <si>
    <t>L2_SWITCHES_ACCESSORIES_Y2021_11714</t>
  </si>
  <si>
    <t>UPS_250RTUS_AND_ACCESSORIES_Y2021_11716</t>
  </si>
  <si>
    <t>ETHERNET DROPS_Y2021-11719</t>
  </si>
  <si>
    <t>FIREWALL_2021_11706_1</t>
  </si>
  <si>
    <t>Site to Site connection - Comcast</t>
  </si>
  <si>
    <t>BERKS COUNTY CAREER AND TECHNOLOGY CENTER</t>
  </si>
  <si>
    <t>Firewall</t>
  </si>
  <si>
    <t>BETHESDA CHILDRENS HOME</t>
  </si>
  <si>
    <t>Whalley Computer Associates, Inc.</t>
  </si>
  <si>
    <t>BACA Internet 21-22</t>
  </si>
  <si>
    <t>BRADFORD AREA CHRISTIAN ACADEMY</t>
  </si>
  <si>
    <t>Internet Access- Zito- BAPL</t>
  </si>
  <si>
    <t>BRADFORD AREA PUBLIC LIBRARY</t>
  </si>
  <si>
    <t>Zito Media Communications, LLC</t>
  </si>
  <si>
    <t>Internet-WIU</t>
  </si>
  <si>
    <t>BURRELL SCHOOL DISTRICT</t>
  </si>
  <si>
    <t>Westmoreland Intermediate Unit</t>
  </si>
  <si>
    <t>fiber</t>
  </si>
  <si>
    <t xml:space="preserve">Crown Castle Fiber LLC </t>
  </si>
  <si>
    <t>cisco maint</t>
  </si>
  <si>
    <t>ePlus Technology, Inc.</t>
  </si>
  <si>
    <t>Basic Maintenance of Internal Connections</t>
  </si>
  <si>
    <t>Century Link</t>
  </si>
  <si>
    <t>CAMBRIA COUNTY LIBRARY SYSTEM</t>
  </si>
  <si>
    <t>Century Link CenturyTel of Lake Dallas, Inc.</t>
  </si>
  <si>
    <t>Atlantic Broadband</t>
  </si>
  <si>
    <t>PTC 500 Mbps 2021</t>
  </si>
  <si>
    <t>CARBON CAREER AND TECHNICAL INSTITUTE</t>
  </si>
  <si>
    <t>PenTeleData Limited Partnership I</t>
  </si>
  <si>
    <t>ISP2021</t>
  </si>
  <si>
    <t>CARMICHAELS AREA SCHOOL DIST</t>
  </si>
  <si>
    <t>Atlantic Broadband Enterprise LLC</t>
  </si>
  <si>
    <t>broadband internet service 2021-22 Verizon</t>
  </si>
  <si>
    <t>CEDAR GROVE CHRISTIAN ACADEMY</t>
  </si>
  <si>
    <t>Verizon Online LLC</t>
  </si>
  <si>
    <t>Level 2 internet internal upgrades 2021-22</t>
  </si>
  <si>
    <t>Computer Systems Resource, Inc.</t>
  </si>
  <si>
    <t>CCI_FY2021</t>
  </si>
  <si>
    <t>CITY CHARTER HIGH SCHOOL</t>
  </si>
  <si>
    <t>Consolidated Communications Enterprise Services, Inc.</t>
  </si>
  <si>
    <t>INTERNET UPGRADE</t>
  </si>
  <si>
    <t>CLAYSBURG-KIMMEL SCHOOL DIST</t>
  </si>
  <si>
    <t>transmission</t>
  </si>
  <si>
    <t>CLEARFIELD AREA SCHOOL DIST</t>
  </si>
  <si>
    <t>Internet</t>
  </si>
  <si>
    <t>Malvern_CC_2021_2022</t>
  </si>
  <si>
    <t>COMMONWEALTH CHARTER ACADEMY CHARTER SCHOOL</t>
  </si>
  <si>
    <t>Meraki Wireless</t>
  </si>
  <si>
    <t>CUMBERLAND VALLEY SCHOOL DIST</t>
  </si>
  <si>
    <t>Integra Business Center Inc.</t>
  </si>
  <si>
    <t>Aruba Switches</t>
  </si>
  <si>
    <t>Dark Fiber Circuits - Crown Castle</t>
  </si>
  <si>
    <t>Delaware County IU RWAN Consortium</t>
  </si>
  <si>
    <t>Library RWAN Circuits RCN</t>
  </si>
  <si>
    <t>RCN Telecom Services of Philadelphia Inc</t>
  </si>
  <si>
    <t>Internet Port Only Cogent</t>
  </si>
  <si>
    <t>COGENT COMMUNICATIONS, INC. dba PSINet, Inc.</t>
  </si>
  <si>
    <t>Internet Bundled (Port and Transport) Crown Castle Fiber</t>
  </si>
  <si>
    <t>Sharon Hill  Dark Fiber Circuit Crown Castle</t>
  </si>
  <si>
    <t>2021-2022 Ethernet Service</t>
  </si>
  <si>
    <t>DOCK MENNONITE ACADEMY</t>
  </si>
  <si>
    <t>FY 2021 Dover Cloudcast Ubiquiti Switch</t>
  </si>
  <si>
    <t>DOVER AREA SCHOOL DISTRICT</t>
  </si>
  <si>
    <t>Synaptic Systems Inc</t>
  </si>
  <si>
    <t>FY 2021 Dover CNI Aruba AP</t>
  </si>
  <si>
    <t>CNI Sales Inc</t>
  </si>
  <si>
    <t>PenTeleData Special Construction Charges</t>
  </si>
  <si>
    <t>East Stroudsburg Area School District</t>
  </si>
  <si>
    <t>PenTeleData Leased Dark Fiber</t>
  </si>
  <si>
    <t>C1 Network Equipment - Integra1 - Cisco</t>
  </si>
  <si>
    <t>C1 Network Equipment for North-South High School Connection</t>
  </si>
  <si>
    <t>USAC created new FRN to modify service type from lit fiber with special construction to OTC and taxes and fees</t>
  </si>
  <si>
    <t>EINETWORK</t>
  </si>
  <si>
    <t>Internet/Transport - Zito</t>
  </si>
  <si>
    <t>ELK COUNTY CATHOLIC SCHOOL SYSTEM</t>
  </si>
  <si>
    <t>Switches/UPSs SHI</t>
  </si>
  <si>
    <t>SHI International Corpo.</t>
  </si>
  <si>
    <t>Internet - Zito</t>
  </si>
  <si>
    <t>FRANKLIN AREA SCHOOL DISTRICT</t>
  </si>
  <si>
    <t>Wireless - Switches - Aruba - Reabah</t>
  </si>
  <si>
    <t>REABAH INC.</t>
  </si>
  <si>
    <t>Wireless - En-Net Services - Wireless Access Points</t>
  </si>
  <si>
    <t>En-Net Services, LLC</t>
  </si>
  <si>
    <t>Verizon FIOS Internet</t>
  </si>
  <si>
    <t>FRIENDSHIP ACADEMY</t>
  </si>
  <si>
    <t>Verizon Pennsylvania LLC.</t>
  </si>
  <si>
    <t>hml2021</t>
  </si>
  <si>
    <t>HAMLIN MEMORIAL LIBRARY</t>
  </si>
  <si>
    <t>HP 471 Internet Services 2021-22</t>
  </si>
  <si>
    <t>High Point Baptist Academy</t>
  </si>
  <si>
    <t>Windstream Communications, LLC</t>
  </si>
  <si>
    <t>Network 2021Wired</t>
  </si>
  <si>
    <t>HUNTINGDON AREA SCHOOL DIST</t>
  </si>
  <si>
    <t>Link Computer Corporation</t>
  </si>
  <si>
    <t>FY 2021 IFL 471</t>
  </si>
  <si>
    <t>INDIANA FREE LIBRARY</t>
  </si>
  <si>
    <t>Salsgiver, Inc</t>
  </si>
  <si>
    <t>IU17.PTD</t>
  </si>
  <si>
    <t>INTERMEDIATE UNIT 17</t>
  </si>
  <si>
    <t>IU17.ComcastEI</t>
  </si>
  <si>
    <t>IU17.ComcastLDT</t>
  </si>
  <si>
    <t>IU17.ZitoLSQ</t>
  </si>
  <si>
    <t>ISD YEAR 24-Telecommunications-Cat 1</t>
  </si>
  <si>
    <t>IROQUOIS SCHOOL DISTRICT</t>
  </si>
  <si>
    <t>Velocity.Net Communications, Inc.</t>
  </si>
  <si>
    <t>LCW-Internet</t>
  </si>
  <si>
    <t>LAKELAND SCHOOL DISTRICT</t>
  </si>
  <si>
    <t>Lackawanna County</t>
  </si>
  <si>
    <t>Ruckus Equiptment</t>
  </si>
  <si>
    <t>WiFi Intergrators for Innovation</t>
  </si>
  <si>
    <t>Structured-Wiring</t>
  </si>
  <si>
    <t>KIT Network Cabling</t>
  </si>
  <si>
    <t>LSDFY21_INTERNET(C1)-ZITO471</t>
  </si>
  <si>
    <t>LAUREL SCHOOL DISTRICT</t>
  </si>
  <si>
    <t>Internet Service PTD</t>
  </si>
  <si>
    <t>MAHANOY CITY PUBLIC LIBRARY</t>
  </si>
  <si>
    <t>MCSD FY2021 C1 WAN</t>
  </si>
  <si>
    <t>MANHEIM CENTRAL SCHOOL DIST</t>
  </si>
  <si>
    <t>Internet Access 2021-2022</t>
  </si>
  <si>
    <t>MERCER COUNTY CAREER CENTER</t>
  </si>
  <si>
    <t>Armstrong Cable Services</t>
  </si>
  <si>
    <t>MPS471-2021</t>
  </si>
  <si>
    <t>MERCYHURST PREPARATORY SCHOOL</t>
  </si>
  <si>
    <t>Internet_21_22</t>
  </si>
  <si>
    <t>MIFFLIN COUNTY SD AND ACADEMY CONSORTIUM</t>
  </si>
  <si>
    <t>Treasure Lake LP</t>
  </si>
  <si>
    <t>FY 2021 Internet</t>
  </si>
  <si>
    <t xml:space="preserve">MONTESSORI REGIONAL CHARTER SCHOOL DISTRICT </t>
  </si>
  <si>
    <t>Velocity Network, Inc</t>
  </si>
  <si>
    <t>FY 2021 Internal Connections</t>
  </si>
  <si>
    <t>Untangle, Inc</t>
  </si>
  <si>
    <t>CCL WiFi 2021</t>
  </si>
  <si>
    <t>MT PLEASANT AREA SCH DIST</t>
  </si>
  <si>
    <t>Computer CenterLine of Greensburg, Inc</t>
  </si>
  <si>
    <t>NBVM 471 COMCAST 2021</t>
  </si>
  <si>
    <t>NATIVITY BVM HIGH SCHOOL</t>
  </si>
  <si>
    <t>NBVM FORM 471 PTD 2021</t>
  </si>
  <si>
    <t>Comcast 2021</t>
  </si>
  <si>
    <t>NEW CASTLE PUBLIC LIBRARY</t>
  </si>
  <si>
    <t>COMCAST - Internet Service - start 7/1/19, 3rd year contract</t>
  </si>
  <si>
    <t>NORTH ALLEGHENY SCHOOL DIST</t>
  </si>
  <si>
    <t>DQE - Lit Fiber WAN - start 7/1/19, 3rd year contract</t>
  </si>
  <si>
    <t>DQE Communications LLC</t>
  </si>
  <si>
    <t>CROWN CASTLE - WAN</t>
  </si>
  <si>
    <t>NORTHERN CAMBRIA SCHOOL DIST</t>
  </si>
  <si>
    <t>FRN_2021_CAT2_Switches</t>
  </si>
  <si>
    <t>NORTHUMBERLAND CHR SCHOOL</t>
  </si>
  <si>
    <t>FRN_2021_CAT2_Connectors</t>
  </si>
  <si>
    <t>FRN_2021_CAT2_WAPs</t>
  </si>
  <si>
    <t>FRN_2021_CAT2_Cable</t>
  </si>
  <si>
    <t>2021-2022 Internal Connections FR</t>
  </si>
  <si>
    <t>OAKLAND CATHOLIC HIGH SCHOOL</t>
  </si>
  <si>
    <t>Connectivity Communications, Inc.</t>
  </si>
  <si>
    <t>2021-2022 Internal Connections FR Switches</t>
  </si>
  <si>
    <t>OCTORARA AREA SCHOOL DISTRICT</t>
  </si>
  <si>
    <t>Chester County Community Net. Inc.</t>
  </si>
  <si>
    <t>OLA FRN 2021</t>
  </si>
  <si>
    <t>Our Lady of Angels Regional Catholic School</t>
  </si>
  <si>
    <t>Verizon Internet 2021</t>
  </si>
  <si>
    <t>PACE SCHOOL</t>
  </si>
  <si>
    <t>PTD Connectivity 2021</t>
  </si>
  <si>
    <t>PANTHER VALLEY SCHOOL DISTRICT</t>
  </si>
  <si>
    <t>2021 Networking Project</t>
  </si>
  <si>
    <t>PENN VIEW BIBLE INSTITUTE</t>
  </si>
  <si>
    <t>Insight Public Sector Inc</t>
  </si>
  <si>
    <t>Vnet_Leadership_21-22</t>
  </si>
  <si>
    <t>PERSEUS HOUSE CHARTER SCHOOL OF EXCELLENCE- HAMILTON CENTER</t>
  </si>
  <si>
    <t>Vnet_Skills_Anex_21-22</t>
  </si>
  <si>
    <t>Vnet</t>
  </si>
  <si>
    <t>PERSEUS HOUSE INCORPORATED</t>
  </si>
  <si>
    <t>300/30</t>
  </si>
  <si>
    <t>READING PUBLIC LIBRARY</t>
  </si>
  <si>
    <t>1000MB13IP</t>
  </si>
  <si>
    <t>Comcast Cable Communications, LLC</t>
  </si>
  <si>
    <t>100MB1IP</t>
  </si>
  <si>
    <t>Internet Via Fiber 2019-2024 plus 2yr ext 2026</t>
  </si>
  <si>
    <t>REDBANK VALLEY SCHOOL DISTRICT</t>
  </si>
  <si>
    <t>USA Choice Internet Services LLC</t>
  </si>
  <si>
    <t>MRCforleasedlit internet</t>
  </si>
  <si>
    <t>ROCHESTER AREA SCHOOL DISTRICT</t>
  </si>
  <si>
    <t>NetSpeed LLC</t>
  </si>
  <si>
    <t>PTD 1 Gig Ethernet 2021</t>
  </si>
  <si>
    <t>SALISBURY TWP SCHOOL DISTRICT</t>
  </si>
  <si>
    <t>21-22 SHASD - Category 2</t>
  </si>
  <si>
    <t>SCHUYLKILL HAVEN AREA SCH DIST</t>
  </si>
  <si>
    <t>2021 Internet</t>
  </si>
  <si>
    <t>SHAMOKIN-COAL TWP PUB LIBRARY</t>
  </si>
  <si>
    <t>2021_2022_Wireless_IntegraOne</t>
  </si>
  <si>
    <t>SHENANDOAH VALLEY SCH DISTRICT</t>
  </si>
  <si>
    <t>SESD FY2021 Wireless Access Points</t>
  </si>
  <si>
    <t>SOUTH EASTERN SCHOOL DISTRICT</t>
  </si>
  <si>
    <t>Consolidated Electrical Distributers</t>
  </si>
  <si>
    <t>SESD FY2021 Delta Switches</t>
  </si>
  <si>
    <t>FY21-22 Armstrong Fiber yr3</t>
  </si>
  <si>
    <t>SOUTHMORELAND SCHOOL DISTRICT</t>
  </si>
  <si>
    <t>FY21-22 471 Internet Armstrong Internet</t>
  </si>
  <si>
    <t>Internet via Fiber - Verizon</t>
  </si>
  <si>
    <t>ST CLAIR AREA SCHOOL DISTRICT</t>
  </si>
  <si>
    <t>Verizon Business Global LLC</t>
  </si>
  <si>
    <t>Internet Connection</t>
  </si>
  <si>
    <t>ST JOSEPH THE WORKER SCHOOL</t>
  </si>
  <si>
    <t>PenTeleData</t>
  </si>
  <si>
    <t>SULLIVAN COUNTY LIBRARY</t>
  </si>
  <si>
    <t>SUSQ'CYBER CHARTER SCHOOL</t>
  </si>
  <si>
    <t>FY2021InternetAccessMTM</t>
  </si>
  <si>
    <t>TAMAQUA PUBLIC LIBRARY</t>
  </si>
  <si>
    <t>Service Electric Cablevision, Inc.</t>
  </si>
  <si>
    <t>INFRADAPT C2 MIBS</t>
  </si>
  <si>
    <t>The New School of Lancaster</t>
  </si>
  <si>
    <t>Infradapt LLC</t>
  </si>
  <si>
    <t>Managed Internal Broadband Services</t>
  </si>
  <si>
    <t>COMCAST INTERNET ACCESS</t>
  </si>
  <si>
    <t>INTERNET SERVICES_2021</t>
  </si>
  <si>
    <t>VALLEY FORGE MILITARY ACADEMY</t>
  </si>
  <si>
    <t>VFMA2021-AP-DEVICES</t>
  </si>
  <si>
    <t>Integration Partners Corporation</t>
  </si>
  <si>
    <t>EC to HS point to point connection (transport only) 2020 - 2023 YEAR 2</t>
  </si>
  <si>
    <t>VALLEY VIEW SCHOOL DISTRICT</t>
  </si>
  <si>
    <t>2021IA</t>
  </si>
  <si>
    <t>WEST PHILADELPHIA ACHIEVEMENT CHARTER ELEMENTARY</t>
  </si>
  <si>
    <t>WPACES2021IA-comcast100</t>
  </si>
  <si>
    <t>2021-Fiber WAN</t>
  </si>
  <si>
    <t>WEST SHORE SCHOOL DISTRICT</t>
  </si>
  <si>
    <t>WCSD2020</t>
  </si>
  <si>
    <t>WILLIAMSBURG COMM SCH DISTRICT</t>
  </si>
  <si>
    <t>SHI Government Solutions</t>
  </si>
  <si>
    <t>Fiber to WMS 2021</t>
  </si>
  <si>
    <t>WILSON AREA SCHOOL DISTRICT</t>
  </si>
  <si>
    <t>Lightower Fiber Networks II, LLC</t>
  </si>
  <si>
    <t xml:space="preserve">Form 486 Due: </t>
  </si>
  <si>
    <t>File 486 Now or within 120 days of Equipment Delivery</t>
  </si>
  <si>
    <t>File 486 Now or within 120 days of Service Delivery</t>
  </si>
  <si>
    <t>Pre-Discount</t>
  </si>
  <si>
    <t>Discount</t>
  </si>
  <si>
    <t>Category</t>
  </si>
  <si>
    <t>Wave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</si>
</sst>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8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7" fontId="0" fillId="0" borderId="0" xfId="0" applyNumberFormat="1" applyAlignment="1">
      <alignment horizontal="left"/>
    </xf>
    <xf numFmtId="0" fontId="1" fillId="0" borderId="0" xfId="0" applyFont="1" applyAlignment="1">
      <alignment vertical="center"/>
    </xf>
    <xf numFmtId="14" fontId="0" fillId="2" borderId="1" xfId="0" applyNumberForma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2" borderId="2" xfId="0" applyNumberFormat="1" applyFill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A466A-EA88-44C3-BB8A-7388F7F6B3CF}">
  <dimension ref="A1:M122"/>
  <sheetViews>
    <sheetView tabSelected="1" workbookViewId="0">
      <selection activeCell="E9" sqref="E9"/>
    </sheetView>
  </sheetViews>
  <sheetFormatPr defaultRowHeight="15" x14ac:dyDescent="0.25"/>
  <cols>
    <col min="1" max="1" width="43.28515625" customWidth="1"/>
    <col min="2" max="2" width="9.140625" style="3"/>
    <col min="3" max="3" width="11.42578125" style="3" customWidth="1"/>
    <col min="4" max="4" width="11.28515625" style="3" customWidth="1"/>
    <col min="5" max="5" width="18.7109375" style="5" customWidth="1"/>
    <col min="6" max="6" width="22.85546875" customWidth="1"/>
    <col min="7" max="7" width="13.7109375" customWidth="1"/>
    <col min="8" max="8" width="9.140625" style="3"/>
    <col min="9" max="9" width="13" customWidth="1"/>
    <col min="10" max="10" width="30.7109375" customWidth="1"/>
    <col min="11" max="11" width="9.140625" style="3"/>
    <col min="12" max="12" width="14.42578125" style="3" customWidth="1"/>
    <col min="13" max="13" width="47.7109375" style="3" customWidth="1"/>
  </cols>
  <sheetData>
    <row r="1" spans="1:13" s="7" customFormat="1" ht="24" customHeight="1" x14ac:dyDescent="0.25">
      <c r="A1" s="12" t="s">
        <v>3</v>
      </c>
      <c r="B1" s="13" t="s">
        <v>2</v>
      </c>
      <c r="C1" s="13">
        <v>471</v>
      </c>
      <c r="D1" s="13" t="s">
        <v>0</v>
      </c>
      <c r="E1" s="14" t="s">
        <v>1</v>
      </c>
      <c r="F1" s="12" t="s">
        <v>4</v>
      </c>
      <c r="G1" s="12" t="s">
        <v>256</v>
      </c>
      <c r="H1" s="13" t="s">
        <v>257</v>
      </c>
      <c r="I1" s="12" t="s">
        <v>7</v>
      </c>
      <c r="J1" s="12" t="s">
        <v>258</v>
      </c>
      <c r="K1" s="13" t="s">
        <v>259</v>
      </c>
      <c r="L1" s="13" t="s">
        <v>5</v>
      </c>
      <c r="M1" s="11" t="s">
        <v>253</v>
      </c>
    </row>
    <row r="2" spans="1:13" x14ac:dyDescent="0.25">
      <c r="A2" t="s">
        <v>8</v>
      </c>
      <c r="B2" s="3">
        <v>17000588</v>
      </c>
      <c r="C2" s="3">
        <v>211038890</v>
      </c>
      <c r="D2" s="3">
        <v>2199060204</v>
      </c>
      <c r="E2" s="5" t="s">
        <v>6</v>
      </c>
      <c r="F2" t="s">
        <v>9</v>
      </c>
      <c r="G2" s="1">
        <v>288540</v>
      </c>
      <c r="H2" s="4">
        <v>0.74</v>
      </c>
      <c r="I2" s="1">
        <v>213519.6</v>
      </c>
      <c r="J2" t="s">
        <v>10</v>
      </c>
      <c r="K2" s="3">
        <v>14</v>
      </c>
      <c r="L2" s="2">
        <v>44392</v>
      </c>
      <c r="M2" s="8">
        <f>L2+120</f>
        <v>44512</v>
      </c>
    </row>
    <row r="3" spans="1:13" x14ac:dyDescent="0.25">
      <c r="A3" t="s">
        <v>8</v>
      </c>
      <c r="B3" s="3">
        <v>17000588</v>
      </c>
      <c r="C3" s="3">
        <v>211038890</v>
      </c>
      <c r="D3" s="3">
        <v>2199060633</v>
      </c>
      <c r="E3" s="5" t="s">
        <v>11</v>
      </c>
      <c r="F3" t="s">
        <v>12</v>
      </c>
      <c r="G3" s="1">
        <v>12000</v>
      </c>
      <c r="H3" s="4">
        <v>0.74</v>
      </c>
      <c r="I3" s="1">
        <v>8880</v>
      </c>
      <c r="J3" t="s">
        <v>10</v>
      </c>
      <c r="K3" s="3">
        <v>14</v>
      </c>
      <c r="L3" s="2">
        <v>44392</v>
      </c>
      <c r="M3" s="8">
        <f>L3+120</f>
        <v>44512</v>
      </c>
    </row>
    <row r="4" spans="1:13" x14ac:dyDescent="0.25">
      <c r="A4" t="s">
        <v>13</v>
      </c>
      <c r="B4" s="3">
        <v>125876</v>
      </c>
      <c r="C4" s="3">
        <v>211037855</v>
      </c>
      <c r="D4" s="3">
        <v>2199058579</v>
      </c>
      <c r="E4" s="5">
        <v>2021</v>
      </c>
      <c r="F4" t="s">
        <v>14</v>
      </c>
      <c r="G4" s="1">
        <v>2388</v>
      </c>
      <c r="H4" s="4">
        <v>0.8</v>
      </c>
      <c r="I4" s="1">
        <v>1910.4</v>
      </c>
      <c r="J4" t="s">
        <v>10</v>
      </c>
      <c r="K4" s="3">
        <v>1</v>
      </c>
      <c r="L4" s="2">
        <v>44303</v>
      </c>
      <c r="M4" s="8">
        <v>44497</v>
      </c>
    </row>
    <row r="5" spans="1:13" x14ac:dyDescent="0.25">
      <c r="A5" t="s">
        <v>16</v>
      </c>
      <c r="B5" s="3">
        <v>17000142</v>
      </c>
      <c r="C5" s="3">
        <v>211023963</v>
      </c>
      <c r="D5" s="3">
        <v>2199035466</v>
      </c>
      <c r="E5" s="5" t="s">
        <v>15</v>
      </c>
      <c r="F5" t="s">
        <v>17</v>
      </c>
      <c r="G5" s="1">
        <v>3277.19</v>
      </c>
      <c r="H5" s="4">
        <v>0.81</v>
      </c>
      <c r="I5" s="1">
        <v>2654.52</v>
      </c>
      <c r="J5" t="s">
        <v>18</v>
      </c>
      <c r="K5" s="3">
        <v>26</v>
      </c>
      <c r="L5" s="2">
        <v>44476</v>
      </c>
      <c r="M5" s="9" t="s">
        <v>254</v>
      </c>
    </row>
    <row r="6" spans="1:13" x14ac:dyDescent="0.25">
      <c r="A6" t="s">
        <v>16</v>
      </c>
      <c r="B6" s="3">
        <v>17000142</v>
      </c>
      <c r="C6" s="3">
        <v>211023963</v>
      </c>
      <c r="D6" s="3">
        <v>2199036031</v>
      </c>
      <c r="E6" s="5" t="s">
        <v>19</v>
      </c>
      <c r="F6" t="s">
        <v>17</v>
      </c>
      <c r="G6" s="1">
        <v>49420.66</v>
      </c>
      <c r="H6" s="4">
        <v>0.81</v>
      </c>
      <c r="I6" s="1">
        <v>40030.730000000003</v>
      </c>
      <c r="J6" t="s">
        <v>18</v>
      </c>
      <c r="K6" s="3">
        <v>26</v>
      </c>
      <c r="L6" s="2">
        <v>44476</v>
      </c>
      <c r="M6" s="9" t="s">
        <v>254</v>
      </c>
    </row>
    <row r="7" spans="1:13" x14ac:dyDescent="0.25">
      <c r="A7" t="s">
        <v>16</v>
      </c>
      <c r="B7" s="3">
        <v>17000142</v>
      </c>
      <c r="C7" s="3">
        <v>211023963</v>
      </c>
      <c r="D7" s="3">
        <v>2199036542</v>
      </c>
      <c r="E7" s="5" t="s">
        <v>20</v>
      </c>
      <c r="F7" t="s">
        <v>17</v>
      </c>
      <c r="G7" s="1">
        <v>76501.320000000007</v>
      </c>
      <c r="H7" s="4">
        <v>0.81</v>
      </c>
      <c r="I7" s="1">
        <v>61966.07</v>
      </c>
      <c r="J7" t="s">
        <v>18</v>
      </c>
      <c r="K7" s="3">
        <v>26</v>
      </c>
      <c r="L7" s="2">
        <v>44476</v>
      </c>
      <c r="M7" s="9" t="s">
        <v>254</v>
      </c>
    </row>
    <row r="8" spans="1:13" x14ac:dyDescent="0.25">
      <c r="A8" t="s">
        <v>16</v>
      </c>
      <c r="B8" s="3">
        <v>17000142</v>
      </c>
      <c r="C8" s="3">
        <v>211023963</v>
      </c>
      <c r="D8" s="3">
        <v>2199036673</v>
      </c>
      <c r="E8" s="5" t="s">
        <v>21</v>
      </c>
      <c r="F8" t="s">
        <v>17</v>
      </c>
      <c r="G8" s="1">
        <v>18866.71</v>
      </c>
      <c r="H8" s="4">
        <v>0.81</v>
      </c>
      <c r="I8" s="1">
        <v>15282.04</v>
      </c>
      <c r="J8" t="s">
        <v>18</v>
      </c>
      <c r="K8" s="3">
        <v>26</v>
      </c>
      <c r="L8" s="2">
        <v>44476</v>
      </c>
      <c r="M8" s="9" t="s">
        <v>254</v>
      </c>
    </row>
    <row r="9" spans="1:13" x14ac:dyDescent="0.25">
      <c r="A9" t="s">
        <v>16</v>
      </c>
      <c r="B9" s="3">
        <v>17000142</v>
      </c>
      <c r="C9" s="3">
        <v>211023963</v>
      </c>
      <c r="D9" s="3">
        <v>2199036888</v>
      </c>
      <c r="E9" s="5" t="s">
        <v>22</v>
      </c>
      <c r="F9" t="s">
        <v>17</v>
      </c>
      <c r="G9" s="1">
        <v>13618.18</v>
      </c>
      <c r="H9" s="4">
        <v>0.81</v>
      </c>
      <c r="I9" s="1">
        <v>11030.73</v>
      </c>
      <c r="J9" t="s">
        <v>18</v>
      </c>
      <c r="K9" s="3">
        <v>26</v>
      </c>
      <c r="L9" s="2">
        <v>44476</v>
      </c>
      <c r="M9" s="9" t="s">
        <v>254</v>
      </c>
    </row>
    <row r="10" spans="1:13" x14ac:dyDescent="0.25">
      <c r="A10" t="s">
        <v>16</v>
      </c>
      <c r="B10" s="3">
        <v>17000142</v>
      </c>
      <c r="C10" s="3">
        <v>211023963</v>
      </c>
      <c r="D10" s="3">
        <v>2199036987</v>
      </c>
      <c r="E10" s="5" t="s">
        <v>23</v>
      </c>
      <c r="F10" t="s">
        <v>17</v>
      </c>
      <c r="G10" s="1">
        <v>236805.4</v>
      </c>
      <c r="H10" s="4">
        <v>0.81</v>
      </c>
      <c r="I10" s="1">
        <v>191812.37</v>
      </c>
      <c r="J10" t="s">
        <v>18</v>
      </c>
      <c r="K10" s="3">
        <v>26</v>
      </c>
      <c r="L10" s="2">
        <v>44476</v>
      </c>
      <c r="M10" s="9" t="s">
        <v>254</v>
      </c>
    </row>
    <row r="11" spans="1:13" x14ac:dyDescent="0.25">
      <c r="A11" t="s">
        <v>16</v>
      </c>
      <c r="B11" s="3">
        <v>17000142</v>
      </c>
      <c r="C11" s="3">
        <v>211023963</v>
      </c>
      <c r="D11" s="3">
        <v>2199037074</v>
      </c>
      <c r="E11" s="5" t="s">
        <v>24</v>
      </c>
      <c r="F11" t="s">
        <v>17</v>
      </c>
      <c r="G11" s="1">
        <v>23894.92</v>
      </c>
      <c r="H11" s="4">
        <v>0.81</v>
      </c>
      <c r="I11" s="1">
        <v>19354.89</v>
      </c>
      <c r="J11" t="s">
        <v>18</v>
      </c>
      <c r="K11" s="3">
        <v>26</v>
      </c>
      <c r="L11" s="2">
        <v>44476</v>
      </c>
      <c r="M11" s="9" t="s">
        <v>254</v>
      </c>
    </row>
    <row r="12" spans="1:13" x14ac:dyDescent="0.25">
      <c r="A12" t="s">
        <v>16</v>
      </c>
      <c r="B12" s="3">
        <v>17000142</v>
      </c>
      <c r="C12" s="3">
        <v>211023963</v>
      </c>
      <c r="D12" s="3">
        <v>2199037137</v>
      </c>
      <c r="E12" s="5" t="s">
        <v>25</v>
      </c>
      <c r="F12" t="s">
        <v>17</v>
      </c>
      <c r="G12" s="1">
        <v>28149.13</v>
      </c>
      <c r="H12" s="4">
        <v>0.81</v>
      </c>
      <c r="I12" s="1">
        <v>22800.799999999999</v>
      </c>
      <c r="J12" t="s">
        <v>18</v>
      </c>
      <c r="K12" s="3">
        <v>26</v>
      </c>
      <c r="L12" s="2">
        <v>44476</v>
      </c>
      <c r="M12" s="9" t="s">
        <v>254</v>
      </c>
    </row>
    <row r="13" spans="1:13" x14ac:dyDescent="0.25">
      <c r="A13" t="s">
        <v>16</v>
      </c>
      <c r="B13" s="3">
        <v>17000142</v>
      </c>
      <c r="C13" s="3">
        <v>211023963</v>
      </c>
      <c r="D13" s="3">
        <v>2199037503</v>
      </c>
      <c r="E13" s="5" t="s">
        <v>26</v>
      </c>
      <c r="F13" t="s">
        <v>17</v>
      </c>
      <c r="G13" s="1">
        <v>109339.34</v>
      </c>
      <c r="H13" s="4">
        <v>0.81</v>
      </c>
      <c r="I13" s="1">
        <v>88564.87</v>
      </c>
      <c r="J13" t="s">
        <v>18</v>
      </c>
      <c r="K13" s="3">
        <v>26</v>
      </c>
      <c r="L13" s="2">
        <v>44476</v>
      </c>
      <c r="M13" s="9" t="s">
        <v>254</v>
      </c>
    </row>
    <row r="14" spans="1:13" x14ac:dyDescent="0.25">
      <c r="A14" t="s">
        <v>16</v>
      </c>
      <c r="B14" s="3">
        <v>17000142</v>
      </c>
      <c r="C14" s="3">
        <v>211023963</v>
      </c>
      <c r="D14" s="3">
        <v>2199035406</v>
      </c>
      <c r="E14" s="5" t="s">
        <v>27</v>
      </c>
      <c r="F14" t="s">
        <v>17</v>
      </c>
      <c r="G14" s="1">
        <v>62885.55</v>
      </c>
      <c r="H14" s="4">
        <v>0.81</v>
      </c>
      <c r="I14" s="1">
        <v>50937.3</v>
      </c>
      <c r="J14" t="s">
        <v>18</v>
      </c>
      <c r="K14" s="3">
        <v>26</v>
      </c>
      <c r="L14" s="2">
        <v>44476</v>
      </c>
      <c r="M14" s="9" t="s">
        <v>254</v>
      </c>
    </row>
    <row r="15" spans="1:13" x14ac:dyDescent="0.25">
      <c r="A15" t="s">
        <v>29</v>
      </c>
      <c r="B15" s="3">
        <v>17001245</v>
      </c>
      <c r="C15" s="3">
        <v>211015573</v>
      </c>
      <c r="D15" s="3">
        <v>2199020187</v>
      </c>
      <c r="E15" s="5" t="s">
        <v>28</v>
      </c>
      <c r="F15" t="s">
        <v>9</v>
      </c>
      <c r="G15" s="1">
        <v>16163.04</v>
      </c>
      <c r="H15" s="4">
        <v>0.6</v>
      </c>
      <c r="I15" s="1">
        <v>9697.82</v>
      </c>
      <c r="J15" t="s">
        <v>10</v>
      </c>
      <c r="K15" s="3">
        <v>1</v>
      </c>
      <c r="L15" s="2">
        <v>44303</v>
      </c>
      <c r="M15" s="8">
        <v>44497</v>
      </c>
    </row>
    <row r="16" spans="1:13" x14ac:dyDescent="0.25">
      <c r="A16" t="s">
        <v>31</v>
      </c>
      <c r="B16" s="3">
        <v>233652</v>
      </c>
      <c r="C16" s="3">
        <v>211037343</v>
      </c>
      <c r="D16" s="3">
        <v>2199057746</v>
      </c>
      <c r="E16" s="5" t="s">
        <v>30</v>
      </c>
      <c r="F16" t="s">
        <v>32</v>
      </c>
      <c r="G16" s="1">
        <v>7819.85</v>
      </c>
      <c r="H16" s="4">
        <v>0.85</v>
      </c>
      <c r="I16" s="1">
        <v>6646.87</v>
      </c>
      <c r="J16" t="s">
        <v>18</v>
      </c>
      <c r="K16" s="3">
        <v>6</v>
      </c>
      <c r="L16" s="2">
        <v>44336</v>
      </c>
      <c r="M16" s="9" t="s">
        <v>254</v>
      </c>
    </row>
    <row r="17" spans="1:13" x14ac:dyDescent="0.25">
      <c r="A17" t="s">
        <v>34</v>
      </c>
      <c r="B17" s="3">
        <v>17882</v>
      </c>
      <c r="C17" s="3">
        <v>211015883</v>
      </c>
      <c r="D17" s="3">
        <v>2199045950</v>
      </c>
      <c r="E17" s="5" t="s">
        <v>33</v>
      </c>
      <c r="F17" t="s">
        <v>12</v>
      </c>
      <c r="G17" s="1">
        <v>2159.88</v>
      </c>
      <c r="H17" s="4">
        <v>0.7</v>
      </c>
      <c r="I17" s="1">
        <v>1511.92</v>
      </c>
      <c r="J17" t="s">
        <v>10</v>
      </c>
      <c r="K17" s="3">
        <v>1</v>
      </c>
      <c r="L17" s="2">
        <v>44303</v>
      </c>
      <c r="M17" s="8">
        <v>44497</v>
      </c>
    </row>
    <row r="18" spans="1:13" x14ac:dyDescent="0.25">
      <c r="A18" t="s">
        <v>36</v>
      </c>
      <c r="B18" s="3">
        <v>125618</v>
      </c>
      <c r="C18" s="3">
        <v>211021120</v>
      </c>
      <c r="D18" s="3">
        <v>2199029292</v>
      </c>
      <c r="E18" s="5" t="s">
        <v>35</v>
      </c>
      <c r="F18" t="s">
        <v>37</v>
      </c>
      <c r="G18" s="1">
        <v>4353.58</v>
      </c>
      <c r="H18" s="4">
        <v>0.9</v>
      </c>
      <c r="I18" s="1">
        <v>3918.22</v>
      </c>
      <c r="J18" t="s">
        <v>10</v>
      </c>
      <c r="K18" s="3">
        <v>1</v>
      </c>
      <c r="L18" s="2">
        <v>44303</v>
      </c>
      <c r="M18" s="8">
        <v>44497</v>
      </c>
    </row>
    <row r="19" spans="1:13" x14ac:dyDescent="0.25">
      <c r="A19" t="s">
        <v>39</v>
      </c>
      <c r="B19" s="3">
        <v>125193</v>
      </c>
      <c r="C19" s="3">
        <v>211034828</v>
      </c>
      <c r="D19" s="3">
        <v>2199053300</v>
      </c>
      <c r="E19" s="5" t="s">
        <v>43</v>
      </c>
      <c r="F19" t="s">
        <v>44</v>
      </c>
      <c r="G19" s="1">
        <v>2894.04</v>
      </c>
      <c r="H19" s="4">
        <v>0.5</v>
      </c>
      <c r="I19" s="1">
        <v>1447.02</v>
      </c>
      <c r="J19" t="s">
        <v>45</v>
      </c>
      <c r="K19" s="3">
        <v>2</v>
      </c>
      <c r="L19" s="2">
        <v>44308</v>
      </c>
      <c r="M19" s="8">
        <v>44497</v>
      </c>
    </row>
    <row r="20" spans="1:13" x14ac:dyDescent="0.25">
      <c r="A20" t="s">
        <v>39</v>
      </c>
      <c r="B20" s="3">
        <v>125193</v>
      </c>
      <c r="C20" s="3">
        <v>211034467</v>
      </c>
      <c r="D20" s="3">
        <v>2199052560</v>
      </c>
      <c r="E20" s="5" t="s">
        <v>38</v>
      </c>
      <c r="F20" t="s">
        <v>40</v>
      </c>
      <c r="G20" s="1">
        <v>12000</v>
      </c>
      <c r="H20" s="4">
        <v>0.5</v>
      </c>
      <c r="I20" s="1">
        <v>6000</v>
      </c>
      <c r="J20" t="s">
        <v>10</v>
      </c>
      <c r="K20" s="3">
        <v>1</v>
      </c>
      <c r="L20" s="2">
        <v>44303</v>
      </c>
      <c r="M20" s="8">
        <v>44497</v>
      </c>
    </row>
    <row r="21" spans="1:13" x14ac:dyDescent="0.25">
      <c r="A21" t="s">
        <v>39</v>
      </c>
      <c r="B21" s="3">
        <v>125193</v>
      </c>
      <c r="C21" s="3">
        <v>211034616</v>
      </c>
      <c r="D21" s="3">
        <v>2199052804</v>
      </c>
      <c r="E21" s="5" t="s">
        <v>41</v>
      </c>
      <c r="F21" t="s">
        <v>42</v>
      </c>
      <c r="G21" s="1">
        <v>9600</v>
      </c>
      <c r="H21" s="4">
        <v>0.5</v>
      </c>
      <c r="I21" s="1">
        <v>4800</v>
      </c>
      <c r="J21" t="s">
        <v>10</v>
      </c>
      <c r="K21" s="3">
        <v>1</v>
      </c>
      <c r="L21" s="2">
        <v>44303</v>
      </c>
      <c r="M21" s="8">
        <v>44497</v>
      </c>
    </row>
    <row r="22" spans="1:13" x14ac:dyDescent="0.25">
      <c r="A22" t="s">
        <v>47</v>
      </c>
      <c r="B22" s="3">
        <v>125425</v>
      </c>
      <c r="C22" s="3">
        <v>211040882</v>
      </c>
      <c r="D22" s="3">
        <v>2199063496</v>
      </c>
      <c r="E22" s="5" t="s">
        <v>46</v>
      </c>
      <c r="F22" t="s">
        <v>48</v>
      </c>
      <c r="G22" s="1">
        <v>18564</v>
      </c>
      <c r="H22" s="4">
        <v>0.9</v>
      </c>
      <c r="I22" s="1">
        <v>16707.599999999999</v>
      </c>
      <c r="J22" t="s">
        <v>10</v>
      </c>
      <c r="K22" s="3">
        <v>19</v>
      </c>
      <c r="L22" s="2">
        <v>44427</v>
      </c>
      <c r="M22" s="9">
        <f>L22+120</f>
        <v>44547</v>
      </c>
    </row>
    <row r="23" spans="1:13" x14ac:dyDescent="0.25">
      <c r="A23" t="s">
        <v>47</v>
      </c>
      <c r="B23" s="3">
        <v>125425</v>
      </c>
      <c r="C23" s="3">
        <v>211040882</v>
      </c>
      <c r="D23" s="3">
        <v>2199063497</v>
      </c>
      <c r="E23" s="5" t="s">
        <v>49</v>
      </c>
      <c r="F23" t="s">
        <v>12</v>
      </c>
      <c r="G23" s="1">
        <v>886.32</v>
      </c>
      <c r="H23" s="4">
        <v>0.9</v>
      </c>
      <c r="I23" s="1">
        <v>797.69</v>
      </c>
      <c r="J23" t="s">
        <v>10</v>
      </c>
      <c r="K23" s="3">
        <v>19</v>
      </c>
      <c r="L23" s="2">
        <v>44427</v>
      </c>
      <c r="M23" s="9">
        <f>L23+120</f>
        <v>44547</v>
      </c>
    </row>
    <row r="24" spans="1:13" x14ac:dyDescent="0.25">
      <c r="A24" t="s">
        <v>51</v>
      </c>
      <c r="B24" s="3">
        <v>19258</v>
      </c>
      <c r="C24" s="3">
        <v>211012375</v>
      </c>
      <c r="D24" s="3">
        <v>2199015286</v>
      </c>
      <c r="E24" s="5" t="s">
        <v>50</v>
      </c>
      <c r="F24" t="s">
        <v>52</v>
      </c>
      <c r="G24" s="1">
        <v>11793.6</v>
      </c>
      <c r="H24" s="4">
        <v>0.7</v>
      </c>
      <c r="I24" s="1">
        <v>8255.52</v>
      </c>
      <c r="J24" t="s">
        <v>10</v>
      </c>
      <c r="K24" s="3">
        <v>1</v>
      </c>
      <c r="L24" s="2">
        <v>44303</v>
      </c>
      <c r="M24" s="8">
        <v>44497</v>
      </c>
    </row>
    <row r="25" spans="1:13" x14ac:dyDescent="0.25">
      <c r="A25" t="s">
        <v>54</v>
      </c>
      <c r="B25" s="3">
        <v>125299</v>
      </c>
      <c r="C25" s="3">
        <v>211020913</v>
      </c>
      <c r="D25" s="3">
        <v>2199028976</v>
      </c>
      <c r="E25" s="5" t="s">
        <v>53</v>
      </c>
      <c r="F25" t="s">
        <v>55</v>
      </c>
      <c r="G25" s="1">
        <v>12000</v>
      </c>
      <c r="H25" s="4">
        <v>0.8</v>
      </c>
      <c r="I25" s="1">
        <v>9600</v>
      </c>
      <c r="J25" t="s">
        <v>10</v>
      </c>
      <c r="K25" s="3">
        <v>1</v>
      </c>
      <c r="L25" s="2">
        <v>44303</v>
      </c>
      <c r="M25" s="8">
        <v>44497</v>
      </c>
    </row>
    <row r="26" spans="1:13" x14ac:dyDescent="0.25">
      <c r="A26" t="s">
        <v>57</v>
      </c>
      <c r="B26" s="3">
        <v>20206</v>
      </c>
      <c r="C26" s="3">
        <v>211023374</v>
      </c>
      <c r="D26" s="3">
        <v>2199034543</v>
      </c>
      <c r="E26" s="5" t="s">
        <v>59</v>
      </c>
      <c r="F26" t="s">
        <v>60</v>
      </c>
      <c r="G26" s="1">
        <v>12244</v>
      </c>
      <c r="H26" s="4">
        <v>0.6</v>
      </c>
      <c r="I26" s="1">
        <v>7346.4</v>
      </c>
      <c r="J26" t="s">
        <v>45</v>
      </c>
      <c r="K26" s="3">
        <v>10</v>
      </c>
      <c r="L26" s="2">
        <v>44364</v>
      </c>
      <c r="M26" s="8">
        <v>44497</v>
      </c>
    </row>
    <row r="27" spans="1:13" x14ac:dyDescent="0.25">
      <c r="A27" t="s">
        <v>57</v>
      </c>
      <c r="B27" s="3">
        <v>20206</v>
      </c>
      <c r="C27" s="3">
        <v>211021328</v>
      </c>
      <c r="D27" s="3">
        <v>2199029719</v>
      </c>
      <c r="E27" s="5" t="s">
        <v>56</v>
      </c>
      <c r="F27" t="s">
        <v>58</v>
      </c>
      <c r="G27" s="1">
        <v>1079.8800000000001</v>
      </c>
      <c r="H27" s="4">
        <v>0.6</v>
      </c>
      <c r="I27" s="1">
        <v>647.92999999999995</v>
      </c>
      <c r="J27" t="s">
        <v>10</v>
      </c>
      <c r="K27" s="3">
        <v>9</v>
      </c>
      <c r="L27" s="2">
        <v>44357</v>
      </c>
      <c r="M27" s="8">
        <v>44497</v>
      </c>
    </row>
    <row r="28" spans="1:13" x14ac:dyDescent="0.25">
      <c r="A28" t="s">
        <v>62</v>
      </c>
      <c r="B28" s="3">
        <v>16020069</v>
      </c>
      <c r="C28" s="3">
        <v>211027566</v>
      </c>
      <c r="D28" s="3">
        <v>2199040192</v>
      </c>
      <c r="E28" s="5" t="s">
        <v>61</v>
      </c>
      <c r="F28" t="s">
        <v>63</v>
      </c>
      <c r="G28" s="1">
        <v>8028</v>
      </c>
      <c r="H28" s="4">
        <v>0.8</v>
      </c>
      <c r="I28" s="1">
        <v>6422.4</v>
      </c>
      <c r="J28" t="s">
        <v>10</v>
      </c>
      <c r="K28" s="3">
        <v>1</v>
      </c>
      <c r="L28" s="2">
        <v>44303</v>
      </c>
      <c r="M28" s="8">
        <v>44497</v>
      </c>
    </row>
    <row r="29" spans="1:13" x14ac:dyDescent="0.25">
      <c r="A29" t="s">
        <v>65</v>
      </c>
      <c r="B29" s="3">
        <v>125591</v>
      </c>
      <c r="C29" s="3">
        <v>211019807</v>
      </c>
      <c r="D29" s="3">
        <v>2199027218</v>
      </c>
      <c r="E29" s="5" t="s">
        <v>64</v>
      </c>
      <c r="F29" t="s">
        <v>55</v>
      </c>
      <c r="G29" s="1">
        <v>54000</v>
      </c>
      <c r="H29" s="4">
        <v>0.8</v>
      </c>
      <c r="I29" s="1">
        <v>43200</v>
      </c>
      <c r="J29" t="s">
        <v>10</v>
      </c>
      <c r="K29" s="3">
        <v>1</v>
      </c>
      <c r="L29" s="2">
        <v>44303</v>
      </c>
      <c r="M29" s="8">
        <v>44497</v>
      </c>
    </row>
    <row r="30" spans="1:13" x14ac:dyDescent="0.25">
      <c r="A30" t="s">
        <v>67</v>
      </c>
      <c r="B30" s="3">
        <v>125639</v>
      </c>
      <c r="C30" s="3">
        <v>211037889</v>
      </c>
      <c r="D30" s="3">
        <v>2199062454</v>
      </c>
      <c r="E30" s="5" t="s">
        <v>66</v>
      </c>
      <c r="F30" t="s">
        <v>12</v>
      </c>
      <c r="G30" s="1">
        <v>36000</v>
      </c>
      <c r="H30" s="4">
        <v>0.9</v>
      </c>
      <c r="I30" s="1">
        <v>32400</v>
      </c>
      <c r="J30" t="s">
        <v>10</v>
      </c>
      <c r="K30" s="3">
        <v>5</v>
      </c>
      <c r="L30" s="2">
        <v>44329</v>
      </c>
      <c r="M30" s="8">
        <v>44497</v>
      </c>
    </row>
    <row r="31" spans="1:13" x14ac:dyDescent="0.25">
      <c r="A31" t="s">
        <v>67</v>
      </c>
      <c r="B31" s="3">
        <v>125639</v>
      </c>
      <c r="C31" s="3">
        <v>211037889</v>
      </c>
      <c r="D31" s="3">
        <v>2199062457</v>
      </c>
      <c r="E31" s="5" t="s">
        <v>68</v>
      </c>
      <c r="F31" t="s">
        <v>12</v>
      </c>
      <c r="G31" s="1">
        <v>12000</v>
      </c>
      <c r="H31" s="4">
        <v>0.9</v>
      </c>
      <c r="I31" s="1">
        <v>10800</v>
      </c>
      <c r="J31" t="s">
        <v>10</v>
      </c>
      <c r="K31" s="3">
        <v>5</v>
      </c>
      <c r="L31" s="2">
        <v>44329</v>
      </c>
      <c r="M31" s="8">
        <v>44497</v>
      </c>
    </row>
    <row r="32" spans="1:13" x14ac:dyDescent="0.25">
      <c r="A32" t="s">
        <v>70</v>
      </c>
      <c r="B32" s="3">
        <v>17006461</v>
      </c>
      <c r="C32" s="3">
        <v>211038854</v>
      </c>
      <c r="D32" s="3">
        <v>2199060101</v>
      </c>
      <c r="E32" s="5" t="s">
        <v>69</v>
      </c>
      <c r="F32" t="s">
        <v>42</v>
      </c>
      <c r="G32" s="1">
        <v>84000</v>
      </c>
      <c r="H32" s="4">
        <v>0.8</v>
      </c>
      <c r="I32" s="1">
        <v>67200</v>
      </c>
      <c r="J32" t="s">
        <v>10</v>
      </c>
      <c r="K32" s="3">
        <v>5</v>
      </c>
      <c r="L32" s="2">
        <v>44329</v>
      </c>
      <c r="M32" s="8">
        <v>44497</v>
      </c>
    </row>
    <row r="33" spans="1:13" x14ac:dyDescent="0.25">
      <c r="A33" t="s">
        <v>72</v>
      </c>
      <c r="B33" s="3">
        <v>125698</v>
      </c>
      <c r="C33" s="3">
        <v>211034942</v>
      </c>
      <c r="D33" s="3">
        <v>2199053399</v>
      </c>
      <c r="E33" s="5" t="s">
        <v>71</v>
      </c>
      <c r="F33" t="s">
        <v>73</v>
      </c>
      <c r="G33" s="1">
        <v>114703.1</v>
      </c>
      <c r="H33" s="4">
        <v>0.5</v>
      </c>
      <c r="I33" s="1">
        <v>57351.55</v>
      </c>
      <c r="J33" t="s">
        <v>18</v>
      </c>
      <c r="K33" s="3">
        <v>19</v>
      </c>
      <c r="L33" s="2">
        <v>44427</v>
      </c>
      <c r="M33" s="9" t="s">
        <v>254</v>
      </c>
    </row>
    <row r="34" spans="1:13" x14ac:dyDescent="0.25">
      <c r="A34" t="s">
        <v>72</v>
      </c>
      <c r="B34" s="3">
        <v>125698</v>
      </c>
      <c r="C34" s="3">
        <v>211034942</v>
      </c>
      <c r="D34" s="3">
        <v>2199053441</v>
      </c>
      <c r="E34" s="5" t="s">
        <v>74</v>
      </c>
      <c r="F34" t="s">
        <v>73</v>
      </c>
      <c r="G34" s="1">
        <v>169672.18</v>
      </c>
      <c r="H34" s="4">
        <v>0.5</v>
      </c>
      <c r="I34" s="1">
        <v>84836.09</v>
      </c>
      <c r="J34" t="s">
        <v>18</v>
      </c>
      <c r="K34" s="3">
        <v>19</v>
      </c>
      <c r="L34" s="2">
        <v>44427</v>
      </c>
      <c r="M34" s="9" t="s">
        <v>254</v>
      </c>
    </row>
    <row r="35" spans="1:13" x14ac:dyDescent="0.25">
      <c r="A35" t="s">
        <v>76</v>
      </c>
      <c r="B35" s="3">
        <v>17000533</v>
      </c>
      <c r="C35" s="3">
        <v>211023770</v>
      </c>
      <c r="D35" s="3">
        <v>2199033815</v>
      </c>
      <c r="E35" s="5" t="s">
        <v>75</v>
      </c>
      <c r="F35" t="s">
        <v>42</v>
      </c>
      <c r="G35" s="1">
        <v>302095.32</v>
      </c>
      <c r="H35" s="4">
        <v>0.65</v>
      </c>
      <c r="I35" s="1">
        <v>196361.96</v>
      </c>
      <c r="J35" t="s">
        <v>10</v>
      </c>
      <c r="K35" s="3">
        <v>27</v>
      </c>
      <c r="L35" s="2">
        <v>44483</v>
      </c>
      <c r="M35" s="9">
        <f>L35+120</f>
        <v>44603</v>
      </c>
    </row>
    <row r="36" spans="1:13" x14ac:dyDescent="0.25">
      <c r="A36" t="s">
        <v>76</v>
      </c>
      <c r="B36" s="3">
        <v>17000533</v>
      </c>
      <c r="C36" s="3">
        <v>211023770</v>
      </c>
      <c r="D36" s="3">
        <v>2199033851</v>
      </c>
      <c r="E36" s="5" t="s">
        <v>77</v>
      </c>
      <c r="F36" t="s">
        <v>78</v>
      </c>
      <c r="G36" s="1">
        <v>63156</v>
      </c>
      <c r="H36" s="4">
        <v>0.65</v>
      </c>
      <c r="I36" s="1">
        <v>41051.4</v>
      </c>
      <c r="J36" t="s">
        <v>10</v>
      </c>
      <c r="K36" s="3">
        <v>27</v>
      </c>
      <c r="L36" s="2">
        <v>44483</v>
      </c>
      <c r="M36" s="9">
        <f>L36+120</f>
        <v>44603</v>
      </c>
    </row>
    <row r="37" spans="1:13" x14ac:dyDescent="0.25">
      <c r="A37" t="s">
        <v>76</v>
      </c>
      <c r="B37" s="3">
        <v>17000533</v>
      </c>
      <c r="C37" s="3">
        <v>211023770</v>
      </c>
      <c r="D37" s="3">
        <v>2199033856</v>
      </c>
      <c r="E37" s="5" t="s">
        <v>79</v>
      </c>
      <c r="F37" t="s">
        <v>80</v>
      </c>
      <c r="G37" s="1">
        <v>20400</v>
      </c>
      <c r="H37" s="4">
        <v>0.65</v>
      </c>
      <c r="I37" s="1">
        <v>13260</v>
      </c>
      <c r="J37" t="s">
        <v>10</v>
      </c>
      <c r="K37" s="3">
        <v>27</v>
      </c>
      <c r="L37" s="2">
        <v>44483</v>
      </c>
      <c r="M37" s="9">
        <f>L37+120</f>
        <v>44603</v>
      </c>
    </row>
    <row r="38" spans="1:13" x14ac:dyDescent="0.25">
      <c r="A38" t="s">
        <v>76</v>
      </c>
      <c r="B38" s="3">
        <v>17000533</v>
      </c>
      <c r="C38" s="3">
        <v>211023770</v>
      </c>
      <c r="D38" s="3">
        <v>2199033877</v>
      </c>
      <c r="E38" s="5" t="s">
        <v>81</v>
      </c>
      <c r="F38" t="s">
        <v>42</v>
      </c>
      <c r="G38" s="1">
        <v>57600</v>
      </c>
      <c r="H38" s="4">
        <v>0.65</v>
      </c>
      <c r="I38" s="1">
        <v>37440</v>
      </c>
      <c r="J38" t="s">
        <v>10</v>
      </c>
      <c r="K38" s="3">
        <v>27</v>
      </c>
      <c r="L38" s="2">
        <v>44483</v>
      </c>
      <c r="M38" s="9">
        <f>L38+120</f>
        <v>44603</v>
      </c>
    </row>
    <row r="39" spans="1:13" x14ac:dyDescent="0.25">
      <c r="A39" t="s">
        <v>76</v>
      </c>
      <c r="B39" s="3">
        <v>17000533</v>
      </c>
      <c r="C39" s="3">
        <v>211023770</v>
      </c>
      <c r="D39" s="3">
        <v>2199033902</v>
      </c>
      <c r="E39" s="5" t="s">
        <v>82</v>
      </c>
      <c r="F39" t="s">
        <v>42</v>
      </c>
      <c r="G39" s="1">
        <v>4420.5600000000004</v>
      </c>
      <c r="H39" s="4">
        <v>0.65</v>
      </c>
      <c r="I39" s="1">
        <v>2873.36</v>
      </c>
      <c r="J39" t="s">
        <v>10</v>
      </c>
      <c r="K39" s="3">
        <v>27</v>
      </c>
      <c r="L39" s="2">
        <v>44483</v>
      </c>
      <c r="M39" s="9">
        <f>L39+120</f>
        <v>44603</v>
      </c>
    </row>
    <row r="40" spans="1:13" x14ac:dyDescent="0.25">
      <c r="A40" t="s">
        <v>84</v>
      </c>
      <c r="B40" s="3">
        <v>20931</v>
      </c>
      <c r="C40" s="3">
        <v>211011309</v>
      </c>
      <c r="D40" s="3">
        <v>2199013751</v>
      </c>
      <c r="E40" s="5" t="s">
        <v>83</v>
      </c>
      <c r="F40" t="s">
        <v>9</v>
      </c>
      <c r="G40" s="1">
        <v>27457.439999999999</v>
      </c>
      <c r="H40" s="4">
        <v>0.4</v>
      </c>
      <c r="I40" s="1">
        <v>10982.98</v>
      </c>
      <c r="J40" t="s">
        <v>10</v>
      </c>
      <c r="K40" s="3">
        <v>1</v>
      </c>
      <c r="L40" s="2">
        <v>44303</v>
      </c>
      <c r="M40" s="8">
        <v>44497</v>
      </c>
    </row>
    <row r="41" spans="1:13" x14ac:dyDescent="0.25">
      <c r="A41" t="s">
        <v>86</v>
      </c>
      <c r="B41" s="3">
        <v>125758</v>
      </c>
      <c r="C41" s="3">
        <v>211038424</v>
      </c>
      <c r="D41" s="3">
        <v>2199059381</v>
      </c>
      <c r="E41" s="5" t="s">
        <v>85</v>
      </c>
      <c r="F41" t="s">
        <v>87</v>
      </c>
      <c r="G41" s="1">
        <v>33010</v>
      </c>
      <c r="H41" s="4">
        <v>0.6</v>
      </c>
      <c r="I41" s="1">
        <v>19806</v>
      </c>
      <c r="J41" t="s">
        <v>18</v>
      </c>
      <c r="K41" s="3">
        <v>7</v>
      </c>
      <c r="L41" s="2">
        <v>44343</v>
      </c>
      <c r="M41" s="9" t="s">
        <v>254</v>
      </c>
    </row>
    <row r="42" spans="1:13" x14ac:dyDescent="0.25">
      <c r="A42" t="s">
        <v>86</v>
      </c>
      <c r="B42" s="3">
        <v>125758</v>
      </c>
      <c r="C42" s="3">
        <v>211038424</v>
      </c>
      <c r="D42" s="3">
        <v>2199059409</v>
      </c>
      <c r="E42" s="5" t="s">
        <v>88</v>
      </c>
      <c r="F42" t="s">
        <v>89</v>
      </c>
      <c r="G42" s="1">
        <v>80308</v>
      </c>
      <c r="H42" s="4">
        <v>0.6</v>
      </c>
      <c r="I42" s="1">
        <v>48184.800000000003</v>
      </c>
      <c r="J42" t="s">
        <v>18</v>
      </c>
      <c r="K42" s="3">
        <v>7</v>
      </c>
      <c r="L42" s="2">
        <v>44343</v>
      </c>
      <c r="M42" s="9" t="s">
        <v>254</v>
      </c>
    </row>
    <row r="43" spans="1:13" x14ac:dyDescent="0.25">
      <c r="A43" t="s">
        <v>91</v>
      </c>
      <c r="B43" s="3">
        <v>125952</v>
      </c>
      <c r="C43" s="3">
        <v>211029180</v>
      </c>
      <c r="D43" s="3">
        <v>2199043199</v>
      </c>
      <c r="E43" s="5" t="s">
        <v>90</v>
      </c>
      <c r="F43" t="s">
        <v>52</v>
      </c>
      <c r="G43" s="1">
        <v>91958.17</v>
      </c>
      <c r="H43" s="4">
        <v>0.8</v>
      </c>
      <c r="I43" s="1">
        <v>73566.539999999994</v>
      </c>
      <c r="J43" t="s">
        <v>10</v>
      </c>
      <c r="K43" s="3">
        <v>20</v>
      </c>
      <c r="L43" s="2">
        <v>44434</v>
      </c>
      <c r="M43" s="9">
        <f>L43+120</f>
        <v>44554</v>
      </c>
    </row>
    <row r="44" spans="1:13" x14ac:dyDescent="0.25">
      <c r="A44" t="s">
        <v>91</v>
      </c>
      <c r="B44" s="3">
        <v>125952</v>
      </c>
      <c r="C44" s="3">
        <v>211029180</v>
      </c>
      <c r="D44" s="3">
        <v>2199043207</v>
      </c>
      <c r="E44" s="5" t="s">
        <v>92</v>
      </c>
      <c r="F44" t="s">
        <v>52</v>
      </c>
      <c r="G44" s="1">
        <v>97086.9</v>
      </c>
      <c r="H44" s="4">
        <v>0.8</v>
      </c>
      <c r="I44" s="1">
        <v>77669.52</v>
      </c>
      <c r="J44" t="s">
        <v>10</v>
      </c>
      <c r="K44" s="3">
        <v>20</v>
      </c>
      <c r="L44" s="2">
        <v>44434</v>
      </c>
      <c r="M44" s="9">
        <f>L44+120</f>
        <v>44554</v>
      </c>
    </row>
    <row r="45" spans="1:13" x14ac:dyDescent="0.25">
      <c r="A45" t="s">
        <v>91</v>
      </c>
      <c r="B45" s="3">
        <v>125952</v>
      </c>
      <c r="C45" s="3">
        <v>211029180</v>
      </c>
      <c r="D45" s="3">
        <v>2199043235</v>
      </c>
      <c r="E45" s="5" t="s">
        <v>93</v>
      </c>
      <c r="F45" t="s">
        <v>73</v>
      </c>
      <c r="G45" s="1">
        <v>87901</v>
      </c>
      <c r="H45" s="4">
        <v>0.8</v>
      </c>
      <c r="I45" s="1">
        <v>70320.800000000003</v>
      </c>
      <c r="J45" t="s">
        <v>10</v>
      </c>
      <c r="K45" s="3">
        <v>20</v>
      </c>
      <c r="L45" s="2">
        <v>44434</v>
      </c>
      <c r="M45" s="9">
        <f>L45+120</f>
        <v>44554</v>
      </c>
    </row>
    <row r="46" spans="1:13" x14ac:dyDescent="0.25">
      <c r="A46" t="s">
        <v>91</v>
      </c>
      <c r="B46" s="3">
        <v>125952</v>
      </c>
      <c r="C46" s="3">
        <v>211029180</v>
      </c>
      <c r="D46" s="3">
        <v>2199043259</v>
      </c>
      <c r="E46" s="5" t="s">
        <v>94</v>
      </c>
      <c r="F46" t="s">
        <v>44</v>
      </c>
      <c r="G46" s="1">
        <v>102055.36</v>
      </c>
      <c r="H46" s="4">
        <v>0.8</v>
      </c>
      <c r="I46" s="1">
        <v>81644.289999999994</v>
      </c>
      <c r="J46" t="s">
        <v>10</v>
      </c>
      <c r="K46" s="3">
        <v>20</v>
      </c>
      <c r="L46" s="2">
        <v>44434</v>
      </c>
      <c r="M46" s="9">
        <f>L46+120</f>
        <v>44554</v>
      </c>
    </row>
    <row r="47" spans="1:13" x14ac:dyDescent="0.25">
      <c r="A47" t="s">
        <v>96</v>
      </c>
      <c r="B47" s="3">
        <v>232427</v>
      </c>
      <c r="C47" s="3">
        <v>211018519</v>
      </c>
      <c r="D47" s="3">
        <v>2199064062</v>
      </c>
      <c r="E47" s="5" t="s">
        <v>95</v>
      </c>
      <c r="F47" t="s">
        <v>42</v>
      </c>
      <c r="G47" s="1">
        <v>4496</v>
      </c>
      <c r="H47" s="4">
        <v>0.9</v>
      </c>
      <c r="I47" s="1">
        <v>4046.4</v>
      </c>
      <c r="J47" t="s">
        <v>10</v>
      </c>
      <c r="K47" s="3">
        <v>20</v>
      </c>
      <c r="L47" s="2">
        <v>44434</v>
      </c>
      <c r="M47" s="9">
        <f>L47+120</f>
        <v>44554</v>
      </c>
    </row>
    <row r="48" spans="1:13" x14ac:dyDescent="0.25">
      <c r="A48" t="s">
        <v>98</v>
      </c>
      <c r="B48" s="3">
        <v>17000072</v>
      </c>
      <c r="C48" s="3">
        <v>211031748</v>
      </c>
      <c r="D48" s="3">
        <v>2199047995</v>
      </c>
      <c r="E48" s="5" t="s">
        <v>97</v>
      </c>
      <c r="F48" t="s">
        <v>37</v>
      </c>
      <c r="G48" s="1">
        <v>23777.279999999999</v>
      </c>
      <c r="H48" s="4">
        <v>0.5</v>
      </c>
      <c r="I48" s="1">
        <v>11888.64</v>
      </c>
      <c r="J48" t="s">
        <v>10</v>
      </c>
      <c r="K48" s="3">
        <v>2</v>
      </c>
      <c r="L48" s="2">
        <v>44308</v>
      </c>
      <c r="M48" s="8">
        <v>44497</v>
      </c>
    </row>
    <row r="49" spans="1:13" x14ac:dyDescent="0.25">
      <c r="A49" t="s">
        <v>98</v>
      </c>
      <c r="B49" s="3">
        <v>17000072</v>
      </c>
      <c r="C49" s="3">
        <v>211032305</v>
      </c>
      <c r="D49" s="3">
        <v>2199048898</v>
      </c>
      <c r="E49" s="5" t="s">
        <v>99</v>
      </c>
      <c r="F49" t="s">
        <v>100</v>
      </c>
      <c r="G49" s="1">
        <v>5975</v>
      </c>
      <c r="H49" s="4">
        <v>0.6</v>
      </c>
      <c r="I49" s="1">
        <v>3585</v>
      </c>
      <c r="J49" t="s">
        <v>18</v>
      </c>
      <c r="K49" s="3">
        <v>6</v>
      </c>
      <c r="L49" s="2">
        <v>44336</v>
      </c>
      <c r="M49" s="9" t="s">
        <v>254</v>
      </c>
    </row>
    <row r="50" spans="1:13" x14ac:dyDescent="0.25">
      <c r="A50" t="s">
        <v>102</v>
      </c>
      <c r="B50" s="3">
        <v>125531</v>
      </c>
      <c r="C50" s="3">
        <v>211030315</v>
      </c>
      <c r="D50" s="3">
        <v>2199045530</v>
      </c>
      <c r="E50" s="5" t="s">
        <v>101</v>
      </c>
      <c r="F50" t="s">
        <v>37</v>
      </c>
      <c r="G50" s="1">
        <v>10680</v>
      </c>
      <c r="H50" s="4">
        <v>0.8</v>
      </c>
      <c r="I50" s="1">
        <v>8544</v>
      </c>
      <c r="J50" t="s">
        <v>10</v>
      </c>
      <c r="K50" s="3">
        <v>1</v>
      </c>
      <c r="L50" s="2">
        <v>44303</v>
      </c>
      <c r="M50" s="8">
        <v>44497</v>
      </c>
    </row>
    <row r="51" spans="1:13" x14ac:dyDescent="0.25">
      <c r="A51" t="s">
        <v>102</v>
      </c>
      <c r="B51" s="3">
        <v>125531</v>
      </c>
      <c r="C51" s="3">
        <v>211031718</v>
      </c>
      <c r="D51" s="3">
        <v>2199047952</v>
      </c>
      <c r="E51" s="5" t="s">
        <v>105</v>
      </c>
      <c r="F51" t="s">
        <v>106</v>
      </c>
      <c r="G51" s="1">
        <v>64554</v>
      </c>
      <c r="H51" s="4">
        <v>0.8</v>
      </c>
      <c r="I51" s="1">
        <v>51643.199999999997</v>
      </c>
      <c r="J51" t="s">
        <v>18</v>
      </c>
      <c r="K51" s="3">
        <v>5</v>
      </c>
      <c r="L51" s="2">
        <v>44329</v>
      </c>
      <c r="M51" s="9" t="s">
        <v>254</v>
      </c>
    </row>
    <row r="52" spans="1:13" x14ac:dyDescent="0.25">
      <c r="A52" t="s">
        <v>102</v>
      </c>
      <c r="B52" s="3">
        <v>125531</v>
      </c>
      <c r="C52" s="3">
        <v>211031682</v>
      </c>
      <c r="D52" s="3">
        <v>2199047915</v>
      </c>
      <c r="E52" s="5" t="s">
        <v>103</v>
      </c>
      <c r="F52" t="s">
        <v>104</v>
      </c>
      <c r="G52" s="1">
        <v>6537.4</v>
      </c>
      <c r="H52" s="4">
        <v>0.8</v>
      </c>
      <c r="I52" s="1">
        <v>5229.92</v>
      </c>
      <c r="J52" t="s">
        <v>18</v>
      </c>
      <c r="K52" s="3">
        <v>6</v>
      </c>
      <c r="L52" s="2">
        <v>44336</v>
      </c>
      <c r="M52" s="9" t="s">
        <v>254</v>
      </c>
    </row>
    <row r="53" spans="1:13" x14ac:dyDescent="0.25">
      <c r="A53" t="s">
        <v>108</v>
      </c>
      <c r="B53" s="3">
        <v>16594</v>
      </c>
      <c r="C53" s="3">
        <v>211028567</v>
      </c>
      <c r="D53" s="3">
        <v>2199058538</v>
      </c>
      <c r="E53" s="5" t="s">
        <v>107</v>
      </c>
      <c r="F53" t="s">
        <v>109</v>
      </c>
      <c r="G53" s="1">
        <v>2040</v>
      </c>
      <c r="H53" s="4">
        <v>0.8</v>
      </c>
      <c r="I53" s="1">
        <v>1632</v>
      </c>
      <c r="J53" t="s">
        <v>10</v>
      </c>
      <c r="K53" s="3">
        <v>1</v>
      </c>
      <c r="L53" s="2">
        <v>44303</v>
      </c>
      <c r="M53" s="8">
        <v>44497</v>
      </c>
    </row>
    <row r="54" spans="1:13" x14ac:dyDescent="0.25">
      <c r="A54" t="s">
        <v>111</v>
      </c>
      <c r="B54" s="3">
        <v>125629</v>
      </c>
      <c r="C54" s="3">
        <v>211010453</v>
      </c>
      <c r="D54" s="3">
        <v>2199012505</v>
      </c>
      <c r="E54" s="5" t="s">
        <v>110</v>
      </c>
      <c r="F54" t="s">
        <v>9</v>
      </c>
      <c r="G54" s="1">
        <v>1498.2</v>
      </c>
      <c r="H54" s="4">
        <v>0.8</v>
      </c>
      <c r="I54" s="1">
        <v>1198.56</v>
      </c>
      <c r="J54" t="s">
        <v>10</v>
      </c>
      <c r="K54" s="3">
        <v>1</v>
      </c>
      <c r="L54" s="2">
        <v>44303</v>
      </c>
      <c r="M54" s="8">
        <v>44497</v>
      </c>
    </row>
    <row r="55" spans="1:13" x14ac:dyDescent="0.25">
      <c r="A55" t="s">
        <v>113</v>
      </c>
      <c r="B55" s="3">
        <v>21032</v>
      </c>
      <c r="C55" s="3">
        <v>211022609</v>
      </c>
      <c r="D55" s="3">
        <v>2199031653</v>
      </c>
      <c r="E55" s="5" t="s">
        <v>112</v>
      </c>
      <c r="F55" t="s">
        <v>114</v>
      </c>
      <c r="G55" s="1">
        <v>16416</v>
      </c>
      <c r="H55" s="4">
        <v>0.5</v>
      </c>
      <c r="I55" s="1">
        <v>8208</v>
      </c>
      <c r="J55" t="s">
        <v>10</v>
      </c>
      <c r="K55" s="3">
        <v>1</v>
      </c>
      <c r="L55" s="2">
        <v>44303</v>
      </c>
      <c r="M55" s="8">
        <v>44497</v>
      </c>
    </row>
    <row r="56" spans="1:13" x14ac:dyDescent="0.25">
      <c r="A56" t="s">
        <v>116</v>
      </c>
      <c r="B56" s="3">
        <v>125603</v>
      </c>
      <c r="C56" s="3">
        <v>211025167</v>
      </c>
      <c r="D56" s="3">
        <v>2199036050</v>
      </c>
      <c r="E56" s="5" t="s">
        <v>115</v>
      </c>
      <c r="F56" t="s">
        <v>117</v>
      </c>
      <c r="G56" s="1">
        <v>43872</v>
      </c>
      <c r="H56" s="4">
        <v>0.7</v>
      </c>
      <c r="I56" s="1">
        <v>30710.400000000001</v>
      </c>
      <c r="J56" t="s">
        <v>18</v>
      </c>
      <c r="K56" s="3">
        <v>1</v>
      </c>
      <c r="L56" s="2">
        <v>44303</v>
      </c>
      <c r="M56" s="9" t="s">
        <v>254</v>
      </c>
    </row>
    <row r="57" spans="1:13" x14ac:dyDescent="0.25">
      <c r="A57" t="s">
        <v>119</v>
      </c>
      <c r="B57" s="3">
        <v>125390</v>
      </c>
      <c r="C57" s="3">
        <v>211035821</v>
      </c>
      <c r="D57" s="3">
        <v>2199059800</v>
      </c>
      <c r="E57" s="5" t="s">
        <v>118</v>
      </c>
      <c r="F57" t="s">
        <v>120</v>
      </c>
      <c r="G57" s="1">
        <v>1800</v>
      </c>
      <c r="H57" s="4">
        <v>0.6</v>
      </c>
      <c r="I57" s="1">
        <v>1080</v>
      </c>
      <c r="J57" t="s">
        <v>10</v>
      </c>
      <c r="K57" s="3">
        <v>4</v>
      </c>
      <c r="L57" s="2">
        <v>44322</v>
      </c>
      <c r="M57" s="8">
        <v>44497</v>
      </c>
    </row>
    <row r="58" spans="1:13" x14ac:dyDescent="0.25">
      <c r="A58" t="s">
        <v>122</v>
      </c>
      <c r="B58" s="3">
        <v>125816</v>
      </c>
      <c r="C58" s="3">
        <v>211022865</v>
      </c>
      <c r="D58" s="3">
        <v>2199032210</v>
      </c>
      <c r="E58" s="5" t="s">
        <v>121</v>
      </c>
      <c r="F58" t="s">
        <v>52</v>
      </c>
      <c r="G58" s="1">
        <v>2999.4</v>
      </c>
      <c r="H58" s="4">
        <v>0.6</v>
      </c>
      <c r="I58" s="1">
        <v>1799.64</v>
      </c>
      <c r="J58" t="s">
        <v>10</v>
      </c>
      <c r="K58" s="3">
        <v>2</v>
      </c>
      <c r="L58" s="2">
        <v>44308</v>
      </c>
      <c r="M58" s="8">
        <v>44497</v>
      </c>
    </row>
    <row r="59" spans="1:13" x14ac:dyDescent="0.25">
      <c r="A59" t="s">
        <v>122</v>
      </c>
      <c r="B59" s="3">
        <v>125816</v>
      </c>
      <c r="C59" s="3">
        <v>211022865</v>
      </c>
      <c r="D59" s="3">
        <v>2199032241</v>
      </c>
      <c r="E59" s="5" t="s">
        <v>123</v>
      </c>
      <c r="F59" t="s">
        <v>9</v>
      </c>
      <c r="G59" s="1">
        <v>3580.2</v>
      </c>
      <c r="H59" s="4">
        <v>0.6</v>
      </c>
      <c r="I59" s="1">
        <v>2148.12</v>
      </c>
      <c r="J59" t="s">
        <v>10</v>
      </c>
      <c r="K59" s="3">
        <v>2</v>
      </c>
      <c r="L59" s="2">
        <v>44308</v>
      </c>
      <c r="M59" s="8">
        <v>44497</v>
      </c>
    </row>
    <row r="60" spans="1:13" x14ac:dyDescent="0.25">
      <c r="A60" t="s">
        <v>122</v>
      </c>
      <c r="B60" s="3">
        <v>125816</v>
      </c>
      <c r="C60" s="3">
        <v>211022865</v>
      </c>
      <c r="D60" s="3">
        <v>2199032249</v>
      </c>
      <c r="E60" s="5" t="s">
        <v>124</v>
      </c>
      <c r="F60" t="s">
        <v>9</v>
      </c>
      <c r="G60" s="1">
        <v>3580.2</v>
      </c>
      <c r="H60" s="4">
        <v>0.6</v>
      </c>
      <c r="I60" s="1">
        <v>2148.12</v>
      </c>
      <c r="J60" t="s">
        <v>10</v>
      </c>
      <c r="K60" s="3">
        <v>2</v>
      </c>
      <c r="L60" s="2">
        <v>44308</v>
      </c>
      <c r="M60" s="8">
        <v>44497</v>
      </c>
    </row>
    <row r="61" spans="1:13" x14ac:dyDescent="0.25">
      <c r="A61" t="s">
        <v>122</v>
      </c>
      <c r="B61" s="3">
        <v>125816</v>
      </c>
      <c r="C61" s="3">
        <v>211022865</v>
      </c>
      <c r="D61" s="3">
        <v>2199032264</v>
      </c>
      <c r="E61" s="5" t="s">
        <v>125</v>
      </c>
      <c r="F61" t="s">
        <v>37</v>
      </c>
      <c r="G61" s="1">
        <v>2160.48</v>
      </c>
      <c r="H61" s="4">
        <v>0.6</v>
      </c>
      <c r="I61" s="1">
        <v>1296.29</v>
      </c>
      <c r="J61" t="s">
        <v>10</v>
      </c>
      <c r="K61" s="3">
        <v>2</v>
      </c>
      <c r="L61" s="2">
        <v>44308</v>
      </c>
      <c r="M61" s="8">
        <v>44497</v>
      </c>
    </row>
    <row r="62" spans="1:13" x14ac:dyDescent="0.25">
      <c r="A62" t="s">
        <v>127</v>
      </c>
      <c r="B62" s="3">
        <v>125581</v>
      </c>
      <c r="C62" s="3">
        <v>211015824</v>
      </c>
      <c r="D62" s="3">
        <v>2199020621</v>
      </c>
      <c r="E62" s="5" t="s">
        <v>126</v>
      </c>
      <c r="F62" t="s">
        <v>128</v>
      </c>
      <c r="G62" s="1">
        <v>1200</v>
      </c>
      <c r="H62" s="4">
        <v>0.9</v>
      </c>
      <c r="I62" s="1">
        <v>1080</v>
      </c>
      <c r="J62" t="s">
        <v>10</v>
      </c>
      <c r="K62" s="3">
        <v>1</v>
      </c>
      <c r="L62" s="2">
        <v>44303</v>
      </c>
      <c r="M62" s="8">
        <v>44497</v>
      </c>
    </row>
    <row r="63" spans="1:13" x14ac:dyDescent="0.25">
      <c r="A63" t="s">
        <v>130</v>
      </c>
      <c r="B63" s="3">
        <v>125980</v>
      </c>
      <c r="C63" s="3">
        <v>211040410</v>
      </c>
      <c r="D63" s="3">
        <v>2199062831</v>
      </c>
      <c r="E63" s="5" t="s">
        <v>132</v>
      </c>
      <c r="F63" t="s">
        <v>133</v>
      </c>
      <c r="G63" s="1">
        <v>24660.55</v>
      </c>
      <c r="H63" s="4">
        <v>0.6</v>
      </c>
      <c r="I63" s="1">
        <v>14796.33</v>
      </c>
      <c r="J63" t="s">
        <v>45</v>
      </c>
      <c r="K63" s="3">
        <v>10</v>
      </c>
      <c r="L63" s="2">
        <v>44364</v>
      </c>
      <c r="M63" s="8">
        <v>44497</v>
      </c>
    </row>
    <row r="64" spans="1:13" x14ac:dyDescent="0.25">
      <c r="A64" t="s">
        <v>130</v>
      </c>
      <c r="B64" s="3">
        <v>125980</v>
      </c>
      <c r="C64" s="3">
        <v>211040410</v>
      </c>
      <c r="D64" s="3">
        <v>2199062832</v>
      </c>
      <c r="E64" s="5" t="s">
        <v>134</v>
      </c>
      <c r="F64" t="s">
        <v>135</v>
      </c>
      <c r="G64" s="1">
        <v>4223.3</v>
      </c>
      <c r="H64" s="4">
        <v>0.6</v>
      </c>
      <c r="I64" s="1">
        <v>2533.98</v>
      </c>
      <c r="J64" t="s">
        <v>45</v>
      </c>
      <c r="K64" s="3">
        <v>10</v>
      </c>
      <c r="L64" s="2">
        <v>44364</v>
      </c>
      <c r="M64" s="8">
        <v>44497</v>
      </c>
    </row>
    <row r="65" spans="1:13" x14ac:dyDescent="0.25">
      <c r="A65" t="s">
        <v>130</v>
      </c>
      <c r="B65" s="3">
        <v>125980</v>
      </c>
      <c r="C65" s="3">
        <v>211040408</v>
      </c>
      <c r="D65" s="3">
        <v>2199062823</v>
      </c>
      <c r="E65" s="5" t="s">
        <v>129</v>
      </c>
      <c r="F65" t="s">
        <v>131</v>
      </c>
      <c r="G65" s="1">
        <v>45600</v>
      </c>
      <c r="H65" s="4">
        <v>0.6</v>
      </c>
      <c r="I65" s="1">
        <v>27360</v>
      </c>
      <c r="J65" t="s">
        <v>10</v>
      </c>
      <c r="K65" s="3">
        <v>10</v>
      </c>
      <c r="L65" s="2">
        <v>44364</v>
      </c>
      <c r="M65" s="8">
        <v>44497</v>
      </c>
    </row>
    <row r="66" spans="1:13" x14ac:dyDescent="0.25">
      <c r="A66" t="s">
        <v>137</v>
      </c>
      <c r="B66" s="3">
        <v>125475</v>
      </c>
      <c r="C66" s="3">
        <v>211038939</v>
      </c>
      <c r="D66" s="3">
        <v>2199060253</v>
      </c>
      <c r="E66" s="5" t="s">
        <v>136</v>
      </c>
      <c r="F66" t="s">
        <v>37</v>
      </c>
      <c r="G66" s="1">
        <v>22540</v>
      </c>
      <c r="H66" s="4">
        <v>0.6</v>
      </c>
      <c r="I66" s="1">
        <v>13524</v>
      </c>
      <c r="J66" t="s">
        <v>10</v>
      </c>
      <c r="K66" s="3">
        <v>1</v>
      </c>
      <c r="L66" s="2">
        <v>44303</v>
      </c>
      <c r="M66" s="8">
        <v>44497</v>
      </c>
    </row>
    <row r="67" spans="1:13" x14ac:dyDescent="0.25">
      <c r="A67" t="s">
        <v>139</v>
      </c>
      <c r="B67" s="3">
        <v>125881</v>
      </c>
      <c r="C67" s="3">
        <v>211025626</v>
      </c>
      <c r="D67" s="3">
        <v>2199036787</v>
      </c>
      <c r="E67" s="5" t="s">
        <v>138</v>
      </c>
      <c r="F67" t="s">
        <v>52</v>
      </c>
      <c r="G67" s="1">
        <v>1211.4000000000001</v>
      </c>
      <c r="H67" s="4">
        <v>0.9</v>
      </c>
      <c r="I67" s="1">
        <v>1090.26</v>
      </c>
      <c r="J67" t="s">
        <v>10</v>
      </c>
      <c r="K67" s="3">
        <v>1</v>
      </c>
      <c r="L67" s="2">
        <v>44303</v>
      </c>
      <c r="M67" s="8">
        <v>44497</v>
      </c>
    </row>
    <row r="68" spans="1:13" x14ac:dyDescent="0.25">
      <c r="A68" t="s">
        <v>141</v>
      </c>
      <c r="B68" s="3">
        <v>125803</v>
      </c>
      <c r="C68" s="3">
        <v>211038716</v>
      </c>
      <c r="D68" s="3">
        <v>2199059898</v>
      </c>
      <c r="E68" s="5" t="s">
        <v>140</v>
      </c>
      <c r="F68" t="s">
        <v>52</v>
      </c>
      <c r="G68" s="1">
        <v>21132</v>
      </c>
      <c r="H68" s="4">
        <v>0.6</v>
      </c>
      <c r="I68" s="1">
        <v>12679.2</v>
      </c>
      <c r="J68" t="s">
        <v>10</v>
      </c>
      <c r="K68" s="3">
        <v>1</v>
      </c>
      <c r="L68" s="2">
        <v>44303</v>
      </c>
      <c r="M68" s="8">
        <v>44497</v>
      </c>
    </row>
    <row r="69" spans="1:13" x14ac:dyDescent="0.25">
      <c r="A69" t="s">
        <v>143</v>
      </c>
      <c r="B69" s="3">
        <v>17474</v>
      </c>
      <c r="C69" s="3">
        <v>211006461</v>
      </c>
      <c r="D69" s="3">
        <v>2199006769</v>
      </c>
      <c r="E69" s="5" t="s">
        <v>142</v>
      </c>
      <c r="F69" t="s">
        <v>144</v>
      </c>
      <c r="G69" s="1">
        <v>2459.4</v>
      </c>
      <c r="H69" s="4">
        <v>0.8</v>
      </c>
      <c r="I69" s="1">
        <v>1967.52</v>
      </c>
      <c r="J69" t="s">
        <v>10</v>
      </c>
      <c r="K69" s="3">
        <v>1</v>
      </c>
      <c r="L69" s="2">
        <v>44303</v>
      </c>
      <c r="M69" s="8">
        <v>44497</v>
      </c>
    </row>
    <row r="70" spans="1:13" x14ac:dyDescent="0.25">
      <c r="A70" t="s">
        <v>146</v>
      </c>
      <c r="B70" s="3">
        <v>17727</v>
      </c>
      <c r="C70" s="3">
        <v>211031089</v>
      </c>
      <c r="D70" s="3">
        <v>2199046800</v>
      </c>
      <c r="E70" s="5" t="s">
        <v>145</v>
      </c>
      <c r="F70" t="s">
        <v>128</v>
      </c>
      <c r="G70" s="1">
        <v>10500</v>
      </c>
      <c r="H70" s="4">
        <v>0.4</v>
      </c>
      <c r="I70" s="1">
        <v>4200</v>
      </c>
      <c r="J70" t="s">
        <v>10</v>
      </c>
      <c r="K70" s="3">
        <v>1</v>
      </c>
      <c r="L70" s="2">
        <v>44303</v>
      </c>
      <c r="M70" s="8">
        <v>44497</v>
      </c>
    </row>
    <row r="71" spans="1:13" x14ac:dyDescent="0.25">
      <c r="A71" t="s">
        <v>148</v>
      </c>
      <c r="B71" s="3">
        <v>17005596</v>
      </c>
      <c r="C71" s="3">
        <v>211025181</v>
      </c>
      <c r="D71" s="3">
        <v>2199035982</v>
      </c>
      <c r="E71" s="5" t="s">
        <v>147</v>
      </c>
      <c r="F71" t="s">
        <v>149</v>
      </c>
      <c r="G71" s="1">
        <v>27600</v>
      </c>
      <c r="H71" s="4">
        <v>0.8</v>
      </c>
      <c r="I71" s="1">
        <v>22080</v>
      </c>
      <c r="J71" t="s">
        <v>10</v>
      </c>
      <c r="K71" s="3">
        <v>2</v>
      </c>
      <c r="L71" s="2">
        <v>44308</v>
      </c>
      <c r="M71" s="8">
        <v>44497</v>
      </c>
    </row>
    <row r="72" spans="1:13" x14ac:dyDescent="0.25">
      <c r="A72" t="s">
        <v>151</v>
      </c>
      <c r="B72" s="3">
        <v>16082600</v>
      </c>
      <c r="C72" s="3">
        <v>211033852</v>
      </c>
      <c r="D72" s="3">
        <v>2199052368</v>
      </c>
      <c r="E72" s="5" t="s">
        <v>150</v>
      </c>
      <c r="F72" t="s">
        <v>152</v>
      </c>
      <c r="G72" s="1">
        <v>6300</v>
      </c>
      <c r="H72" s="4">
        <v>0.8</v>
      </c>
      <c r="I72" s="1">
        <v>5040</v>
      </c>
      <c r="J72" t="s">
        <v>10</v>
      </c>
      <c r="K72" s="3">
        <v>1</v>
      </c>
      <c r="L72" s="2">
        <v>44303</v>
      </c>
      <c r="M72" s="8">
        <v>44497</v>
      </c>
    </row>
    <row r="73" spans="1:13" x14ac:dyDescent="0.25">
      <c r="A73" t="s">
        <v>151</v>
      </c>
      <c r="B73" s="3">
        <v>16082600</v>
      </c>
      <c r="C73" s="3">
        <v>211034779</v>
      </c>
      <c r="D73" s="3">
        <v>2199053133</v>
      </c>
      <c r="E73" s="5" t="s">
        <v>153</v>
      </c>
      <c r="F73" t="s">
        <v>154</v>
      </c>
      <c r="G73" s="1">
        <v>4050</v>
      </c>
      <c r="H73" s="4">
        <v>0.8</v>
      </c>
      <c r="I73" s="1">
        <v>3240</v>
      </c>
      <c r="J73" t="s">
        <v>18</v>
      </c>
      <c r="K73" s="3">
        <v>2</v>
      </c>
      <c r="L73" s="2">
        <v>44308</v>
      </c>
      <c r="M73" s="9" t="s">
        <v>254</v>
      </c>
    </row>
    <row r="74" spans="1:13" x14ac:dyDescent="0.25">
      <c r="A74" t="s">
        <v>156</v>
      </c>
      <c r="B74" s="3">
        <v>125376</v>
      </c>
      <c r="C74" s="3">
        <v>211027432</v>
      </c>
      <c r="D74" s="3">
        <v>2199041304</v>
      </c>
      <c r="E74" s="5" t="s">
        <v>155</v>
      </c>
      <c r="F74" t="s">
        <v>157</v>
      </c>
      <c r="G74" s="1">
        <v>309295.5</v>
      </c>
      <c r="H74" s="4">
        <v>0.6</v>
      </c>
      <c r="I74" s="1">
        <v>185577.3</v>
      </c>
      <c r="J74" t="s">
        <v>18</v>
      </c>
      <c r="K74" s="3">
        <v>17</v>
      </c>
      <c r="L74" s="2">
        <v>44413</v>
      </c>
      <c r="M74" s="9" t="s">
        <v>254</v>
      </c>
    </row>
    <row r="75" spans="1:13" x14ac:dyDescent="0.25">
      <c r="A75" t="s">
        <v>159</v>
      </c>
      <c r="B75" s="3">
        <v>18972</v>
      </c>
      <c r="C75" s="3">
        <v>211020181</v>
      </c>
      <c r="D75" s="3">
        <v>2199027787</v>
      </c>
      <c r="E75" s="5" t="s">
        <v>158</v>
      </c>
      <c r="F75" t="s">
        <v>9</v>
      </c>
      <c r="G75" s="1">
        <v>2758.68</v>
      </c>
      <c r="H75" s="4">
        <v>0.5</v>
      </c>
      <c r="I75" s="1">
        <v>1379.34</v>
      </c>
      <c r="J75" t="s">
        <v>10</v>
      </c>
      <c r="K75" s="3">
        <v>2</v>
      </c>
      <c r="L75" s="2">
        <v>44308</v>
      </c>
      <c r="M75" s="8">
        <v>44497</v>
      </c>
    </row>
    <row r="76" spans="1:13" x14ac:dyDescent="0.25">
      <c r="A76" t="s">
        <v>159</v>
      </c>
      <c r="B76" s="3">
        <v>18972</v>
      </c>
      <c r="C76" s="3">
        <v>211020181</v>
      </c>
      <c r="D76" s="3">
        <v>2199027800</v>
      </c>
      <c r="E76" s="5" t="s">
        <v>160</v>
      </c>
      <c r="F76" t="s">
        <v>52</v>
      </c>
      <c r="G76" s="1">
        <v>179.4</v>
      </c>
      <c r="H76" s="4">
        <v>0.5</v>
      </c>
      <c r="I76" s="1">
        <v>89.7</v>
      </c>
      <c r="J76" t="s">
        <v>10</v>
      </c>
      <c r="K76" s="3">
        <v>2</v>
      </c>
      <c r="L76" s="2">
        <v>44308</v>
      </c>
      <c r="M76" s="8">
        <v>44497</v>
      </c>
    </row>
    <row r="77" spans="1:13" x14ac:dyDescent="0.25">
      <c r="A77" t="s">
        <v>162</v>
      </c>
      <c r="B77" s="3">
        <v>125472</v>
      </c>
      <c r="C77" s="3">
        <v>211007630</v>
      </c>
      <c r="D77" s="3">
        <v>2199008537</v>
      </c>
      <c r="E77" s="5" t="s">
        <v>161</v>
      </c>
      <c r="F77" t="s">
        <v>9</v>
      </c>
      <c r="G77" s="1">
        <v>4660.2</v>
      </c>
      <c r="H77" s="4">
        <v>0.9</v>
      </c>
      <c r="I77" s="1">
        <v>4194.18</v>
      </c>
      <c r="J77" t="s">
        <v>10</v>
      </c>
      <c r="K77" s="3">
        <v>1</v>
      </c>
      <c r="L77" s="2">
        <v>44303</v>
      </c>
      <c r="M77" s="8">
        <v>44497</v>
      </c>
    </row>
    <row r="78" spans="1:13" x14ac:dyDescent="0.25">
      <c r="A78" t="s">
        <v>164</v>
      </c>
      <c r="B78" s="3">
        <v>125278</v>
      </c>
      <c r="C78" s="3">
        <v>211022294</v>
      </c>
      <c r="D78" s="3">
        <v>2199031120</v>
      </c>
      <c r="E78" s="5" t="s">
        <v>163</v>
      </c>
      <c r="F78" t="s">
        <v>9</v>
      </c>
      <c r="G78" s="1">
        <v>12000</v>
      </c>
      <c r="H78" s="4">
        <v>0.4</v>
      </c>
      <c r="I78" s="1">
        <v>4800</v>
      </c>
      <c r="J78" t="s">
        <v>10</v>
      </c>
      <c r="K78" s="3">
        <v>1</v>
      </c>
      <c r="L78" s="2">
        <v>44303</v>
      </c>
      <c r="M78" s="8">
        <v>44497</v>
      </c>
    </row>
    <row r="79" spans="1:13" x14ac:dyDescent="0.25">
      <c r="A79" t="s">
        <v>164</v>
      </c>
      <c r="B79" s="3">
        <v>125278</v>
      </c>
      <c r="C79" s="3">
        <v>211022371</v>
      </c>
      <c r="D79" s="3">
        <v>2199031204</v>
      </c>
      <c r="E79" s="5" t="s">
        <v>165</v>
      </c>
      <c r="F79" t="s">
        <v>166</v>
      </c>
      <c r="G79" s="1">
        <v>101493</v>
      </c>
      <c r="H79" s="4">
        <v>0.4</v>
      </c>
      <c r="I79" s="1">
        <v>40597.199999999997</v>
      </c>
      <c r="J79" t="s">
        <v>10</v>
      </c>
      <c r="K79" s="3">
        <v>2</v>
      </c>
      <c r="L79" s="2">
        <v>44308</v>
      </c>
      <c r="M79" s="8">
        <v>44497</v>
      </c>
    </row>
    <row r="80" spans="1:13" x14ac:dyDescent="0.25">
      <c r="A80" t="s">
        <v>168</v>
      </c>
      <c r="B80" s="3">
        <v>125392</v>
      </c>
      <c r="C80" s="3">
        <v>211015771</v>
      </c>
      <c r="D80" s="3">
        <v>2199020476</v>
      </c>
      <c r="E80" s="5" t="s">
        <v>167</v>
      </c>
      <c r="F80" t="s">
        <v>42</v>
      </c>
      <c r="G80" s="1">
        <v>1885.2</v>
      </c>
      <c r="H80" s="4">
        <v>0.8</v>
      </c>
      <c r="I80" s="1">
        <v>1508.16</v>
      </c>
      <c r="J80" t="s">
        <v>10</v>
      </c>
      <c r="K80" s="3">
        <v>1</v>
      </c>
      <c r="L80" s="2">
        <v>44303</v>
      </c>
      <c r="M80" s="8">
        <v>44497</v>
      </c>
    </row>
    <row r="81" spans="1:13" x14ac:dyDescent="0.25">
      <c r="A81" t="s">
        <v>170</v>
      </c>
      <c r="B81" s="3">
        <v>18942</v>
      </c>
      <c r="C81" s="3">
        <v>211018007</v>
      </c>
      <c r="D81" s="3">
        <v>2199024971</v>
      </c>
      <c r="E81" s="5" t="s">
        <v>169</v>
      </c>
      <c r="F81" t="s">
        <v>100</v>
      </c>
      <c r="G81" s="1">
        <v>3042.86</v>
      </c>
      <c r="H81" s="4">
        <v>0.5</v>
      </c>
      <c r="I81" s="1">
        <v>1521.43</v>
      </c>
      <c r="J81" t="s">
        <v>18</v>
      </c>
      <c r="K81" s="3">
        <v>1</v>
      </c>
      <c r="L81" s="2">
        <v>44303</v>
      </c>
      <c r="M81" s="9" t="s">
        <v>254</v>
      </c>
    </row>
    <row r="82" spans="1:13" x14ac:dyDescent="0.25">
      <c r="A82" t="s">
        <v>170</v>
      </c>
      <c r="B82" s="3">
        <v>18942</v>
      </c>
      <c r="C82" s="3">
        <v>211018007</v>
      </c>
      <c r="D82" s="3">
        <v>2199024972</v>
      </c>
      <c r="E82" s="5" t="s">
        <v>171</v>
      </c>
      <c r="F82" t="s">
        <v>100</v>
      </c>
      <c r="G82" s="1">
        <v>190.39</v>
      </c>
      <c r="H82" s="4">
        <v>0.5</v>
      </c>
      <c r="I82" s="1">
        <v>95.2</v>
      </c>
      <c r="J82" t="s">
        <v>18</v>
      </c>
      <c r="K82" s="3">
        <v>1</v>
      </c>
      <c r="L82" s="2">
        <v>44303</v>
      </c>
      <c r="M82" s="9" t="s">
        <v>254</v>
      </c>
    </row>
    <row r="83" spans="1:13" x14ac:dyDescent="0.25">
      <c r="A83" t="s">
        <v>170</v>
      </c>
      <c r="B83" s="3">
        <v>18942</v>
      </c>
      <c r="C83" s="3">
        <v>211018007</v>
      </c>
      <c r="D83" s="3">
        <v>2199024973</v>
      </c>
      <c r="E83" s="5" t="s">
        <v>172</v>
      </c>
      <c r="F83" t="s">
        <v>100</v>
      </c>
      <c r="G83" s="1">
        <v>302</v>
      </c>
      <c r="H83" s="4">
        <v>0.5</v>
      </c>
      <c r="I83" s="1">
        <v>151</v>
      </c>
      <c r="J83" t="s">
        <v>18</v>
      </c>
      <c r="K83" s="3">
        <v>1</v>
      </c>
      <c r="L83" s="2">
        <v>44303</v>
      </c>
      <c r="M83" s="9" t="s">
        <v>254</v>
      </c>
    </row>
    <row r="84" spans="1:13" x14ac:dyDescent="0.25">
      <c r="A84" t="s">
        <v>170</v>
      </c>
      <c r="B84" s="3">
        <v>18942</v>
      </c>
      <c r="C84" s="3">
        <v>211018007</v>
      </c>
      <c r="D84" s="3">
        <v>2199024975</v>
      </c>
      <c r="E84" s="5" t="s">
        <v>173</v>
      </c>
      <c r="F84" t="s">
        <v>100</v>
      </c>
      <c r="G84" s="1">
        <v>266.58</v>
      </c>
      <c r="H84" s="4">
        <v>0.5</v>
      </c>
      <c r="I84" s="1">
        <v>133.29</v>
      </c>
      <c r="J84" t="s">
        <v>18</v>
      </c>
      <c r="K84" s="3">
        <v>1</v>
      </c>
      <c r="L84" s="2">
        <v>44303</v>
      </c>
      <c r="M84" s="9" t="s">
        <v>254</v>
      </c>
    </row>
    <row r="85" spans="1:13" x14ac:dyDescent="0.25">
      <c r="A85" t="s">
        <v>175</v>
      </c>
      <c r="B85" s="3">
        <v>16680</v>
      </c>
      <c r="C85" s="3">
        <v>211038728</v>
      </c>
      <c r="D85" s="3">
        <v>2199059927</v>
      </c>
      <c r="E85" s="5" t="s">
        <v>177</v>
      </c>
      <c r="F85" t="s">
        <v>176</v>
      </c>
      <c r="G85" s="1">
        <v>64759</v>
      </c>
      <c r="H85" s="4">
        <v>0.4</v>
      </c>
      <c r="I85" s="1">
        <v>25903.599999999999</v>
      </c>
      <c r="J85" t="s">
        <v>18</v>
      </c>
      <c r="K85" s="3">
        <v>1</v>
      </c>
      <c r="L85" s="2">
        <v>44303</v>
      </c>
      <c r="M85" s="9" t="s">
        <v>254</v>
      </c>
    </row>
    <row r="86" spans="1:13" x14ac:dyDescent="0.25">
      <c r="A86" t="s">
        <v>175</v>
      </c>
      <c r="B86" s="3">
        <v>16680</v>
      </c>
      <c r="C86" s="3">
        <v>211038370</v>
      </c>
      <c r="D86" s="3">
        <v>2199059669</v>
      </c>
      <c r="E86" s="5" t="s">
        <v>174</v>
      </c>
      <c r="F86" t="s">
        <v>176</v>
      </c>
      <c r="G86" s="1">
        <v>13238.64</v>
      </c>
      <c r="H86" s="4">
        <v>0.4</v>
      </c>
      <c r="I86" s="1">
        <v>5295.46</v>
      </c>
      <c r="J86" t="s">
        <v>18</v>
      </c>
      <c r="K86" s="3">
        <v>2</v>
      </c>
      <c r="L86" s="2">
        <v>44308</v>
      </c>
      <c r="M86" s="9" t="s">
        <v>254</v>
      </c>
    </row>
    <row r="87" spans="1:13" x14ac:dyDescent="0.25">
      <c r="A87" t="s">
        <v>178</v>
      </c>
      <c r="B87" s="3">
        <v>126191</v>
      </c>
      <c r="C87" s="3">
        <v>211027204</v>
      </c>
      <c r="D87" s="3">
        <v>2199039568</v>
      </c>
      <c r="E87" s="6">
        <v>44256</v>
      </c>
      <c r="F87" t="s">
        <v>179</v>
      </c>
      <c r="G87" s="1">
        <v>36000</v>
      </c>
      <c r="H87" s="4">
        <v>0.7</v>
      </c>
      <c r="I87" s="1">
        <v>25200</v>
      </c>
      <c r="J87" t="s">
        <v>10</v>
      </c>
      <c r="K87" s="3">
        <v>1</v>
      </c>
      <c r="L87" s="2">
        <v>44303</v>
      </c>
      <c r="M87" s="8">
        <v>44497</v>
      </c>
    </row>
    <row r="88" spans="1:13" x14ac:dyDescent="0.25">
      <c r="A88" t="s">
        <v>181</v>
      </c>
      <c r="B88" s="3">
        <v>20064</v>
      </c>
      <c r="C88" s="3">
        <v>211022064</v>
      </c>
      <c r="D88" s="3">
        <v>2199030717</v>
      </c>
      <c r="E88" s="5" t="s">
        <v>180</v>
      </c>
      <c r="F88" t="s">
        <v>9</v>
      </c>
      <c r="G88" s="1">
        <v>9900</v>
      </c>
      <c r="H88" s="4">
        <v>0.2</v>
      </c>
      <c r="I88" s="1">
        <v>1980</v>
      </c>
      <c r="J88" t="s">
        <v>10</v>
      </c>
      <c r="K88" s="3">
        <v>3</v>
      </c>
      <c r="L88" s="2">
        <v>44315</v>
      </c>
      <c r="M88" s="8">
        <v>44497</v>
      </c>
    </row>
    <row r="89" spans="1:13" x14ac:dyDescent="0.25">
      <c r="A89" t="s">
        <v>183</v>
      </c>
      <c r="B89" s="3">
        <v>16601</v>
      </c>
      <c r="C89" s="3">
        <v>211019829</v>
      </c>
      <c r="D89" s="3">
        <v>2199027161</v>
      </c>
      <c r="E89" s="5" t="s">
        <v>182</v>
      </c>
      <c r="F89" t="s">
        <v>58</v>
      </c>
      <c r="G89" s="1">
        <v>3360</v>
      </c>
      <c r="H89" s="4">
        <v>0.9</v>
      </c>
      <c r="I89" s="1">
        <v>3024</v>
      </c>
      <c r="J89" t="s">
        <v>10</v>
      </c>
      <c r="K89" s="3">
        <v>1</v>
      </c>
      <c r="L89" s="2">
        <v>44303</v>
      </c>
      <c r="M89" s="8">
        <v>44497</v>
      </c>
    </row>
    <row r="90" spans="1:13" x14ac:dyDescent="0.25">
      <c r="A90" t="s">
        <v>185</v>
      </c>
      <c r="B90" s="3">
        <v>125946</v>
      </c>
      <c r="C90" s="3">
        <v>211003646</v>
      </c>
      <c r="D90" s="3">
        <v>2199003221</v>
      </c>
      <c r="E90" s="5" t="s">
        <v>184</v>
      </c>
      <c r="F90" t="s">
        <v>52</v>
      </c>
      <c r="G90" s="1">
        <v>11793.6</v>
      </c>
      <c r="H90" s="4">
        <v>0.9</v>
      </c>
      <c r="I90" s="1">
        <v>10614.24</v>
      </c>
      <c r="J90" t="s">
        <v>10</v>
      </c>
      <c r="K90" s="3">
        <v>1</v>
      </c>
      <c r="L90" s="2">
        <v>44303</v>
      </c>
      <c r="M90" s="8">
        <v>44497</v>
      </c>
    </row>
    <row r="91" spans="1:13" x14ac:dyDescent="0.25">
      <c r="A91" t="s">
        <v>187</v>
      </c>
      <c r="B91" s="3">
        <v>18949</v>
      </c>
      <c r="C91" s="3">
        <v>211028373</v>
      </c>
      <c r="D91" s="3">
        <v>2199053412</v>
      </c>
      <c r="E91" s="5" t="s">
        <v>186</v>
      </c>
      <c r="F91" t="s">
        <v>188</v>
      </c>
      <c r="G91" s="1">
        <v>5731.91</v>
      </c>
      <c r="H91" s="4">
        <v>0.8</v>
      </c>
      <c r="I91" s="1">
        <v>4585.53</v>
      </c>
      <c r="J91" t="s">
        <v>18</v>
      </c>
      <c r="K91" s="3">
        <v>16</v>
      </c>
      <c r="L91" s="2">
        <v>44406</v>
      </c>
      <c r="M91" s="9" t="s">
        <v>254</v>
      </c>
    </row>
    <row r="92" spans="1:13" x14ac:dyDescent="0.25">
      <c r="A92" t="s">
        <v>190</v>
      </c>
      <c r="B92" s="3">
        <v>233155</v>
      </c>
      <c r="C92" s="3">
        <v>211017728</v>
      </c>
      <c r="D92" s="3">
        <v>2199024528</v>
      </c>
      <c r="E92" s="5" t="s">
        <v>189</v>
      </c>
      <c r="F92" t="s">
        <v>152</v>
      </c>
      <c r="G92" s="1">
        <v>11100</v>
      </c>
      <c r="H92" s="4">
        <v>0.9</v>
      </c>
      <c r="I92" s="1">
        <v>9990</v>
      </c>
      <c r="J92" t="s">
        <v>10</v>
      </c>
      <c r="K92" s="3">
        <v>4</v>
      </c>
      <c r="L92" s="2">
        <v>44322</v>
      </c>
      <c r="M92" s="8">
        <v>44497</v>
      </c>
    </row>
    <row r="93" spans="1:13" x14ac:dyDescent="0.25">
      <c r="A93" t="s">
        <v>190</v>
      </c>
      <c r="B93" s="3">
        <v>233155</v>
      </c>
      <c r="C93" s="3">
        <v>211017728</v>
      </c>
      <c r="D93" s="3">
        <v>2199024544</v>
      </c>
      <c r="E93" s="5" t="s">
        <v>191</v>
      </c>
      <c r="F93" t="s">
        <v>152</v>
      </c>
      <c r="G93" s="1">
        <v>9000</v>
      </c>
      <c r="H93" s="4">
        <v>0.9</v>
      </c>
      <c r="I93" s="1">
        <v>8100</v>
      </c>
      <c r="J93" t="s">
        <v>10</v>
      </c>
      <c r="K93" s="3">
        <v>4</v>
      </c>
      <c r="L93" s="2">
        <v>44322</v>
      </c>
      <c r="M93" s="8">
        <v>44497</v>
      </c>
    </row>
    <row r="94" spans="1:13" x14ac:dyDescent="0.25">
      <c r="A94" t="s">
        <v>193</v>
      </c>
      <c r="B94" s="3">
        <v>221262</v>
      </c>
      <c r="C94" s="3">
        <v>211020267</v>
      </c>
      <c r="D94" s="3">
        <v>2199027932</v>
      </c>
      <c r="E94" s="5" t="s">
        <v>192</v>
      </c>
      <c r="F94" t="s">
        <v>152</v>
      </c>
      <c r="G94" s="1">
        <v>11400</v>
      </c>
      <c r="H94" s="4">
        <v>0.9</v>
      </c>
      <c r="I94" s="1">
        <v>10260</v>
      </c>
      <c r="J94" t="s">
        <v>10</v>
      </c>
      <c r="K94" s="3">
        <v>7</v>
      </c>
      <c r="L94" s="2">
        <v>44343</v>
      </c>
      <c r="M94" s="8">
        <v>44497</v>
      </c>
    </row>
    <row r="95" spans="1:13" x14ac:dyDescent="0.25">
      <c r="A95" t="s">
        <v>195</v>
      </c>
      <c r="B95" s="3">
        <v>126266</v>
      </c>
      <c r="C95" s="3">
        <v>211038669</v>
      </c>
      <c r="D95" s="3">
        <v>2199059855</v>
      </c>
      <c r="E95" s="5" t="s">
        <v>194</v>
      </c>
      <c r="F95" t="s">
        <v>52</v>
      </c>
      <c r="G95" s="1">
        <v>11457</v>
      </c>
      <c r="H95" s="4">
        <v>0.52</v>
      </c>
      <c r="I95" s="1">
        <v>5957.64</v>
      </c>
      <c r="J95" t="s">
        <v>10</v>
      </c>
      <c r="K95" s="3">
        <v>1</v>
      </c>
      <c r="L95" s="2">
        <v>44303</v>
      </c>
      <c r="M95" s="8">
        <v>44497</v>
      </c>
    </row>
    <row r="96" spans="1:13" x14ac:dyDescent="0.25">
      <c r="A96" t="s">
        <v>195</v>
      </c>
      <c r="B96" s="3">
        <v>126266</v>
      </c>
      <c r="C96" s="3">
        <v>211039843</v>
      </c>
      <c r="D96" s="3">
        <v>2199062082</v>
      </c>
      <c r="E96" s="5" t="s">
        <v>196</v>
      </c>
      <c r="F96" t="s">
        <v>197</v>
      </c>
      <c r="G96" s="1">
        <v>6700.2</v>
      </c>
      <c r="H96" s="4">
        <v>0.61</v>
      </c>
      <c r="I96" s="1">
        <v>4087.12</v>
      </c>
      <c r="J96" t="s">
        <v>10</v>
      </c>
      <c r="K96" s="3">
        <v>27</v>
      </c>
      <c r="L96" s="2">
        <v>44483</v>
      </c>
      <c r="M96" s="9">
        <f>L96+120</f>
        <v>44603</v>
      </c>
    </row>
    <row r="97" spans="1:13" x14ac:dyDescent="0.25">
      <c r="A97" t="s">
        <v>195</v>
      </c>
      <c r="B97" s="3">
        <v>126266</v>
      </c>
      <c r="C97" s="3">
        <v>211039843</v>
      </c>
      <c r="D97" s="3">
        <v>2199062158</v>
      </c>
      <c r="E97" s="5" t="s">
        <v>198</v>
      </c>
      <c r="F97" t="s">
        <v>197</v>
      </c>
      <c r="G97" s="1">
        <v>9520.7999999999993</v>
      </c>
      <c r="H97" s="4">
        <v>0.61</v>
      </c>
      <c r="I97" s="1">
        <v>5807.69</v>
      </c>
      <c r="J97" t="s">
        <v>10</v>
      </c>
      <c r="K97" s="3">
        <v>27</v>
      </c>
      <c r="L97" s="2">
        <v>44483</v>
      </c>
      <c r="M97" s="9">
        <f>L97+120</f>
        <v>44603</v>
      </c>
    </row>
    <row r="98" spans="1:13" x14ac:dyDescent="0.25">
      <c r="A98" t="s">
        <v>200</v>
      </c>
      <c r="B98" s="3">
        <v>125518</v>
      </c>
      <c r="C98" s="3">
        <v>211008420</v>
      </c>
      <c r="D98" s="3">
        <v>2199063929</v>
      </c>
      <c r="E98" s="5" t="s">
        <v>199</v>
      </c>
      <c r="F98" t="s">
        <v>201</v>
      </c>
      <c r="G98" s="1">
        <v>31827</v>
      </c>
      <c r="H98" s="4">
        <v>0.7</v>
      </c>
      <c r="I98" s="1">
        <v>22278.9</v>
      </c>
      <c r="J98" t="s">
        <v>10</v>
      </c>
      <c r="K98" s="3">
        <v>15</v>
      </c>
      <c r="L98" s="2">
        <v>44399</v>
      </c>
      <c r="M98" s="8">
        <f>L98+120</f>
        <v>44519</v>
      </c>
    </row>
    <row r="99" spans="1:13" x14ac:dyDescent="0.25">
      <c r="A99" t="s">
        <v>203</v>
      </c>
      <c r="B99" s="3">
        <v>125196</v>
      </c>
      <c r="C99" s="3">
        <v>211037658</v>
      </c>
      <c r="D99" s="3">
        <v>2199058236</v>
      </c>
      <c r="E99" s="5" t="s">
        <v>202</v>
      </c>
      <c r="F99" t="s">
        <v>204</v>
      </c>
      <c r="G99" s="1">
        <v>6550</v>
      </c>
      <c r="H99" s="4">
        <v>0.9</v>
      </c>
      <c r="I99" s="1">
        <v>5895</v>
      </c>
      <c r="J99" t="s">
        <v>10</v>
      </c>
      <c r="K99" s="3">
        <v>26</v>
      </c>
      <c r="L99" s="2">
        <v>44476</v>
      </c>
      <c r="M99" s="9">
        <f>L99+120</f>
        <v>44596</v>
      </c>
    </row>
    <row r="100" spans="1:13" x14ac:dyDescent="0.25">
      <c r="A100" t="s">
        <v>206</v>
      </c>
      <c r="B100" s="3">
        <v>125936</v>
      </c>
      <c r="C100" s="3">
        <v>211015093</v>
      </c>
      <c r="D100" s="3">
        <v>2199019423</v>
      </c>
      <c r="E100" s="5" t="s">
        <v>205</v>
      </c>
      <c r="F100" t="s">
        <v>52</v>
      </c>
      <c r="G100" s="1">
        <v>9135</v>
      </c>
      <c r="H100" s="4">
        <v>0.6</v>
      </c>
      <c r="I100" s="1">
        <v>5481</v>
      </c>
      <c r="J100" t="s">
        <v>10</v>
      </c>
      <c r="K100" s="3">
        <v>1</v>
      </c>
      <c r="L100" s="2">
        <v>44303</v>
      </c>
      <c r="M100" s="8">
        <v>44497</v>
      </c>
    </row>
    <row r="101" spans="1:13" x14ac:dyDescent="0.25">
      <c r="A101" t="s">
        <v>208</v>
      </c>
      <c r="B101" s="3">
        <v>125892</v>
      </c>
      <c r="C101" s="3">
        <v>211024980</v>
      </c>
      <c r="D101" s="3">
        <v>2199037800</v>
      </c>
      <c r="E101" s="5" t="s">
        <v>207</v>
      </c>
      <c r="F101" t="s">
        <v>73</v>
      </c>
      <c r="G101" s="1">
        <v>122078</v>
      </c>
      <c r="H101" s="4">
        <v>0.6</v>
      </c>
      <c r="I101" s="1">
        <v>73246.8</v>
      </c>
      <c r="J101" t="s">
        <v>18</v>
      </c>
      <c r="K101" s="3">
        <v>20</v>
      </c>
      <c r="L101" s="2">
        <v>44434</v>
      </c>
      <c r="M101" s="9" t="s">
        <v>254</v>
      </c>
    </row>
    <row r="102" spans="1:13" x14ac:dyDescent="0.25">
      <c r="A102" t="s">
        <v>210</v>
      </c>
      <c r="B102" s="3">
        <v>17009407</v>
      </c>
      <c r="C102" s="3">
        <v>211040885</v>
      </c>
      <c r="D102" s="3">
        <v>2199063500</v>
      </c>
      <c r="E102" s="5" t="s">
        <v>209</v>
      </c>
      <c r="F102" t="s">
        <v>52</v>
      </c>
      <c r="G102" s="1">
        <v>1211.4000000000001</v>
      </c>
      <c r="H102" s="4">
        <v>0.9</v>
      </c>
      <c r="I102" s="1">
        <v>1090.26</v>
      </c>
      <c r="J102" t="s">
        <v>10</v>
      </c>
      <c r="K102" s="3">
        <v>17</v>
      </c>
      <c r="L102" s="2">
        <v>44413</v>
      </c>
      <c r="M102" s="9">
        <f>L102+120</f>
        <v>44533</v>
      </c>
    </row>
    <row r="103" spans="1:13" x14ac:dyDescent="0.25">
      <c r="A103" t="s">
        <v>212</v>
      </c>
      <c r="B103" s="3">
        <v>125894</v>
      </c>
      <c r="C103" s="3">
        <v>211025966</v>
      </c>
      <c r="D103" s="3">
        <v>2199037561</v>
      </c>
      <c r="E103" s="5" t="s">
        <v>211</v>
      </c>
      <c r="F103" t="s">
        <v>73</v>
      </c>
      <c r="G103" s="1">
        <v>108112.76</v>
      </c>
      <c r="H103" s="4">
        <v>0.85</v>
      </c>
      <c r="I103" s="1">
        <v>91895.85</v>
      </c>
      <c r="J103" t="s">
        <v>18</v>
      </c>
      <c r="K103" s="3">
        <v>16</v>
      </c>
      <c r="L103" s="2">
        <v>44406</v>
      </c>
      <c r="M103" s="9" t="s">
        <v>254</v>
      </c>
    </row>
    <row r="104" spans="1:13" x14ac:dyDescent="0.25">
      <c r="A104" t="s">
        <v>214</v>
      </c>
      <c r="B104" s="3">
        <v>125761</v>
      </c>
      <c r="C104" s="3">
        <v>211015624</v>
      </c>
      <c r="D104" s="3">
        <v>2199020234</v>
      </c>
      <c r="E104" s="5" t="s">
        <v>213</v>
      </c>
      <c r="F104" t="s">
        <v>215</v>
      </c>
      <c r="G104" s="1">
        <v>9824.1299999999992</v>
      </c>
      <c r="H104" s="4">
        <v>0.6</v>
      </c>
      <c r="I104" s="1">
        <v>5894.48</v>
      </c>
      <c r="J104" t="s">
        <v>18</v>
      </c>
      <c r="K104" s="3">
        <v>2</v>
      </c>
      <c r="L104" s="2">
        <v>44308</v>
      </c>
      <c r="M104" s="9" t="s">
        <v>254</v>
      </c>
    </row>
    <row r="105" spans="1:13" x14ac:dyDescent="0.25">
      <c r="A105" t="s">
        <v>214</v>
      </c>
      <c r="B105" s="3">
        <v>125761</v>
      </c>
      <c r="C105" s="3">
        <v>211015624</v>
      </c>
      <c r="D105" s="3">
        <v>2199020260</v>
      </c>
      <c r="E105" s="5" t="s">
        <v>216</v>
      </c>
      <c r="F105" t="s">
        <v>215</v>
      </c>
      <c r="G105" s="1">
        <v>20735.79</v>
      </c>
      <c r="H105" s="4">
        <v>0.6</v>
      </c>
      <c r="I105" s="1">
        <v>12441.47</v>
      </c>
      <c r="J105" t="s">
        <v>18</v>
      </c>
      <c r="K105" s="3">
        <v>2</v>
      </c>
      <c r="L105" s="2">
        <v>44308</v>
      </c>
      <c r="M105" s="9" t="s">
        <v>254</v>
      </c>
    </row>
    <row r="106" spans="1:13" x14ac:dyDescent="0.25">
      <c r="A106" t="s">
        <v>218</v>
      </c>
      <c r="B106" s="3">
        <v>125382</v>
      </c>
      <c r="C106" s="3">
        <v>211024126</v>
      </c>
      <c r="D106" s="3">
        <v>2199034498</v>
      </c>
      <c r="E106" s="5" t="s">
        <v>217</v>
      </c>
      <c r="F106" t="s">
        <v>144</v>
      </c>
      <c r="G106" s="1">
        <v>15000</v>
      </c>
      <c r="H106" s="4">
        <v>0.8</v>
      </c>
      <c r="I106" s="1">
        <v>12000</v>
      </c>
      <c r="J106" t="s">
        <v>10</v>
      </c>
      <c r="K106" s="3">
        <v>1</v>
      </c>
      <c r="L106" s="2">
        <v>44303</v>
      </c>
      <c r="M106" s="8">
        <v>44497</v>
      </c>
    </row>
    <row r="107" spans="1:13" x14ac:dyDescent="0.25">
      <c r="A107" t="s">
        <v>218</v>
      </c>
      <c r="B107" s="3">
        <v>125382</v>
      </c>
      <c r="C107" s="3">
        <v>211026419</v>
      </c>
      <c r="D107" s="3">
        <v>2199038227</v>
      </c>
      <c r="E107" s="5" t="s">
        <v>219</v>
      </c>
      <c r="F107" t="s">
        <v>144</v>
      </c>
      <c r="G107" s="1">
        <v>1859.4</v>
      </c>
      <c r="H107" s="4">
        <v>0.8</v>
      </c>
      <c r="I107" s="1">
        <v>1487.52</v>
      </c>
      <c r="J107" t="s">
        <v>10</v>
      </c>
      <c r="K107" s="3">
        <v>1</v>
      </c>
      <c r="L107" s="2">
        <v>44303</v>
      </c>
      <c r="M107" s="8">
        <v>44497</v>
      </c>
    </row>
    <row r="108" spans="1:13" x14ac:dyDescent="0.25">
      <c r="A108" t="s">
        <v>221</v>
      </c>
      <c r="B108" s="3">
        <v>125891</v>
      </c>
      <c r="C108" s="3">
        <v>211037707</v>
      </c>
      <c r="D108" s="3">
        <v>2199058296</v>
      </c>
      <c r="E108" s="5" t="s">
        <v>220</v>
      </c>
      <c r="F108" t="s">
        <v>222</v>
      </c>
      <c r="G108" s="1">
        <v>12024</v>
      </c>
      <c r="H108" s="4">
        <v>0.8</v>
      </c>
      <c r="I108" s="1">
        <v>9619.2000000000007</v>
      </c>
      <c r="J108" t="s">
        <v>10</v>
      </c>
      <c r="K108" s="3">
        <v>1</v>
      </c>
      <c r="L108" s="2">
        <v>44303</v>
      </c>
      <c r="M108" s="8">
        <v>44497</v>
      </c>
    </row>
    <row r="109" spans="1:13" x14ac:dyDescent="0.25">
      <c r="A109" t="s">
        <v>224</v>
      </c>
      <c r="B109" s="3">
        <v>19159</v>
      </c>
      <c r="C109" s="3">
        <v>211040901</v>
      </c>
      <c r="D109" s="3">
        <v>2199063531</v>
      </c>
      <c r="E109" s="5" t="s">
        <v>223</v>
      </c>
      <c r="F109" t="s">
        <v>52</v>
      </c>
      <c r="G109" s="1">
        <v>3000</v>
      </c>
      <c r="H109" s="4">
        <v>0.4</v>
      </c>
      <c r="I109" s="1">
        <v>1200</v>
      </c>
      <c r="J109" t="s">
        <v>10</v>
      </c>
      <c r="K109" s="3">
        <v>14</v>
      </c>
      <c r="L109" s="2">
        <v>44392</v>
      </c>
      <c r="M109" s="8">
        <f>L109+120</f>
        <v>44512</v>
      </c>
    </row>
    <row r="110" spans="1:13" x14ac:dyDescent="0.25">
      <c r="A110" t="s">
        <v>226</v>
      </c>
      <c r="B110" s="3">
        <v>126004</v>
      </c>
      <c r="C110" s="3">
        <v>211011116</v>
      </c>
      <c r="D110" s="3">
        <v>2199013445</v>
      </c>
      <c r="E110" s="5" t="s">
        <v>225</v>
      </c>
      <c r="F110" t="s">
        <v>52</v>
      </c>
      <c r="G110" s="1">
        <v>1055.4000000000001</v>
      </c>
      <c r="H110" s="4">
        <v>0.7</v>
      </c>
      <c r="I110" s="1">
        <v>738.78</v>
      </c>
      <c r="J110" t="s">
        <v>10</v>
      </c>
      <c r="K110" s="3">
        <v>1</v>
      </c>
      <c r="L110" s="2">
        <v>44303</v>
      </c>
      <c r="M110" s="8">
        <v>44497</v>
      </c>
    </row>
    <row r="111" spans="1:13" x14ac:dyDescent="0.25">
      <c r="A111" t="s">
        <v>227</v>
      </c>
      <c r="B111" s="3">
        <v>229044</v>
      </c>
      <c r="C111" s="3">
        <v>211022666</v>
      </c>
      <c r="D111" s="3">
        <v>2199031993</v>
      </c>
      <c r="E111" s="5">
        <v>1999001038</v>
      </c>
      <c r="F111" t="s">
        <v>37</v>
      </c>
      <c r="G111" s="1">
        <v>10200</v>
      </c>
      <c r="H111" s="4">
        <v>0.8</v>
      </c>
      <c r="I111" s="1">
        <v>8160</v>
      </c>
      <c r="J111" t="s">
        <v>10</v>
      </c>
      <c r="K111" s="3">
        <v>1</v>
      </c>
      <c r="L111" s="2">
        <v>44303</v>
      </c>
      <c r="M111" s="8">
        <v>44497</v>
      </c>
    </row>
    <row r="112" spans="1:13" x14ac:dyDescent="0.25">
      <c r="A112" t="s">
        <v>229</v>
      </c>
      <c r="B112" s="3">
        <v>125950</v>
      </c>
      <c r="C112" s="3">
        <v>211030355</v>
      </c>
      <c r="D112" s="3">
        <v>2199045564</v>
      </c>
      <c r="E112" s="5" t="s">
        <v>228</v>
      </c>
      <c r="F112" t="s">
        <v>230</v>
      </c>
      <c r="G112" s="1">
        <v>1091.4000000000001</v>
      </c>
      <c r="H112" s="4">
        <v>0.7</v>
      </c>
      <c r="I112" s="1">
        <v>763.98</v>
      </c>
      <c r="J112" t="s">
        <v>10</v>
      </c>
      <c r="K112" s="3">
        <v>1</v>
      </c>
      <c r="L112" s="2">
        <v>44303</v>
      </c>
      <c r="M112" s="8">
        <v>44497</v>
      </c>
    </row>
    <row r="113" spans="1:13" x14ac:dyDescent="0.25">
      <c r="A113" t="s">
        <v>232</v>
      </c>
      <c r="B113" s="3">
        <v>17018342</v>
      </c>
      <c r="C113" s="3">
        <v>211037116</v>
      </c>
      <c r="D113" s="3">
        <v>2199057366</v>
      </c>
      <c r="E113" s="5" t="s">
        <v>235</v>
      </c>
      <c r="F113" t="s">
        <v>9</v>
      </c>
      <c r="G113" s="1">
        <v>2860.68</v>
      </c>
      <c r="H113" s="4">
        <v>0.4</v>
      </c>
      <c r="I113" s="1">
        <v>1144.27</v>
      </c>
      <c r="J113" t="s">
        <v>10</v>
      </c>
      <c r="K113" s="3">
        <v>1</v>
      </c>
      <c r="L113" s="2">
        <v>44303</v>
      </c>
      <c r="M113" s="8">
        <v>44497</v>
      </c>
    </row>
    <row r="114" spans="1:13" x14ac:dyDescent="0.25">
      <c r="A114" t="s">
        <v>232</v>
      </c>
      <c r="B114" s="3">
        <v>17018342</v>
      </c>
      <c r="C114" s="3">
        <v>211029754</v>
      </c>
      <c r="D114" s="3">
        <v>2199044420</v>
      </c>
      <c r="E114" s="5" t="s">
        <v>231</v>
      </c>
      <c r="F114" t="s">
        <v>233</v>
      </c>
      <c r="G114" s="1">
        <v>8400</v>
      </c>
      <c r="H114" s="4">
        <v>0.4</v>
      </c>
      <c r="I114" s="1">
        <v>3360</v>
      </c>
      <c r="J114" t="s">
        <v>234</v>
      </c>
      <c r="K114" s="3">
        <v>7</v>
      </c>
      <c r="L114" s="2">
        <v>44343</v>
      </c>
      <c r="M114" s="9" t="s">
        <v>255</v>
      </c>
    </row>
    <row r="115" spans="1:13" x14ac:dyDescent="0.25">
      <c r="A115" t="s">
        <v>237</v>
      </c>
      <c r="B115" s="3">
        <v>20137</v>
      </c>
      <c r="C115" s="3">
        <v>211040238</v>
      </c>
      <c r="D115" s="3">
        <v>2199062580</v>
      </c>
      <c r="E115" s="5" t="s">
        <v>236</v>
      </c>
      <c r="F115" t="s">
        <v>9</v>
      </c>
      <c r="G115" s="1">
        <v>15672</v>
      </c>
      <c r="H115" s="4">
        <v>0.4</v>
      </c>
      <c r="I115" s="1">
        <v>6268.8</v>
      </c>
      <c r="J115" t="s">
        <v>10</v>
      </c>
      <c r="K115" s="3">
        <v>7</v>
      </c>
      <c r="L115" s="2">
        <v>44343</v>
      </c>
      <c r="M115" s="8">
        <v>44497</v>
      </c>
    </row>
    <row r="116" spans="1:13" x14ac:dyDescent="0.25">
      <c r="A116" t="s">
        <v>237</v>
      </c>
      <c r="B116" s="3">
        <v>20137</v>
      </c>
      <c r="C116" s="3">
        <v>211040243</v>
      </c>
      <c r="D116" s="3">
        <v>2199062596</v>
      </c>
      <c r="E116" s="5" t="s">
        <v>238</v>
      </c>
      <c r="F116" t="s">
        <v>239</v>
      </c>
      <c r="G116" s="1">
        <v>6000</v>
      </c>
      <c r="H116" s="4">
        <v>0.4</v>
      </c>
      <c r="I116" s="1">
        <v>2400</v>
      </c>
      <c r="J116" t="s">
        <v>18</v>
      </c>
      <c r="K116" s="3">
        <v>13</v>
      </c>
      <c r="L116" s="2">
        <v>44385</v>
      </c>
      <c r="M116" s="9" t="s">
        <v>254</v>
      </c>
    </row>
    <row r="117" spans="1:13" x14ac:dyDescent="0.25">
      <c r="A117" t="s">
        <v>241</v>
      </c>
      <c r="B117" s="3">
        <v>125964</v>
      </c>
      <c r="C117" s="3">
        <v>211034820</v>
      </c>
      <c r="D117" s="3">
        <v>2199053237</v>
      </c>
      <c r="E117" s="5" t="s">
        <v>240</v>
      </c>
      <c r="F117" t="s">
        <v>9</v>
      </c>
      <c r="G117" s="1">
        <v>10800</v>
      </c>
      <c r="H117" s="4">
        <v>0.6</v>
      </c>
      <c r="I117" s="1">
        <v>6480</v>
      </c>
      <c r="J117" t="s">
        <v>10</v>
      </c>
      <c r="K117" s="3">
        <v>1</v>
      </c>
      <c r="L117" s="2">
        <v>44303</v>
      </c>
      <c r="M117" s="8">
        <v>44497</v>
      </c>
    </row>
    <row r="118" spans="1:13" x14ac:dyDescent="0.25">
      <c r="A118" t="s">
        <v>243</v>
      </c>
      <c r="B118" s="3">
        <v>231725</v>
      </c>
      <c r="C118" s="3">
        <v>211039508</v>
      </c>
      <c r="D118" s="3">
        <v>2199061351</v>
      </c>
      <c r="E118" s="5" t="s">
        <v>242</v>
      </c>
      <c r="F118" t="s">
        <v>9</v>
      </c>
      <c r="G118" s="1">
        <v>28800</v>
      </c>
      <c r="H118" s="4">
        <v>0.9</v>
      </c>
      <c r="I118" s="1">
        <v>25920</v>
      </c>
      <c r="J118" t="s">
        <v>10</v>
      </c>
      <c r="K118" s="3">
        <v>24</v>
      </c>
      <c r="L118" s="2">
        <v>44462</v>
      </c>
      <c r="M118" s="9">
        <f>L118+120</f>
        <v>44582</v>
      </c>
    </row>
    <row r="119" spans="1:13" x14ac:dyDescent="0.25">
      <c r="A119" t="s">
        <v>243</v>
      </c>
      <c r="B119" s="3">
        <v>231725</v>
      </c>
      <c r="C119" s="3">
        <v>211039508</v>
      </c>
      <c r="D119" s="3">
        <v>2199061478</v>
      </c>
      <c r="E119" s="5" t="s">
        <v>244</v>
      </c>
      <c r="F119" t="s">
        <v>9</v>
      </c>
      <c r="G119" s="1">
        <v>4530.12</v>
      </c>
      <c r="H119" s="4">
        <v>0.9</v>
      </c>
      <c r="I119" s="1">
        <v>4077.11</v>
      </c>
      <c r="J119" t="s">
        <v>10</v>
      </c>
      <c r="K119" s="3">
        <v>24</v>
      </c>
      <c r="L119" s="2">
        <v>44462</v>
      </c>
      <c r="M119" s="9">
        <f>L119+120</f>
        <v>44582</v>
      </c>
    </row>
    <row r="120" spans="1:13" x14ac:dyDescent="0.25">
      <c r="A120" t="s">
        <v>246</v>
      </c>
      <c r="B120" s="3">
        <v>125716</v>
      </c>
      <c r="C120" s="3">
        <v>211037188</v>
      </c>
      <c r="D120" s="3">
        <v>2199057493</v>
      </c>
      <c r="E120" s="5" t="s">
        <v>245</v>
      </c>
      <c r="F120" t="s">
        <v>114</v>
      </c>
      <c r="G120" s="1">
        <v>188307.72</v>
      </c>
      <c r="H120" s="4">
        <v>0.6</v>
      </c>
      <c r="I120" s="1">
        <v>112984.63</v>
      </c>
      <c r="J120" t="s">
        <v>10</v>
      </c>
      <c r="K120" s="3">
        <v>12</v>
      </c>
      <c r="L120" s="2">
        <v>44378</v>
      </c>
      <c r="M120" s="8">
        <f>L120+120</f>
        <v>44498</v>
      </c>
    </row>
    <row r="121" spans="1:13" x14ac:dyDescent="0.25">
      <c r="A121" t="s">
        <v>248</v>
      </c>
      <c r="B121" s="3">
        <v>125616</v>
      </c>
      <c r="C121" s="3">
        <v>211037246</v>
      </c>
      <c r="D121" s="3">
        <v>2199057695</v>
      </c>
      <c r="E121" s="5" t="s">
        <v>247</v>
      </c>
      <c r="F121" t="s">
        <v>249</v>
      </c>
      <c r="G121" s="1">
        <v>3303.3</v>
      </c>
      <c r="H121" s="4">
        <v>0.7</v>
      </c>
      <c r="I121" s="1">
        <v>2312.31</v>
      </c>
      <c r="J121" t="s">
        <v>18</v>
      </c>
      <c r="K121" s="3">
        <v>3</v>
      </c>
      <c r="L121" s="2">
        <v>44315</v>
      </c>
      <c r="M121" s="9" t="s">
        <v>254</v>
      </c>
    </row>
    <row r="122" spans="1:13" ht="15.75" thickBot="1" x14ac:dyDescent="0.3">
      <c r="A122" t="s">
        <v>251</v>
      </c>
      <c r="B122" s="3">
        <v>125915</v>
      </c>
      <c r="C122" s="3">
        <v>211024996</v>
      </c>
      <c r="D122" s="3">
        <v>2199035739</v>
      </c>
      <c r="E122" s="5" t="s">
        <v>250</v>
      </c>
      <c r="F122" t="s">
        <v>252</v>
      </c>
      <c r="G122" s="1">
        <v>8340</v>
      </c>
      <c r="H122" s="4">
        <v>0.6</v>
      </c>
      <c r="I122" s="1">
        <v>5004</v>
      </c>
      <c r="J122" t="s">
        <v>10</v>
      </c>
      <c r="K122" s="3">
        <v>1</v>
      </c>
      <c r="L122" s="2">
        <v>44303</v>
      </c>
      <c r="M122" s="10">
        <v>44497</v>
      </c>
    </row>
  </sheetData>
  <sortState xmlns:xlrd2="http://schemas.microsoft.com/office/spreadsheetml/2017/richdata2" ref="A2:M122">
    <sortCondition ref="A2:A12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Tritt Schell</dc:creator>
  <cp:lastModifiedBy>Julie Tritt Schell</cp:lastModifiedBy>
  <dcterms:created xsi:type="dcterms:W3CDTF">2021-10-20T23:00:43Z</dcterms:created>
  <dcterms:modified xsi:type="dcterms:W3CDTF">2021-10-20T23:13:07Z</dcterms:modified>
</cp:coreProperties>
</file>