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FY 2018 Training Binder +-+-+-+-+\PEPPM 2018\"/>
    </mc:Choice>
  </mc:AlternateContent>
  <bookViews>
    <workbookView xWindow="0" yWindow="45" windowWidth="19410" windowHeight="9555" xr2:uid="{00000000-000D-0000-FFFF-FFFF00000000}"/>
  </bookViews>
  <sheets>
    <sheet name="Blank Matrix" sheetId="1" r:id="rId1"/>
    <sheet name="Completed Example" sheetId="2" r:id="rId2"/>
  </sheets>
  <calcPr calcId="171027"/>
</workbook>
</file>

<file path=xl/calcChain.xml><?xml version="1.0" encoding="utf-8"?>
<calcChain xmlns="http://schemas.openxmlformats.org/spreadsheetml/2006/main">
  <c r="E6" i="2" l="1"/>
  <c r="E7" i="2" s="1"/>
  <c r="E10" i="2" s="1"/>
  <c r="D6" i="2"/>
  <c r="D7" i="2" s="1"/>
  <c r="D10" i="2" s="1"/>
  <c r="C6" i="2"/>
  <c r="C7" i="2" s="1"/>
  <c r="C10" i="2" s="1"/>
</calcChain>
</file>

<file path=xl/sharedStrings.xml><?xml version="1.0" encoding="utf-8"?>
<sst xmlns="http://schemas.openxmlformats.org/spreadsheetml/2006/main" count="47" uniqueCount="26">
  <si>
    <t>Vendor C</t>
  </si>
  <si>
    <t>Possible Points</t>
  </si>
  <si>
    <t>Cost of Eligible Goods and Services*</t>
  </si>
  <si>
    <t>Winning Bidder:</t>
  </si>
  <si>
    <t>*This number must be have more possible points than another other evaluation factor.</t>
  </si>
  <si>
    <t xml:space="preserve"> </t>
  </si>
  <si>
    <t>Bid Evaluation Date:</t>
  </si>
  <si>
    <t>Bid Evaluation Conducted By (Name, Title):</t>
  </si>
  <si>
    <t>Previous Vendor Experience with the District</t>
  </si>
  <si>
    <t>Cost to Train or Certify School Staff on Manufacturer's Equipment</t>
  </si>
  <si>
    <t>PEPPM Mini-Bid Evaluation Matrix SAMPLE</t>
  </si>
  <si>
    <t>Vendor D</t>
  </si>
  <si>
    <t>Vendor E</t>
  </si>
  <si>
    <t xml:space="preserve">Category of Service:  </t>
  </si>
  <si>
    <t>PEPPM Mini-Bid Evaluation Matrix Completed Sample</t>
  </si>
  <si>
    <t>Allied Telesis, Inc.  </t>
  </si>
  <si>
    <t>Avaya  </t>
  </si>
  <si>
    <t>Aruba Networks</t>
  </si>
  <si>
    <t>William Faulkner, District Technology Director</t>
  </si>
  <si>
    <t>Winning Vendor:</t>
  </si>
  <si>
    <t>The evaluation factors listed here are just examples and are not all-inclusive.</t>
  </si>
  <si>
    <r>
      <rPr>
        <i/>
        <sz val="11"/>
        <color theme="1"/>
        <rFont val="Calibri"/>
        <family val="2"/>
        <scheme val="minor"/>
      </rPr>
      <t>20</t>
    </r>
    <r>
      <rPr>
        <i/>
        <sz val="9"/>
        <color theme="1"/>
        <rFont val="Calibri"/>
        <family val="2"/>
        <scheme val="minor"/>
      </rPr>
      <t xml:space="preserve"> (highest points where least cost)</t>
    </r>
  </si>
  <si>
    <t>Total Cost of Eligible Goods/Services</t>
  </si>
  <si>
    <t>% to Lowest bid</t>
  </si>
  <si>
    <t>Category of Service:  Wireless</t>
  </si>
  <si>
    <t>Avaya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</si>
</sst>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6" fontId="0" fillId="2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7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372082</xdr:colOff>
      <xdr:row>10</xdr:row>
      <xdr:rowOff>119016</xdr:rowOff>
    </xdr:from>
    <xdr:to>
      <xdr:col>4</xdr:col>
      <xdr:colOff>481215</xdr:colOff>
      <xdr:row>13</xdr:row>
      <xdr:rowOff>115719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317DAE6E-7D97-46A6-947F-9B216AA21DB1}"/>
            </a:ext>
          </a:extLst>
        </xdr:cNvPr>
        <xdr:cNvSpPr/>
      </xdr:nvSpPr>
      <xdr:spPr>
        <a:xfrm rot="10800000">
          <a:off x="6553807" y="2614566"/>
          <a:ext cx="109133" cy="56820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28" sqref="A28"/>
    </sheetView>
  </sheetViews>
  <sheetFormatPr defaultRowHeight="15" x14ac:dyDescent="0.25"/>
  <cols>
    <col min="1" max="1" width="77.140625" customWidth="1"/>
    <col min="2" max="2" width="14.85546875" customWidth="1"/>
    <col min="3" max="3" width="11.7109375" customWidth="1"/>
    <col min="4" max="4" width="12" customWidth="1"/>
    <col min="5" max="5" width="12.85546875" customWidth="1"/>
    <col min="6" max="7" width="11.28515625" customWidth="1"/>
  </cols>
  <sheetData>
    <row r="1" spans="1:5" x14ac:dyDescent="0.25">
      <c r="A1" s="1" t="s">
        <v>10</v>
      </c>
    </row>
    <row r="2" spans="1:5" ht="15.75" thickBot="1" x14ac:dyDescent="0.3"/>
    <row r="3" spans="1:5" x14ac:dyDescent="0.25">
      <c r="A3" s="5" t="s">
        <v>13</v>
      </c>
      <c r="B3" s="6"/>
      <c r="C3" s="10"/>
      <c r="D3" s="10"/>
      <c r="E3" s="11"/>
    </row>
    <row r="4" spans="1:5" x14ac:dyDescent="0.25">
      <c r="A4" s="7"/>
      <c r="B4" s="3" t="s">
        <v>1</v>
      </c>
      <c r="C4" s="3" t="s">
        <v>0</v>
      </c>
      <c r="D4" s="3" t="s">
        <v>11</v>
      </c>
      <c r="E4" s="3" t="s">
        <v>12</v>
      </c>
    </row>
    <row r="5" spans="1:5" x14ac:dyDescent="0.25">
      <c r="A5" s="22" t="s">
        <v>22</v>
      </c>
      <c r="B5" s="18"/>
      <c r="C5" s="19" t="s">
        <v>5</v>
      </c>
      <c r="D5" s="19" t="s">
        <v>5</v>
      </c>
      <c r="E5" s="19" t="s">
        <v>5</v>
      </c>
    </row>
    <row r="6" spans="1:5" x14ac:dyDescent="0.25">
      <c r="A6" s="22" t="s">
        <v>23</v>
      </c>
      <c r="B6" s="18"/>
      <c r="C6" s="21" t="s">
        <v>5</v>
      </c>
      <c r="D6" s="21" t="s">
        <v>5</v>
      </c>
      <c r="E6" s="21" t="s">
        <v>5</v>
      </c>
    </row>
    <row r="7" spans="1:5" x14ac:dyDescent="0.25">
      <c r="A7" s="7" t="s">
        <v>2</v>
      </c>
      <c r="B7" s="20">
        <v>70</v>
      </c>
      <c r="C7" s="20" t="s">
        <v>5</v>
      </c>
      <c r="D7" s="20" t="s">
        <v>5</v>
      </c>
      <c r="E7" s="20" t="s">
        <v>5</v>
      </c>
    </row>
    <row r="8" spans="1:5" ht="27.75" x14ac:dyDescent="0.25">
      <c r="A8" s="7" t="s">
        <v>9</v>
      </c>
      <c r="B8" s="16" t="s">
        <v>21</v>
      </c>
      <c r="C8" s="4"/>
      <c r="D8" s="4"/>
      <c r="E8" s="4"/>
    </row>
    <row r="9" spans="1:5" x14ac:dyDescent="0.25">
      <c r="A9" s="7" t="s">
        <v>8</v>
      </c>
      <c r="B9" s="20">
        <v>10</v>
      </c>
      <c r="C9" s="4"/>
      <c r="D9" s="4"/>
      <c r="E9" s="4"/>
    </row>
    <row r="10" spans="1:5" ht="15.75" thickBot="1" x14ac:dyDescent="0.3">
      <c r="A10" s="8"/>
      <c r="B10" s="9">
        <v>100</v>
      </c>
      <c r="C10" s="9"/>
      <c r="D10" s="9"/>
      <c r="E10" s="9"/>
    </row>
    <row r="12" spans="1:5" x14ac:dyDescent="0.25">
      <c r="A12" s="2" t="s">
        <v>4</v>
      </c>
    </row>
    <row r="14" spans="1:5" x14ac:dyDescent="0.25">
      <c r="A14" s="1" t="s">
        <v>3</v>
      </c>
      <c r="B14" s="1" t="s">
        <v>5</v>
      </c>
    </row>
    <row r="15" spans="1:5" x14ac:dyDescent="0.25">
      <c r="A15" t="s">
        <v>7</v>
      </c>
      <c r="B15" t="s">
        <v>5</v>
      </c>
    </row>
    <row r="16" spans="1:5" x14ac:dyDescent="0.25">
      <c r="A16" t="s">
        <v>6</v>
      </c>
    </row>
    <row r="18" spans="1:1" x14ac:dyDescent="0.25">
      <c r="A18" s="2" t="s">
        <v>20</v>
      </c>
    </row>
    <row r="20" spans="1:1" x14ac:dyDescent="0.25">
      <c r="A20" t="s">
        <v>5</v>
      </c>
    </row>
  </sheetData>
  <printOptions horizontalCentered="1"/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C20" sqref="C20"/>
    </sheetView>
  </sheetViews>
  <sheetFormatPr defaultRowHeight="15" x14ac:dyDescent="0.25"/>
  <cols>
    <col min="1" max="1" width="54.85546875" customWidth="1"/>
    <col min="2" max="2" width="15.5703125" customWidth="1"/>
    <col min="3" max="3" width="11" bestFit="1" customWidth="1"/>
    <col min="4" max="4" width="11.28515625" customWidth="1"/>
    <col min="5" max="5" width="12" customWidth="1"/>
    <col min="6" max="6" width="11.42578125" customWidth="1"/>
    <col min="7" max="9" width="11.28515625" customWidth="1"/>
  </cols>
  <sheetData>
    <row r="1" spans="1:5" x14ac:dyDescent="0.25">
      <c r="A1" s="1" t="s">
        <v>14</v>
      </c>
    </row>
    <row r="2" spans="1:5" ht="21" customHeight="1" thickBot="1" x14ac:dyDescent="0.3"/>
    <row r="3" spans="1:5" x14ac:dyDescent="0.25">
      <c r="A3" s="5" t="s">
        <v>24</v>
      </c>
      <c r="B3" s="6"/>
      <c r="C3" s="10"/>
      <c r="D3" s="10"/>
      <c r="E3" s="11"/>
    </row>
    <row r="4" spans="1:5" ht="26.25" x14ac:dyDescent="0.25">
      <c r="A4" s="7"/>
      <c r="B4" s="3" t="s">
        <v>1</v>
      </c>
      <c r="C4" s="14" t="s">
        <v>15</v>
      </c>
      <c r="D4" s="14" t="s">
        <v>17</v>
      </c>
      <c r="E4" s="15" t="s">
        <v>16</v>
      </c>
    </row>
    <row r="5" spans="1:5" x14ac:dyDescent="0.25">
      <c r="A5" s="22" t="s">
        <v>22</v>
      </c>
      <c r="B5" s="18"/>
      <c r="C5" s="19">
        <v>800</v>
      </c>
      <c r="D5" s="19">
        <v>700</v>
      </c>
      <c r="E5" s="19">
        <v>600</v>
      </c>
    </row>
    <row r="6" spans="1:5" x14ac:dyDescent="0.25">
      <c r="A6" s="22" t="s">
        <v>23</v>
      </c>
      <c r="B6" s="18"/>
      <c r="C6" s="21">
        <f>E5/C5</f>
        <v>0.75</v>
      </c>
      <c r="D6" s="21">
        <f>E5/D5</f>
        <v>0.8571428571428571</v>
      </c>
      <c r="E6" s="21">
        <f>E5/E5</f>
        <v>1</v>
      </c>
    </row>
    <row r="7" spans="1:5" x14ac:dyDescent="0.25">
      <c r="A7" s="7" t="s">
        <v>2</v>
      </c>
      <c r="B7" s="20">
        <v>70</v>
      </c>
      <c r="C7" s="20">
        <f>C6*B7</f>
        <v>52.5</v>
      </c>
      <c r="D7" s="20">
        <f>D6*B7</f>
        <v>60</v>
      </c>
      <c r="E7" s="20">
        <f>E6*B7</f>
        <v>70</v>
      </c>
    </row>
    <row r="8" spans="1:5" ht="39.75" x14ac:dyDescent="0.25">
      <c r="A8" s="7" t="s">
        <v>9</v>
      </c>
      <c r="B8" s="16" t="s">
        <v>21</v>
      </c>
      <c r="C8" s="4">
        <v>15</v>
      </c>
      <c r="D8" s="4">
        <v>20</v>
      </c>
      <c r="E8" s="4">
        <v>20</v>
      </c>
    </row>
    <row r="9" spans="1:5" x14ac:dyDescent="0.25">
      <c r="A9" s="7" t="s">
        <v>8</v>
      </c>
      <c r="B9" s="20">
        <v>10</v>
      </c>
      <c r="C9" s="4">
        <v>10</v>
      </c>
      <c r="D9" s="4">
        <v>0</v>
      </c>
      <c r="E9" s="4">
        <v>10</v>
      </c>
    </row>
    <row r="10" spans="1:5" ht="19.5" thickBot="1" x14ac:dyDescent="0.35">
      <c r="A10" s="8"/>
      <c r="B10" s="9">
        <v>100</v>
      </c>
      <c r="C10" s="9">
        <f>SUM(C7:C9)</f>
        <v>77.5</v>
      </c>
      <c r="D10" s="9">
        <f>SUM(D7:D9)</f>
        <v>80</v>
      </c>
      <c r="E10" s="23">
        <f>SUM(E7:E9)</f>
        <v>100</v>
      </c>
    </row>
    <row r="12" spans="1:5" x14ac:dyDescent="0.25">
      <c r="A12" s="2" t="s">
        <v>4</v>
      </c>
      <c r="E12" s="12"/>
    </row>
    <row r="13" spans="1:5" x14ac:dyDescent="0.25">
      <c r="E13" s="12"/>
    </row>
    <row r="14" spans="1:5" x14ac:dyDescent="0.25">
      <c r="A14" s="1" t="s">
        <v>19</v>
      </c>
      <c r="B14" s="1" t="s">
        <v>25</v>
      </c>
      <c r="E14" s="12"/>
    </row>
    <row r="15" spans="1:5" x14ac:dyDescent="0.25">
      <c r="A15" t="s">
        <v>7</v>
      </c>
      <c r="B15" t="s">
        <v>18</v>
      </c>
      <c r="E15" s="13"/>
    </row>
    <row r="16" spans="1:5" x14ac:dyDescent="0.25">
      <c r="A16" t="s">
        <v>6</v>
      </c>
      <c r="B16" s="17">
        <v>43105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Completed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2015-11-10T22:25:19Z</cp:lastPrinted>
  <dcterms:created xsi:type="dcterms:W3CDTF">2012-02-27T21:10:50Z</dcterms:created>
  <dcterms:modified xsi:type="dcterms:W3CDTF">2017-11-06T20:23:05Z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