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72" windowWidth="22692" windowHeight="8676"/>
  </bookViews>
  <sheets>
    <sheet name="Wave_3" sheetId="1" r:id="rId1"/>
  </sheets>
  <calcPr calcId="145621"/>
</workbook>
</file>

<file path=xl/calcChain.xml><?xml version="1.0" encoding="utf-8"?>
<calcChain xmlns="http://schemas.openxmlformats.org/spreadsheetml/2006/main">
  <c r="L71" i="1" l="1"/>
</calcChain>
</file>

<file path=xl/sharedStrings.xml><?xml version="1.0" encoding="utf-8"?>
<sst xmlns="http://schemas.openxmlformats.org/spreadsheetml/2006/main" count="633" uniqueCount="228">
  <si>
    <t>471#</t>
  </si>
  <si>
    <t>FRN</t>
  </si>
  <si>
    <t>FRN Nickname</t>
  </si>
  <si>
    <t>FRN Status</t>
  </si>
  <si>
    <t>Applicant Type</t>
  </si>
  <si>
    <t>BEN</t>
  </si>
  <si>
    <t>Billed Entity Name</t>
  </si>
  <si>
    <t>Service Type</t>
  </si>
  <si>
    <t>Service Provider Name</t>
  </si>
  <si>
    <t>Committed FRN $</t>
  </si>
  <si>
    <t>Funded</t>
  </si>
  <si>
    <t>School</t>
  </si>
  <si>
    <t>Voice</t>
  </si>
  <si>
    <t>Data Transmission and/or Internet Access</t>
  </si>
  <si>
    <t>Comcast Cable Communications, LLC</t>
  </si>
  <si>
    <t>Verizon Long Distance LLC</t>
  </si>
  <si>
    <t>Verizon Wireless (Cellco Partnership)</t>
  </si>
  <si>
    <t>School District</t>
  </si>
  <si>
    <t>Internal Connections</t>
  </si>
  <si>
    <t>Basic Maintenance of Internal Connections</t>
  </si>
  <si>
    <t>Internet</t>
  </si>
  <si>
    <t>Windstream Communications, LLC</t>
  </si>
  <si>
    <t>Comcast IP Phone LLC</t>
  </si>
  <si>
    <t>AT&amp;T Corp.</t>
  </si>
  <si>
    <t>long distance</t>
  </si>
  <si>
    <t>AT&amp;T Mobility</t>
  </si>
  <si>
    <t>Comcast_Internet</t>
  </si>
  <si>
    <t>Comcast Business Communications</t>
  </si>
  <si>
    <t>MCI Communications Corp</t>
  </si>
  <si>
    <t>Library</t>
  </si>
  <si>
    <t>CDW Government LLC</t>
  </si>
  <si>
    <t>PCMG, Inc.</t>
  </si>
  <si>
    <t>161007328</t>
  </si>
  <si>
    <t>A&amp;K-YR19-INTERNET-DQE</t>
  </si>
  <si>
    <t>Consortium</t>
  </si>
  <si>
    <t>17000544</t>
  </si>
  <si>
    <t>A &amp; K CONSORTIA</t>
  </si>
  <si>
    <t>DQE Communications Network Services, LLC</t>
  </si>
  <si>
    <t>A&amp;K-YR19-WAN-DQE</t>
  </si>
  <si>
    <t>SACRED HEART SCHOOL</t>
  </si>
  <si>
    <t>161008289</t>
  </si>
  <si>
    <t>ELSD Phone</t>
  </si>
  <si>
    <t>126037</t>
  </si>
  <si>
    <t>ELK LAKE SCHOOL DISTRICT</t>
  </si>
  <si>
    <t>Commonwealth Telephone Company</t>
  </si>
  <si>
    <t>FY2016 Comcast IA</t>
  </si>
  <si>
    <t>161009088</t>
  </si>
  <si>
    <t>ELSD-Internet</t>
  </si>
  <si>
    <t>internet</t>
  </si>
  <si>
    <t>161010114</t>
  </si>
  <si>
    <t>FY2016 Verizon voice</t>
  </si>
  <si>
    <t>19795</t>
  </si>
  <si>
    <t>PRESENTATION BVM SCHOOL</t>
  </si>
  <si>
    <t>Verizon Pennsylvania LLC.</t>
  </si>
  <si>
    <t>FY2016 Comcast ISP</t>
  </si>
  <si>
    <t>161012045</t>
  </si>
  <si>
    <t>16-17 Local/Long distance Voice --Verizon</t>
  </si>
  <si>
    <t>17710</t>
  </si>
  <si>
    <t>BLESSED SACRAMENT SCHOOL</t>
  </si>
  <si>
    <t>Verizon North LLC</t>
  </si>
  <si>
    <t>16-17 Fiber Internet to school</t>
  </si>
  <si>
    <t>Velocity.Net Communications, Inc.</t>
  </si>
  <si>
    <t>161012541</t>
  </si>
  <si>
    <t>FRN 2016 Internet</t>
  </si>
  <si>
    <t>19207</t>
  </si>
  <si>
    <t>ST THOMAS MORE SCHOOL</t>
  </si>
  <si>
    <t>PenTeleData Limited Partnership I</t>
  </si>
  <si>
    <t>161012557</t>
  </si>
  <si>
    <t>Cat 2 Switches</t>
  </si>
  <si>
    <t>PRI</t>
  </si>
  <si>
    <t>T-Mobile USA, Inc.</t>
  </si>
  <si>
    <t>161019713</t>
  </si>
  <si>
    <t>ComcastFiber</t>
  </si>
  <si>
    <t>16057622</t>
  </si>
  <si>
    <t>SANKOFA FREEDOM ACADEMY CHARTER SCHOOL</t>
  </si>
  <si>
    <t>ComcastVoice</t>
  </si>
  <si>
    <t>Earthlink Inc</t>
  </si>
  <si>
    <t>161021805</t>
  </si>
  <si>
    <t>19106</t>
  </si>
  <si>
    <t>NOTRE DAME HIGH SCHOOL, INC</t>
  </si>
  <si>
    <t>CTSI, LLC, dba Frontier Communications, CTSI Company</t>
  </si>
  <si>
    <t>local phone</t>
  </si>
  <si>
    <t>161021844</t>
  </si>
  <si>
    <t>C2 - switches, foundation care and professional services</t>
  </si>
  <si>
    <t>Integra Business Inc.</t>
  </si>
  <si>
    <t>foundation care</t>
  </si>
  <si>
    <t>161023541</t>
  </si>
  <si>
    <t>LCLS Internet Service</t>
  </si>
  <si>
    <t>125817</t>
  </si>
  <si>
    <t>LYCOMING COUNTY LIBRARY SYSTEM</t>
  </si>
  <si>
    <t>Jersey Shore Phone</t>
  </si>
  <si>
    <t>Block Line Systems, LLC</t>
  </si>
  <si>
    <t>Phone for Muncy/Montgomery/Hughesville</t>
  </si>
  <si>
    <t>Konkle Phone</t>
  </si>
  <si>
    <t>161024927</t>
  </si>
  <si>
    <t>16RAPCS - VZW</t>
  </si>
  <si>
    <t>228367</t>
  </si>
  <si>
    <t>RICHARD ALLEN PREPARTORY CHARTER SCHOOL</t>
  </si>
  <si>
    <t>16RAPCS LLD</t>
  </si>
  <si>
    <t>16RAPCS Tmob</t>
  </si>
  <si>
    <t>16RAPCS IA</t>
  </si>
  <si>
    <t>16RAPCS PRI</t>
  </si>
  <si>
    <t>161025405</t>
  </si>
  <si>
    <t>16020456</t>
  </si>
  <si>
    <t>PERELMAN JEWISH DAY SCHOOL</t>
  </si>
  <si>
    <t>161026737</t>
  </si>
  <si>
    <t>Local and LD phone service 3 lines or more</t>
  </si>
  <si>
    <t>16775</t>
  </si>
  <si>
    <t>ST. MARIE GORETTI</t>
  </si>
  <si>
    <t>Choice One Communications of Pennsylvania Inc.</t>
  </si>
  <si>
    <t>internet T-1 1.54mbps</t>
  </si>
  <si>
    <t>161028258</t>
  </si>
  <si>
    <t>Internet Access/Data Connection</t>
  </si>
  <si>
    <t>19159</t>
  </si>
  <si>
    <t>ST JOSEPH THE WORKER SCHOOL</t>
  </si>
  <si>
    <t>161030025</t>
  </si>
  <si>
    <t>FY2016  Verizon local</t>
  </si>
  <si>
    <t>20454</t>
  </si>
  <si>
    <t>ST JEROME SCHOOL</t>
  </si>
  <si>
    <t>FY2016 Verizon LD</t>
  </si>
  <si>
    <t>Telephone</t>
  </si>
  <si>
    <t>161035280</t>
  </si>
  <si>
    <t>Cellular Voice - Verizon</t>
  </si>
  <si>
    <t>18611</t>
  </si>
  <si>
    <t>HINKLETOWN MENNONITE SCHOOL</t>
  </si>
  <si>
    <t>Voice - Frontier</t>
  </si>
  <si>
    <t>Frontier Communications of Pennsylvania, LLC</t>
  </si>
  <si>
    <t>161039722</t>
  </si>
  <si>
    <t>ELYCO Y19 Cell - Verizon Wireless</t>
  </si>
  <si>
    <t>125823</t>
  </si>
  <si>
    <t>EAST LYCOMING SCHOOL DISTRICT</t>
  </si>
  <si>
    <t>ELYC Y19 Cell - AT&amp;T</t>
  </si>
  <si>
    <t>161040908</t>
  </si>
  <si>
    <t>Mercer Y19 Inet - Armstrong Cable</t>
  </si>
  <si>
    <t>125492</t>
  </si>
  <si>
    <t>MERCER AREA SCHOOL DISTRICT</t>
  </si>
  <si>
    <t>Armstrong Cable Services</t>
  </si>
  <si>
    <t>161040920</t>
  </si>
  <si>
    <t>Mercer Y19 Cell - Verizon Wireless</t>
  </si>
  <si>
    <t>161041588</t>
  </si>
  <si>
    <t>125874</t>
  </si>
  <si>
    <t>POTTSVILLE FREE PUBLIC LIBRARY</t>
  </si>
  <si>
    <t>Telephone - Local</t>
  </si>
  <si>
    <t>American Computer Associates, Inc.</t>
  </si>
  <si>
    <t>161043273</t>
  </si>
  <si>
    <t>BLWD-CELL</t>
  </si>
  <si>
    <t>125589</t>
  </si>
  <si>
    <t>BELLWOOD ANTIS SCHOOL DISTRICT</t>
  </si>
  <si>
    <t>161044190</t>
  </si>
  <si>
    <t>IA-2116</t>
  </si>
  <si>
    <t>19187</t>
  </si>
  <si>
    <t>161045168</t>
  </si>
  <si>
    <t>BLWD-FIBER</t>
  </si>
  <si>
    <t>PC Works Plus, Inc.</t>
  </si>
  <si>
    <t>161045820</t>
  </si>
  <si>
    <t>2016 - 2019 Internet Service  (3 year contract)</t>
  </si>
  <si>
    <t>18949</t>
  </si>
  <si>
    <t>PENN VIEW BIBLE INSTITUTE</t>
  </si>
  <si>
    <t>2016 Phone Service</t>
  </si>
  <si>
    <t>Service Electric Telephone Company LLC</t>
  </si>
  <si>
    <t>161046024</t>
  </si>
  <si>
    <t>MTC-SE</t>
  </si>
  <si>
    <t>125862</t>
  </si>
  <si>
    <t>MT CARMEL AREA SCH DISTRICT</t>
  </si>
  <si>
    <t>161046201</t>
  </si>
  <si>
    <t>MTC-SUSQNET</t>
  </si>
  <si>
    <t>161047147</t>
  </si>
  <si>
    <t>2016equipment</t>
  </si>
  <si>
    <t>223022</t>
  </si>
  <si>
    <t>QUBA INSTITUTE</t>
  </si>
  <si>
    <t>U-Combination Technology (USA) Inc.</t>
  </si>
  <si>
    <t>2016Maintenance</t>
  </si>
  <si>
    <t>161048258</t>
  </si>
  <si>
    <t>Yr19Voice</t>
  </si>
  <si>
    <t>16061085</t>
  </si>
  <si>
    <t>ST. JOSEPH CATHOLIC ACADEMY</t>
  </si>
  <si>
    <t>Yr19 Internet</t>
  </si>
  <si>
    <t>161048289</t>
  </si>
  <si>
    <t>SJN-IA-2016</t>
  </si>
  <si>
    <t>19161</t>
  </si>
  <si>
    <t>ST JOHN NEUMANN</t>
  </si>
  <si>
    <t>161050414</t>
  </si>
  <si>
    <t>SJN-</t>
  </si>
  <si>
    <t>Keystone Technology LLC</t>
  </si>
  <si>
    <t>161050788</t>
  </si>
  <si>
    <t>OLPH2016-cabling</t>
  </si>
  <si>
    <t>19071</t>
  </si>
  <si>
    <t>OUR LADY OF PERPETUAL HELP SCH</t>
  </si>
  <si>
    <t>Orlando Diefenderfer Electrical Contractors, Inc.</t>
  </si>
  <si>
    <t>161053138</t>
  </si>
  <si>
    <t>20298</t>
  </si>
  <si>
    <t>GESU CATHOLIC SCHOOL</t>
  </si>
  <si>
    <t>161053489</t>
  </si>
  <si>
    <t>PHONE</t>
  </si>
  <si>
    <t>19252</t>
  </si>
  <si>
    <t>M M I PREPARATORY SCHOOL</t>
  </si>
  <si>
    <t>Line Systems, Inc</t>
  </si>
  <si>
    <t>161055660</t>
  </si>
  <si>
    <t>16GDB IA-300</t>
  </si>
  <si>
    <t>16069051</t>
  </si>
  <si>
    <t>BIRNEY PREPARATORY ACADEMY</t>
  </si>
  <si>
    <t>16GDB IA</t>
  </si>
  <si>
    <t>16GDB LLD</t>
  </si>
  <si>
    <t>161056053</t>
  </si>
  <si>
    <t>16GDB CDW</t>
  </si>
  <si>
    <t>16GDB Inst</t>
  </si>
  <si>
    <t>Intelligent Networks Inc.</t>
  </si>
  <si>
    <t>161056199</t>
  </si>
  <si>
    <t>2016Cellular</t>
  </si>
  <si>
    <t>16052913</t>
  </si>
  <si>
    <t>HELEN THACKSTON CHARTER SCHOOL</t>
  </si>
  <si>
    <t>161056225</t>
  </si>
  <si>
    <t>NEW-MS-WAN</t>
  </si>
  <si>
    <t>125838</t>
  </si>
  <si>
    <t>SHIKELLAMY SCHOOL DISTRICT</t>
  </si>
  <si>
    <t>Service Electric Communication, LLC</t>
  </si>
  <si>
    <t>161056675</t>
  </si>
  <si>
    <t>16GJSD VOIP</t>
  </si>
  <si>
    <t>125432</t>
  </si>
  <si>
    <t>GREATER JOHNSTOWN SCHOOL DIST</t>
  </si>
  <si>
    <t>161057434</t>
  </si>
  <si>
    <t>INTERNET ACCESS</t>
  </si>
  <si>
    <t>125465</t>
  </si>
  <si>
    <t>SOUTH BUTLER COUNTY SCH DIST</t>
  </si>
  <si>
    <t>C1/C2</t>
  </si>
  <si>
    <t>C2</t>
  </si>
  <si>
    <t>C1</t>
  </si>
  <si>
    <t>Discount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</si>
</sst>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.00"/>
  </numFmts>
  <fonts count="2" x14ac:knownFonts="1">
    <font>
      <sz val="11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center" vertical="center" wrapText="1"/>
    </xf>
    <xf numFmtId="167" fontId="1" fillId="2" borderId="0" xfId="0" applyNumberFormat="1" applyFont="1" applyFill="1" applyAlignment="1">
      <alignment horizontal="right" vertical="center" wrapText="1"/>
    </xf>
    <xf numFmtId="167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67" fontId="0" fillId="0" borderId="0" xfId="0" applyNumberFormat="1" applyFill="1"/>
  </cellXfs>
  <cellStyles count="1">
    <cellStyle name="Normal" xfId="0" builtinId="0"/>
  </cellStyles>
  <dxfs count="21"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numFmt numFmtId="167" formatCode="&quot;$&quot;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7" formatCode="&quot;$&quot;#,##0.00"/>
    </dxf>
    <dxf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3" tint="0.399975585192419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8" displayName="Table8" ref="A1:L71" totalsRowCount="1" headerRowDxfId="19" dataCellStyle="Normal">
  <autoFilter ref="A1:L71"/>
  <sortState ref="A2:L70">
    <sortCondition ref="A2"/>
  </sortState>
  <tableColumns count="12">
    <tableColumn id="9" name="Billed Entity Name" totalsRowDxfId="16" dataCellStyle="Normal"/>
    <tableColumn id="8" name="BEN" dataDxfId="8" totalsRowDxfId="9" dataCellStyle="Normal"/>
    <tableColumn id="1" name="471#" dataDxfId="6" totalsRowDxfId="7" dataCellStyle="Normal"/>
    <tableColumn id="4" name="FRN" dataDxfId="5" totalsRowDxfId="4" dataCellStyle="Normal"/>
    <tableColumn id="5" name="FRN Nickname" totalsRowDxfId="15" dataCellStyle="Normal"/>
    <tableColumn id="6" name="FRN Status" dataDxfId="3" totalsRowDxfId="2" dataCellStyle="Normal"/>
    <tableColumn id="7" name="Applicant Type" totalsRowDxfId="14" dataCellStyle="Normal"/>
    <tableColumn id="2" name="C1/C2" dataDxfId="1" totalsRowDxfId="0" dataCellStyle="Normal"/>
    <tableColumn id="19" name="Service Type" totalsRowDxfId="13" dataCellStyle="Normal"/>
    <tableColumn id="21" name="Service Provider Name" totalsRowDxfId="12" dataCellStyle="Normal"/>
    <tableColumn id="22" name="Discount %" dataDxfId="18" totalsRowDxfId="11" dataCellStyle="Normal"/>
    <tableColumn id="24" name="Committed FRN $" totalsRowFunction="custom" dataDxfId="17" totalsRowDxfId="10" dataCellStyle="Normal">
      <totalsRowFormula>SUM(L2:L70)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selection activeCell="A2" sqref="A2"/>
    </sheetView>
  </sheetViews>
  <sheetFormatPr defaultRowHeight="14.4" customHeight="1" x14ac:dyDescent="0.3"/>
  <cols>
    <col min="1" max="1" width="42.21875" bestFit="1" customWidth="1"/>
    <col min="2" max="2" width="9" style="1" customWidth="1"/>
    <col min="3" max="3" width="10" style="1" bestFit="1" customWidth="1"/>
    <col min="4" max="4" width="11" style="1" bestFit="1" customWidth="1"/>
    <col min="5" max="5" width="35.44140625" customWidth="1"/>
    <col min="6" max="6" width="12.21875" style="1" customWidth="1"/>
    <col min="7" max="7" width="16.6640625" customWidth="1"/>
    <col min="8" max="8" width="10.21875" style="1" bestFit="1" customWidth="1"/>
    <col min="9" max="9" width="28.5546875" customWidth="1"/>
    <col min="10" max="10" width="35.6640625" bestFit="1" customWidth="1"/>
    <col min="11" max="11" width="11.44140625" style="1" customWidth="1"/>
    <col min="12" max="12" width="15.109375" style="5" bestFit="1" customWidth="1"/>
    <col min="13" max="13" width="13" customWidth="1"/>
    <col min="14" max="14" width="16" customWidth="1"/>
  </cols>
  <sheetData>
    <row r="1" spans="1:12" ht="14.4" customHeight="1" x14ac:dyDescent="0.3">
      <c r="A1" s="2" t="s">
        <v>6</v>
      </c>
      <c r="B1" s="3" t="s">
        <v>5</v>
      </c>
      <c r="C1" s="3" t="s">
        <v>0</v>
      </c>
      <c r="D1" s="3" t="s">
        <v>1</v>
      </c>
      <c r="E1" s="2" t="s">
        <v>2</v>
      </c>
      <c r="F1" s="3" t="s">
        <v>3</v>
      </c>
      <c r="G1" s="2" t="s">
        <v>4</v>
      </c>
      <c r="H1" s="3" t="s">
        <v>224</v>
      </c>
      <c r="I1" s="2" t="s">
        <v>7</v>
      </c>
      <c r="J1" s="2" t="s">
        <v>8</v>
      </c>
      <c r="K1" s="3" t="s">
        <v>227</v>
      </c>
      <c r="L1" s="4" t="s">
        <v>9</v>
      </c>
    </row>
    <row r="2" spans="1:12" ht="14.4" customHeight="1" x14ac:dyDescent="0.3">
      <c r="A2" t="s">
        <v>36</v>
      </c>
      <c r="B2" s="1" t="s">
        <v>35</v>
      </c>
      <c r="C2" s="1" t="s">
        <v>32</v>
      </c>
      <c r="D2" s="1">
        <v>1699010150</v>
      </c>
      <c r="E2" t="s">
        <v>33</v>
      </c>
      <c r="F2" s="1" t="s">
        <v>10</v>
      </c>
      <c r="G2" t="s">
        <v>34</v>
      </c>
      <c r="H2" s="1" t="s">
        <v>226</v>
      </c>
      <c r="I2" t="s">
        <v>13</v>
      </c>
      <c r="J2" t="s">
        <v>37</v>
      </c>
      <c r="K2" s="1">
        <v>85</v>
      </c>
      <c r="L2" s="5">
        <v>15249</v>
      </c>
    </row>
    <row r="3" spans="1:12" ht="14.4" customHeight="1" x14ac:dyDescent="0.3">
      <c r="A3" t="s">
        <v>36</v>
      </c>
      <c r="B3" s="1" t="s">
        <v>35</v>
      </c>
      <c r="C3" s="1" t="s">
        <v>32</v>
      </c>
      <c r="D3" s="1">
        <v>1699010227</v>
      </c>
      <c r="E3" t="s">
        <v>38</v>
      </c>
      <c r="F3" s="1" t="s">
        <v>10</v>
      </c>
      <c r="G3" t="s">
        <v>34</v>
      </c>
      <c r="H3" s="1" t="s">
        <v>226</v>
      </c>
      <c r="I3" t="s">
        <v>13</v>
      </c>
      <c r="J3" t="s">
        <v>37</v>
      </c>
      <c r="K3" s="1">
        <v>85</v>
      </c>
      <c r="L3" s="5">
        <v>16715.25</v>
      </c>
    </row>
    <row r="4" spans="1:12" ht="14.4" customHeight="1" x14ac:dyDescent="0.3">
      <c r="A4" t="s">
        <v>147</v>
      </c>
      <c r="B4" s="1" t="s">
        <v>146</v>
      </c>
      <c r="C4" s="1" t="s">
        <v>144</v>
      </c>
      <c r="D4" s="1">
        <v>1699095332</v>
      </c>
      <c r="E4" t="s">
        <v>145</v>
      </c>
      <c r="F4" s="1" t="s">
        <v>10</v>
      </c>
      <c r="G4" t="s">
        <v>17</v>
      </c>
      <c r="H4" s="1" t="s">
        <v>226</v>
      </c>
      <c r="I4" t="s">
        <v>12</v>
      </c>
      <c r="J4" t="s">
        <v>25</v>
      </c>
      <c r="K4" s="1">
        <v>20</v>
      </c>
      <c r="L4" s="5">
        <v>1087.3399999999999</v>
      </c>
    </row>
    <row r="5" spans="1:12" ht="14.4" customHeight="1" x14ac:dyDescent="0.3">
      <c r="A5" t="s">
        <v>147</v>
      </c>
      <c r="B5" s="1" t="s">
        <v>146</v>
      </c>
      <c r="C5" s="1" t="s">
        <v>151</v>
      </c>
      <c r="D5" s="1">
        <v>1699111460</v>
      </c>
      <c r="E5" t="s">
        <v>152</v>
      </c>
      <c r="F5" s="1" t="s">
        <v>10</v>
      </c>
      <c r="G5" t="s">
        <v>17</v>
      </c>
      <c r="H5" s="1" t="s">
        <v>225</v>
      </c>
      <c r="I5" t="s">
        <v>18</v>
      </c>
      <c r="J5" t="s">
        <v>153</v>
      </c>
      <c r="K5" s="1">
        <v>60</v>
      </c>
      <c r="L5" s="5">
        <v>3974.25</v>
      </c>
    </row>
    <row r="6" spans="1:12" ht="14.4" customHeight="1" x14ac:dyDescent="0.3">
      <c r="A6" t="s">
        <v>200</v>
      </c>
      <c r="B6" s="1" t="s">
        <v>199</v>
      </c>
      <c r="C6" s="1" t="s">
        <v>197</v>
      </c>
      <c r="D6" s="1">
        <v>1699129465</v>
      </c>
      <c r="E6" t="s">
        <v>198</v>
      </c>
      <c r="F6" s="1" t="s">
        <v>10</v>
      </c>
      <c r="G6" t="s">
        <v>11</v>
      </c>
      <c r="H6" s="1" t="s">
        <v>226</v>
      </c>
      <c r="I6" t="s">
        <v>13</v>
      </c>
      <c r="J6" t="s">
        <v>27</v>
      </c>
      <c r="K6" s="1">
        <v>90</v>
      </c>
      <c r="L6" s="5">
        <v>16200</v>
      </c>
    </row>
    <row r="7" spans="1:12" ht="14.4" customHeight="1" x14ac:dyDescent="0.3">
      <c r="A7" t="s">
        <v>200</v>
      </c>
      <c r="B7" s="1" t="s">
        <v>199</v>
      </c>
      <c r="C7" s="1" t="s">
        <v>197</v>
      </c>
      <c r="D7" s="1">
        <v>1699129485</v>
      </c>
      <c r="E7" t="s">
        <v>201</v>
      </c>
      <c r="F7" s="1" t="s">
        <v>10</v>
      </c>
      <c r="G7" t="s">
        <v>11</v>
      </c>
      <c r="H7" s="1" t="s">
        <v>226</v>
      </c>
      <c r="I7" t="s">
        <v>13</v>
      </c>
      <c r="J7" t="s">
        <v>27</v>
      </c>
      <c r="K7" s="1">
        <v>90</v>
      </c>
      <c r="L7" s="5">
        <v>3083.94</v>
      </c>
    </row>
    <row r="8" spans="1:12" ht="14.4" customHeight="1" x14ac:dyDescent="0.3">
      <c r="A8" t="s">
        <v>200</v>
      </c>
      <c r="B8" s="1" t="s">
        <v>199</v>
      </c>
      <c r="C8" s="1" t="s">
        <v>197</v>
      </c>
      <c r="D8" s="1">
        <v>1699129508</v>
      </c>
      <c r="E8" t="s">
        <v>202</v>
      </c>
      <c r="F8" s="1" t="s">
        <v>10</v>
      </c>
      <c r="G8" t="s">
        <v>11</v>
      </c>
      <c r="H8" s="1" t="s">
        <v>226</v>
      </c>
      <c r="I8" t="s">
        <v>12</v>
      </c>
      <c r="J8" t="s">
        <v>53</v>
      </c>
      <c r="K8" s="1">
        <v>50</v>
      </c>
      <c r="L8" s="5">
        <v>703.2</v>
      </c>
    </row>
    <row r="9" spans="1:12" ht="14.4" customHeight="1" x14ac:dyDescent="0.3">
      <c r="A9" t="s">
        <v>200</v>
      </c>
      <c r="B9" s="1" t="s">
        <v>199</v>
      </c>
      <c r="C9" s="1" t="s">
        <v>203</v>
      </c>
      <c r="D9" s="1">
        <v>1699129962</v>
      </c>
      <c r="E9" t="s">
        <v>204</v>
      </c>
      <c r="F9" s="1" t="s">
        <v>10</v>
      </c>
      <c r="G9" t="s">
        <v>11</v>
      </c>
      <c r="H9" s="1" t="s">
        <v>225</v>
      </c>
      <c r="I9" t="s">
        <v>18</v>
      </c>
      <c r="J9" t="s">
        <v>30</v>
      </c>
      <c r="K9" s="1">
        <v>85</v>
      </c>
      <c r="L9" s="5">
        <v>11483.11</v>
      </c>
    </row>
    <row r="10" spans="1:12" ht="14.4" customHeight="1" x14ac:dyDescent="0.3">
      <c r="A10" t="s">
        <v>200</v>
      </c>
      <c r="B10" s="1" t="s">
        <v>199</v>
      </c>
      <c r="C10" s="1" t="s">
        <v>203</v>
      </c>
      <c r="D10" s="1">
        <v>1699129999</v>
      </c>
      <c r="E10" t="s">
        <v>205</v>
      </c>
      <c r="F10" s="1" t="s">
        <v>10</v>
      </c>
      <c r="G10" t="s">
        <v>11</v>
      </c>
      <c r="H10" s="1" t="s">
        <v>225</v>
      </c>
      <c r="I10" t="s">
        <v>18</v>
      </c>
      <c r="J10" t="s">
        <v>206</v>
      </c>
      <c r="K10" s="1">
        <v>85</v>
      </c>
      <c r="L10" s="5">
        <v>2295</v>
      </c>
    </row>
    <row r="11" spans="1:12" ht="14.4" customHeight="1" x14ac:dyDescent="0.3">
      <c r="A11" t="s">
        <v>58</v>
      </c>
      <c r="B11" s="1" t="s">
        <v>57</v>
      </c>
      <c r="C11" s="1" t="s">
        <v>55</v>
      </c>
      <c r="D11" s="1">
        <v>1699064101</v>
      </c>
      <c r="E11" t="s">
        <v>56</v>
      </c>
      <c r="F11" s="1" t="s">
        <v>10</v>
      </c>
      <c r="G11" t="s">
        <v>11</v>
      </c>
      <c r="H11" s="1" t="s">
        <v>226</v>
      </c>
      <c r="I11" t="s">
        <v>12</v>
      </c>
      <c r="J11" t="s">
        <v>59</v>
      </c>
      <c r="K11" s="1">
        <v>20</v>
      </c>
      <c r="L11" s="5">
        <v>633.6</v>
      </c>
    </row>
    <row r="12" spans="1:12" ht="14.4" customHeight="1" x14ac:dyDescent="0.3">
      <c r="A12" t="s">
        <v>58</v>
      </c>
      <c r="B12" s="1" t="s">
        <v>57</v>
      </c>
      <c r="C12" s="1" t="s">
        <v>55</v>
      </c>
      <c r="D12" s="1">
        <v>1699064157</v>
      </c>
      <c r="E12" t="s">
        <v>60</v>
      </c>
      <c r="F12" s="1" t="s">
        <v>10</v>
      </c>
      <c r="G12" t="s">
        <v>11</v>
      </c>
      <c r="H12" s="1" t="s">
        <v>226</v>
      </c>
      <c r="I12" t="s">
        <v>13</v>
      </c>
      <c r="J12" t="s">
        <v>61</v>
      </c>
      <c r="K12" s="1">
        <v>60</v>
      </c>
      <c r="L12" s="5">
        <v>4284</v>
      </c>
    </row>
    <row r="13" spans="1:12" ht="14.4" customHeight="1" x14ac:dyDescent="0.3">
      <c r="A13" t="s">
        <v>130</v>
      </c>
      <c r="B13" s="1" t="s">
        <v>129</v>
      </c>
      <c r="C13" s="1" t="s">
        <v>127</v>
      </c>
      <c r="D13" s="1">
        <v>1699085934</v>
      </c>
      <c r="E13" t="s">
        <v>128</v>
      </c>
      <c r="F13" s="1" t="s">
        <v>10</v>
      </c>
      <c r="G13" t="s">
        <v>17</v>
      </c>
      <c r="H13" s="1" t="s">
        <v>226</v>
      </c>
      <c r="I13" t="s">
        <v>12</v>
      </c>
      <c r="J13" t="s">
        <v>16</v>
      </c>
      <c r="K13" s="1">
        <v>20</v>
      </c>
      <c r="L13" s="5">
        <v>850.01</v>
      </c>
    </row>
    <row r="14" spans="1:12" ht="14.4" customHeight="1" x14ac:dyDescent="0.3">
      <c r="A14" t="s">
        <v>130</v>
      </c>
      <c r="B14" s="1" t="s">
        <v>129</v>
      </c>
      <c r="C14" s="1" t="s">
        <v>127</v>
      </c>
      <c r="D14" s="1">
        <v>1699086065</v>
      </c>
      <c r="E14" t="s">
        <v>131</v>
      </c>
      <c r="F14" s="1" t="s">
        <v>10</v>
      </c>
      <c r="G14" t="s">
        <v>17</v>
      </c>
      <c r="H14" s="1" t="s">
        <v>226</v>
      </c>
      <c r="I14" t="s">
        <v>12</v>
      </c>
      <c r="J14" t="s">
        <v>25</v>
      </c>
      <c r="K14" s="1">
        <v>20</v>
      </c>
      <c r="L14" s="5">
        <v>41.45</v>
      </c>
    </row>
    <row r="15" spans="1:12" ht="14.4" customHeight="1" x14ac:dyDescent="0.3">
      <c r="A15" t="s">
        <v>43</v>
      </c>
      <c r="B15" s="1" t="s">
        <v>42</v>
      </c>
      <c r="C15" s="1" t="s">
        <v>40</v>
      </c>
      <c r="D15" s="1">
        <v>1699012027</v>
      </c>
      <c r="E15" t="s">
        <v>41</v>
      </c>
      <c r="F15" s="1" t="s">
        <v>10</v>
      </c>
      <c r="G15" t="s">
        <v>17</v>
      </c>
      <c r="H15" s="1" t="s">
        <v>226</v>
      </c>
      <c r="I15" t="s">
        <v>12</v>
      </c>
      <c r="J15" t="s">
        <v>44</v>
      </c>
      <c r="K15" s="1">
        <v>40</v>
      </c>
      <c r="L15" s="5">
        <v>7920</v>
      </c>
    </row>
    <row r="16" spans="1:12" ht="14.4" customHeight="1" x14ac:dyDescent="0.3">
      <c r="A16" t="s">
        <v>43</v>
      </c>
      <c r="B16" s="1" t="s">
        <v>42</v>
      </c>
      <c r="C16" s="1" t="s">
        <v>46</v>
      </c>
      <c r="D16" s="1">
        <v>1699013504</v>
      </c>
      <c r="E16" t="s">
        <v>47</v>
      </c>
      <c r="F16" s="1" t="s">
        <v>10</v>
      </c>
      <c r="G16" t="s">
        <v>17</v>
      </c>
      <c r="H16" s="1" t="s">
        <v>226</v>
      </c>
      <c r="I16" t="s">
        <v>13</v>
      </c>
      <c r="J16" t="s">
        <v>44</v>
      </c>
      <c r="K16" s="1">
        <v>80</v>
      </c>
      <c r="L16" s="5">
        <v>25440</v>
      </c>
    </row>
    <row r="17" spans="1:12" ht="14.4" customHeight="1" x14ac:dyDescent="0.3">
      <c r="A17" t="s">
        <v>191</v>
      </c>
      <c r="B17" s="1" t="s">
        <v>190</v>
      </c>
      <c r="C17" s="1" t="s">
        <v>189</v>
      </c>
      <c r="D17" s="1">
        <v>1699122257</v>
      </c>
      <c r="E17" t="s">
        <v>20</v>
      </c>
      <c r="F17" s="1" t="s">
        <v>10</v>
      </c>
      <c r="G17" t="s">
        <v>11</v>
      </c>
      <c r="H17" s="1" t="s">
        <v>226</v>
      </c>
      <c r="I17" t="s">
        <v>13</v>
      </c>
      <c r="J17" t="s">
        <v>27</v>
      </c>
      <c r="K17" s="1">
        <v>90</v>
      </c>
      <c r="L17" s="5">
        <v>10800</v>
      </c>
    </row>
    <row r="18" spans="1:12" ht="14.4" customHeight="1" x14ac:dyDescent="0.3">
      <c r="A18" t="s">
        <v>219</v>
      </c>
      <c r="B18" s="1" t="s">
        <v>218</v>
      </c>
      <c r="C18" s="1" t="s">
        <v>216</v>
      </c>
      <c r="D18" s="1">
        <v>1699131538</v>
      </c>
      <c r="E18" t="s">
        <v>217</v>
      </c>
      <c r="F18" s="1" t="s">
        <v>10</v>
      </c>
      <c r="G18" t="s">
        <v>17</v>
      </c>
      <c r="H18" s="1" t="s">
        <v>226</v>
      </c>
      <c r="I18" t="s">
        <v>12</v>
      </c>
      <c r="J18" t="s">
        <v>76</v>
      </c>
      <c r="K18" s="1">
        <v>50</v>
      </c>
      <c r="L18" s="5">
        <v>41818.86</v>
      </c>
    </row>
    <row r="19" spans="1:12" ht="14.4" customHeight="1" x14ac:dyDescent="0.3">
      <c r="A19" t="s">
        <v>210</v>
      </c>
      <c r="B19" s="1" t="s">
        <v>209</v>
      </c>
      <c r="C19" s="1" t="s">
        <v>207</v>
      </c>
      <c r="D19" s="1">
        <v>1699130439</v>
      </c>
      <c r="E19" t="s">
        <v>208</v>
      </c>
      <c r="F19" s="1" t="s">
        <v>10</v>
      </c>
      <c r="G19" t="s">
        <v>11</v>
      </c>
      <c r="H19" s="1" t="s">
        <v>226</v>
      </c>
      <c r="I19" t="s">
        <v>12</v>
      </c>
      <c r="J19" t="s">
        <v>16</v>
      </c>
      <c r="K19" s="1">
        <v>50</v>
      </c>
      <c r="L19" s="5">
        <v>1638</v>
      </c>
    </row>
    <row r="20" spans="1:12" ht="14.4" customHeight="1" x14ac:dyDescent="0.3">
      <c r="A20" t="s">
        <v>124</v>
      </c>
      <c r="B20" s="1" t="s">
        <v>123</v>
      </c>
      <c r="C20" s="1" t="s">
        <v>121</v>
      </c>
      <c r="D20" s="1">
        <v>1699074336</v>
      </c>
      <c r="E20" t="s">
        <v>122</v>
      </c>
      <c r="F20" s="1" t="s">
        <v>10</v>
      </c>
      <c r="G20" t="s">
        <v>11</v>
      </c>
      <c r="H20" s="1" t="s">
        <v>226</v>
      </c>
      <c r="I20" t="s">
        <v>12</v>
      </c>
      <c r="J20" t="s">
        <v>16</v>
      </c>
      <c r="K20" s="1">
        <v>20</v>
      </c>
      <c r="L20" s="5">
        <v>84.89</v>
      </c>
    </row>
    <row r="21" spans="1:12" ht="14.4" customHeight="1" x14ac:dyDescent="0.3">
      <c r="A21" t="s">
        <v>124</v>
      </c>
      <c r="B21" s="1" t="s">
        <v>123</v>
      </c>
      <c r="C21" s="1" t="s">
        <v>121</v>
      </c>
      <c r="D21" s="1">
        <v>1699074346</v>
      </c>
      <c r="E21" t="s">
        <v>125</v>
      </c>
      <c r="F21" s="1" t="s">
        <v>10</v>
      </c>
      <c r="G21" t="s">
        <v>11</v>
      </c>
      <c r="H21" s="1" t="s">
        <v>226</v>
      </c>
      <c r="I21" t="s">
        <v>12</v>
      </c>
      <c r="J21" t="s">
        <v>126</v>
      </c>
      <c r="K21" s="1">
        <v>20</v>
      </c>
      <c r="L21" s="5">
        <v>738.14</v>
      </c>
    </row>
    <row r="22" spans="1:12" ht="14.4" customHeight="1" x14ac:dyDescent="0.3">
      <c r="A22" t="s">
        <v>89</v>
      </c>
      <c r="B22" s="1" t="s">
        <v>88</v>
      </c>
      <c r="C22" s="1" t="s">
        <v>86</v>
      </c>
      <c r="D22" s="1">
        <v>1699050317</v>
      </c>
      <c r="E22" t="s">
        <v>87</v>
      </c>
      <c r="F22" s="1" t="s">
        <v>10</v>
      </c>
      <c r="G22" t="s">
        <v>34</v>
      </c>
      <c r="H22" s="1" t="s">
        <v>226</v>
      </c>
      <c r="I22" t="s">
        <v>13</v>
      </c>
      <c r="J22" t="s">
        <v>27</v>
      </c>
      <c r="K22" s="1">
        <v>64</v>
      </c>
      <c r="L22" s="5">
        <v>2954.5</v>
      </c>
    </row>
    <row r="23" spans="1:12" ht="14.4" customHeight="1" x14ac:dyDescent="0.3">
      <c r="A23" t="s">
        <v>89</v>
      </c>
      <c r="B23" s="1" t="s">
        <v>88</v>
      </c>
      <c r="C23" s="1" t="s">
        <v>86</v>
      </c>
      <c r="D23" s="1">
        <v>1699052935</v>
      </c>
      <c r="E23" t="s">
        <v>90</v>
      </c>
      <c r="F23" s="1" t="s">
        <v>10</v>
      </c>
      <c r="G23" t="s">
        <v>34</v>
      </c>
      <c r="H23" s="1" t="s">
        <v>226</v>
      </c>
      <c r="I23" t="s">
        <v>12</v>
      </c>
      <c r="J23" t="s">
        <v>91</v>
      </c>
      <c r="K23" s="1">
        <v>24</v>
      </c>
      <c r="L23" s="5">
        <v>475.2</v>
      </c>
    </row>
    <row r="24" spans="1:12" ht="14.4" customHeight="1" x14ac:dyDescent="0.3">
      <c r="A24" t="s">
        <v>89</v>
      </c>
      <c r="B24" s="1" t="s">
        <v>88</v>
      </c>
      <c r="C24" s="1" t="s">
        <v>86</v>
      </c>
      <c r="D24" s="1">
        <v>1699057972</v>
      </c>
      <c r="E24" t="s">
        <v>92</v>
      </c>
      <c r="F24" s="1" t="s">
        <v>10</v>
      </c>
      <c r="G24" t="s">
        <v>34</v>
      </c>
      <c r="H24" s="1" t="s">
        <v>226</v>
      </c>
      <c r="I24" t="s">
        <v>12</v>
      </c>
      <c r="J24" t="s">
        <v>21</v>
      </c>
      <c r="K24" s="1">
        <v>24</v>
      </c>
      <c r="L24" s="5">
        <v>662.4</v>
      </c>
    </row>
    <row r="25" spans="1:12" ht="14.4" customHeight="1" x14ac:dyDescent="0.3">
      <c r="A25" t="s">
        <v>89</v>
      </c>
      <c r="B25" s="1" t="s">
        <v>88</v>
      </c>
      <c r="C25" s="1" t="s">
        <v>86</v>
      </c>
      <c r="D25" s="1">
        <v>1699058096</v>
      </c>
      <c r="E25" t="s">
        <v>93</v>
      </c>
      <c r="F25" s="1" t="s">
        <v>10</v>
      </c>
      <c r="G25" t="s">
        <v>34</v>
      </c>
      <c r="H25" s="1" t="s">
        <v>226</v>
      </c>
      <c r="I25" t="s">
        <v>12</v>
      </c>
      <c r="J25" t="s">
        <v>23</v>
      </c>
      <c r="K25" s="1">
        <v>24</v>
      </c>
      <c r="L25" s="5">
        <v>360</v>
      </c>
    </row>
    <row r="26" spans="1:12" ht="14.4" customHeight="1" x14ac:dyDescent="0.3">
      <c r="A26" t="s">
        <v>195</v>
      </c>
      <c r="B26" s="1" t="s">
        <v>194</v>
      </c>
      <c r="C26" s="1" t="s">
        <v>192</v>
      </c>
      <c r="D26" s="1">
        <v>1699123017</v>
      </c>
      <c r="E26" t="s">
        <v>193</v>
      </c>
      <c r="F26" s="1" t="s">
        <v>10</v>
      </c>
      <c r="G26" t="s">
        <v>11</v>
      </c>
      <c r="H26" s="1" t="s">
        <v>226</v>
      </c>
      <c r="I26" t="s">
        <v>12</v>
      </c>
      <c r="J26" t="s">
        <v>196</v>
      </c>
      <c r="K26" s="1">
        <v>0</v>
      </c>
      <c r="L26" s="5">
        <v>0</v>
      </c>
    </row>
    <row r="27" spans="1:12" ht="14.4" customHeight="1" x14ac:dyDescent="0.3">
      <c r="A27" t="s">
        <v>135</v>
      </c>
      <c r="B27" s="1" t="s">
        <v>134</v>
      </c>
      <c r="C27" s="1" t="s">
        <v>132</v>
      </c>
      <c r="D27" s="1">
        <v>1699088820</v>
      </c>
      <c r="E27" t="s">
        <v>133</v>
      </c>
      <c r="F27" s="1" t="s">
        <v>10</v>
      </c>
      <c r="G27" t="s">
        <v>17</v>
      </c>
      <c r="H27" s="1" t="s">
        <v>226</v>
      </c>
      <c r="I27" t="s">
        <v>13</v>
      </c>
      <c r="J27" t="s">
        <v>136</v>
      </c>
      <c r="K27" s="1">
        <v>70</v>
      </c>
      <c r="L27" s="5">
        <v>28350</v>
      </c>
    </row>
    <row r="28" spans="1:12" ht="14.4" customHeight="1" x14ac:dyDescent="0.3">
      <c r="A28" t="s">
        <v>135</v>
      </c>
      <c r="B28" s="1" t="s">
        <v>134</v>
      </c>
      <c r="C28" s="1" t="s">
        <v>137</v>
      </c>
      <c r="D28" s="1">
        <v>1699088836</v>
      </c>
      <c r="E28" t="s">
        <v>138</v>
      </c>
      <c r="F28" s="1" t="s">
        <v>10</v>
      </c>
      <c r="G28" t="s">
        <v>17</v>
      </c>
      <c r="H28" s="1" t="s">
        <v>226</v>
      </c>
      <c r="I28" t="s">
        <v>12</v>
      </c>
      <c r="J28" t="s">
        <v>16</v>
      </c>
      <c r="K28" s="1">
        <v>30</v>
      </c>
      <c r="L28" s="5">
        <v>737.78</v>
      </c>
    </row>
    <row r="29" spans="1:12" ht="14.4" customHeight="1" x14ac:dyDescent="0.3">
      <c r="A29" t="s">
        <v>163</v>
      </c>
      <c r="B29" s="1" t="s">
        <v>162</v>
      </c>
      <c r="C29" s="1" t="s">
        <v>160</v>
      </c>
      <c r="D29" s="1">
        <v>1699103131</v>
      </c>
      <c r="E29" t="s">
        <v>161</v>
      </c>
      <c r="F29" s="1" t="s">
        <v>10</v>
      </c>
      <c r="G29" t="s">
        <v>17</v>
      </c>
      <c r="H29" s="1" t="s">
        <v>226</v>
      </c>
      <c r="I29" t="s">
        <v>12</v>
      </c>
      <c r="J29" t="s">
        <v>159</v>
      </c>
      <c r="K29" s="1">
        <v>40</v>
      </c>
      <c r="L29" s="5">
        <v>3600</v>
      </c>
    </row>
    <row r="30" spans="1:12" ht="14.4" customHeight="1" x14ac:dyDescent="0.3">
      <c r="A30" t="s">
        <v>163</v>
      </c>
      <c r="B30" s="1" t="s">
        <v>162</v>
      </c>
      <c r="C30" s="1" t="s">
        <v>164</v>
      </c>
      <c r="D30" s="1">
        <v>1699103670</v>
      </c>
      <c r="E30" t="s">
        <v>165</v>
      </c>
      <c r="F30" s="1" t="s">
        <v>10</v>
      </c>
      <c r="G30" t="s">
        <v>17</v>
      </c>
      <c r="H30" s="1" t="s">
        <v>226</v>
      </c>
      <c r="I30" t="s">
        <v>13</v>
      </c>
      <c r="J30" t="s">
        <v>159</v>
      </c>
      <c r="K30" s="1">
        <v>80</v>
      </c>
      <c r="L30" s="5">
        <v>10560</v>
      </c>
    </row>
    <row r="31" spans="1:12" ht="14.4" customHeight="1" x14ac:dyDescent="0.3">
      <c r="A31" t="s">
        <v>79</v>
      </c>
      <c r="B31" s="1" t="s">
        <v>78</v>
      </c>
      <c r="C31" s="1" t="s">
        <v>77</v>
      </c>
      <c r="D31" s="1">
        <v>1699041297</v>
      </c>
      <c r="E31" t="s">
        <v>69</v>
      </c>
      <c r="F31" s="1" t="s">
        <v>10</v>
      </c>
      <c r="G31" t="s">
        <v>11</v>
      </c>
      <c r="H31" s="1" t="s">
        <v>226</v>
      </c>
      <c r="I31" t="s">
        <v>12</v>
      </c>
      <c r="J31" t="s">
        <v>80</v>
      </c>
      <c r="K31" s="1">
        <v>10</v>
      </c>
      <c r="L31" s="5">
        <v>628.79999999999995</v>
      </c>
    </row>
    <row r="32" spans="1:12" ht="14.4" customHeight="1" x14ac:dyDescent="0.3">
      <c r="A32" t="s">
        <v>79</v>
      </c>
      <c r="B32" s="1" t="s">
        <v>78</v>
      </c>
      <c r="C32" s="1" t="s">
        <v>77</v>
      </c>
      <c r="D32" s="1">
        <v>1699041305</v>
      </c>
      <c r="E32" t="s">
        <v>81</v>
      </c>
      <c r="F32" s="1" t="s">
        <v>10</v>
      </c>
      <c r="G32" t="s">
        <v>11</v>
      </c>
      <c r="H32" s="1" t="s">
        <v>226</v>
      </c>
      <c r="I32" t="s">
        <v>12</v>
      </c>
      <c r="J32" t="s">
        <v>80</v>
      </c>
      <c r="K32" s="1">
        <v>10</v>
      </c>
      <c r="L32" s="5">
        <v>84</v>
      </c>
    </row>
    <row r="33" spans="1:12" ht="14.4" customHeight="1" x14ac:dyDescent="0.3">
      <c r="A33" t="s">
        <v>79</v>
      </c>
      <c r="B33" s="1" t="s">
        <v>78</v>
      </c>
      <c r="C33" s="1" t="s">
        <v>77</v>
      </c>
      <c r="D33" s="1">
        <v>1699041315</v>
      </c>
      <c r="E33" t="s">
        <v>24</v>
      </c>
      <c r="F33" s="1" t="s">
        <v>10</v>
      </c>
      <c r="G33" t="s">
        <v>11</v>
      </c>
      <c r="H33" s="1" t="s">
        <v>226</v>
      </c>
      <c r="I33" t="s">
        <v>12</v>
      </c>
      <c r="J33" t="s">
        <v>21</v>
      </c>
      <c r="K33" s="1">
        <v>10</v>
      </c>
      <c r="L33" s="5">
        <v>168</v>
      </c>
    </row>
    <row r="34" spans="1:12" ht="14.4" customHeight="1" x14ac:dyDescent="0.3">
      <c r="A34" t="s">
        <v>79</v>
      </c>
      <c r="B34" s="1" t="s">
        <v>78</v>
      </c>
      <c r="C34" s="1" t="s">
        <v>77</v>
      </c>
      <c r="D34" s="1">
        <v>1699041329</v>
      </c>
      <c r="E34" t="s">
        <v>48</v>
      </c>
      <c r="F34" s="1" t="s">
        <v>10</v>
      </c>
      <c r="G34" t="s">
        <v>11</v>
      </c>
      <c r="H34" s="1" t="s">
        <v>226</v>
      </c>
      <c r="I34" t="s">
        <v>13</v>
      </c>
      <c r="J34" t="s">
        <v>66</v>
      </c>
      <c r="K34" s="1">
        <v>50</v>
      </c>
      <c r="L34" s="5">
        <v>1110</v>
      </c>
    </row>
    <row r="35" spans="1:12" ht="14.4" customHeight="1" x14ac:dyDescent="0.3">
      <c r="A35" t="s">
        <v>79</v>
      </c>
      <c r="B35" s="1" t="s">
        <v>78</v>
      </c>
      <c r="C35" s="1" t="s">
        <v>82</v>
      </c>
      <c r="D35" s="1">
        <v>1699041369</v>
      </c>
      <c r="E35" t="s">
        <v>83</v>
      </c>
      <c r="F35" s="1" t="s">
        <v>10</v>
      </c>
      <c r="G35" t="s">
        <v>11</v>
      </c>
      <c r="H35" s="1" t="s">
        <v>225</v>
      </c>
      <c r="I35" t="s">
        <v>18</v>
      </c>
      <c r="J35" t="s">
        <v>84</v>
      </c>
      <c r="K35" s="1">
        <v>50</v>
      </c>
      <c r="L35" s="5">
        <v>1937.5</v>
      </c>
    </row>
    <row r="36" spans="1:12" ht="14.4" customHeight="1" x14ac:dyDescent="0.3">
      <c r="A36" t="s">
        <v>79</v>
      </c>
      <c r="B36" s="1" t="s">
        <v>78</v>
      </c>
      <c r="C36" s="1" t="s">
        <v>82</v>
      </c>
      <c r="D36" s="1">
        <v>1699041436</v>
      </c>
      <c r="E36" t="s">
        <v>85</v>
      </c>
      <c r="F36" s="1" t="s">
        <v>10</v>
      </c>
      <c r="G36" t="s">
        <v>11</v>
      </c>
      <c r="H36" s="1" t="s">
        <v>225</v>
      </c>
      <c r="I36" t="s">
        <v>19</v>
      </c>
      <c r="J36" t="s">
        <v>84</v>
      </c>
      <c r="K36" s="1">
        <v>50</v>
      </c>
      <c r="L36" s="5">
        <v>124.98</v>
      </c>
    </row>
    <row r="37" spans="1:12" ht="14.4" customHeight="1" x14ac:dyDescent="0.3">
      <c r="A37" t="s">
        <v>187</v>
      </c>
      <c r="B37" s="1" t="s">
        <v>186</v>
      </c>
      <c r="C37" s="1" t="s">
        <v>184</v>
      </c>
      <c r="D37" s="1">
        <v>1699116481</v>
      </c>
      <c r="E37" t="s">
        <v>185</v>
      </c>
      <c r="F37" s="1" t="s">
        <v>10</v>
      </c>
      <c r="G37" t="s">
        <v>11</v>
      </c>
      <c r="H37" s="1" t="s">
        <v>225</v>
      </c>
      <c r="I37" t="s">
        <v>18</v>
      </c>
      <c r="J37" t="s">
        <v>188</v>
      </c>
      <c r="K37" s="1">
        <v>40</v>
      </c>
      <c r="L37" s="5">
        <v>1802.4</v>
      </c>
    </row>
    <row r="38" spans="1:12" ht="14.4" customHeight="1" x14ac:dyDescent="0.3">
      <c r="A38" t="s">
        <v>157</v>
      </c>
      <c r="B38" s="1" t="s">
        <v>156</v>
      </c>
      <c r="C38" s="1" t="s">
        <v>154</v>
      </c>
      <c r="D38" s="1">
        <v>1699102607</v>
      </c>
      <c r="E38" t="s">
        <v>155</v>
      </c>
      <c r="F38" s="1" t="s">
        <v>10</v>
      </c>
      <c r="G38" t="s">
        <v>11</v>
      </c>
      <c r="H38" s="1" t="s">
        <v>226</v>
      </c>
      <c r="I38" t="s">
        <v>13</v>
      </c>
      <c r="J38" t="s">
        <v>66</v>
      </c>
      <c r="K38" s="1">
        <v>80</v>
      </c>
      <c r="L38" s="5">
        <v>1535.52</v>
      </c>
    </row>
    <row r="39" spans="1:12" ht="14.4" customHeight="1" x14ac:dyDescent="0.3">
      <c r="A39" t="s">
        <v>157</v>
      </c>
      <c r="B39" s="1" t="s">
        <v>156</v>
      </c>
      <c r="C39" s="1" t="s">
        <v>154</v>
      </c>
      <c r="D39" s="1">
        <v>1699102636</v>
      </c>
      <c r="E39" t="s">
        <v>158</v>
      </c>
      <c r="F39" s="1" t="s">
        <v>10</v>
      </c>
      <c r="G39" t="s">
        <v>11</v>
      </c>
      <c r="H39" s="1" t="s">
        <v>226</v>
      </c>
      <c r="I39" t="s">
        <v>12</v>
      </c>
      <c r="J39" t="s">
        <v>159</v>
      </c>
      <c r="K39" s="1">
        <v>40</v>
      </c>
      <c r="L39" s="5">
        <v>1124.6400000000001</v>
      </c>
    </row>
    <row r="40" spans="1:12" ht="14.4" customHeight="1" x14ac:dyDescent="0.3">
      <c r="A40" t="s">
        <v>104</v>
      </c>
      <c r="B40" s="1" t="s">
        <v>103</v>
      </c>
      <c r="C40" s="1" t="s">
        <v>102</v>
      </c>
      <c r="D40" s="1">
        <v>1699050337</v>
      </c>
      <c r="E40" t="s">
        <v>45</v>
      </c>
      <c r="F40" s="1" t="s">
        <v>10</v>
      </c>
      <c r="G40" t="s">
        <v>17</v>
      </c>
      <c r="H40" s="1" t="s">
        <v>226</v>
      </c>
      <c r="I40" t="s">
        <v>13</v>
      </c>
      <c r="J40" t="s">
        <v>27</v>
      </c>
      <c r="K40" s="1">
        <v>40</v>
      </c>
      <c r="L40" s="5">
        <v>1320</v>
      </c>
    </row>
    <row r="41" spans="1:12" ht="14.4" customHeight="1" x14ac:dyDescent="0.3">
      <c r="A41" t="s">
        <v>141</v>
      </c>
      <c r="B41" s="1" t="s">
        <v>140</v>
      </c>
      <c r="C41" s="1" t="s">
        <v>139</v>
      </c>
      <c r="D41" s="1">
        <v>1699090667</v>
      </c>
      <c r="E41" t="s">
        <v>120</v>
      </c>
      <c r="F41" s="1" t="s">
        <v>10</v>
      </c>
      <c r="G41" t="s">
        <v>29</v>
      </c>
      <c r="H41" s="1" t="s">
        <v>226</v>
      </c>
      <c r="I41" t="s">
        <v>12</v>
      </c>
      <c r="J41" t="s">
        <v>28</v>
      </c>
      <c r="K41" s="1">
        <v>40</v>
      </c>
      <c r="L41" s="5">
        <v>186.86</v>
      </c>
    </row>
    <row r="42" spans="1:12" ht="14.4" customHeight="1" x14ac:dyDescent="0.3">
      <c r="A42" t="s">
        <v>141</v>
      </c>
      <c r="B42" s="1" t="s">
        <v>140</v>
      </c>
      <c r="C42" s="1" t="s">
        <v>139</v>
      </c>
      <c r="D42" s="1">
        <v>1699090672</v>
      </c>
      <c r="E42" t="s">
        <v>142</v>
      </c>
      <c r="F42" s="1" t="s">
        <v>10</v>
      </c>
      <c r="G42" t="s">
        <v>29</v>
      </c>
      <c r="H42" s="1" t="s">
        <v>226</v>
      </c>
      <c r="I42" t="s">
        <v>12</v>
      </c>
      <c r="J42" t="s">
        <v>53</v>
      </c>
      <c r="K42" s="1">
        <v>40</v>
      </c>
      <c r="L42" s="5">
        <v>1137.46</v>
      </c>
    </row>
    <row r="43" spans="1:12" ht="14.4" customHeight="1" x14ac:dyDescent="0.3">
      <c r="A43" t="s">
        <v>141</v>
      </c>
      <c r="B43" s="1" t="s">
        <v>140</v>
      </c>
      <c r="C43" s="1" t="s">
        <v>139</v>
      </c>
      <c r="D43" s="1">
        <v>1699090682</v>
      </c>
      <c r="E43" t="s">
        <v>20</v>
      </c>
      <c r="F43" s="1" t="s">
        <v>10</v>
      </c>
      <c r="G43" t="s">
        <v>29</v>
      </c>
      <c r="H43" s="1" t="s">
        <v>226</v>
      </c>
      <c r="I43" t="s">
        <v>13</v>
      </c>
      <c r="J43" t="s">
        <v>143</v>
      </c>
      <c r="K43" s="1">
        <v>80</v>
      </c>
      <c r="L43" s="5">
        <v>7488</v>
      </c>
    </row>
    <row r="44" spans="1:12" ht="14.4" customHeight="1" x14ac:dyDescent="0.3">
      <c r="A44" t="s">
        <v>52</v>
      </c>
      <c r="B44" s="1" t="s">
        <v>51</v>
      </c>
      <c r="C44" s="1" t="s">
        <v>49</v>
      </c>
      <c r="D44" s="1">
        <v>1699015552</v>
      </c>
      <c r="E44" t="s">
        <v>50</v>
      </c>
      <c r="F44" s="1" t="s">
        <v>10</v>
      </c>
      <c r="G44" t="s">
        <v>11</v>
      </c>
      <c r="H44" s="1" t="s">
        <v>226</v>
      </c>
      <c r="I44" t="s">
        <v>12</v>
      </c>
      <c r="J44" t="s">
        <v>53</v>
      </c>
      <c r="K44" s="1">
        <v>40</v>
      </c>
      <c r="L44" s="5">
        <v>1606.9</v>
      </c>
    </row>
    <row r="45" spans="1:12" ht="14.4" customHeight="1" x14ac:dyDescent="0.3">
      <c r="A45" t="s">
        <v>52</v>
      </c>
      <c r="B45" s="1" t="s">
        <v>51</v>
      </c>
      <c r="C45" s="1" t="s">
        <v>49</v>
      </c>
      <c r="D45" s="1">
        <v>1699015558</v>
      </c>
      <c r="E45" t="s">
        <v>54</v>
      </c>
      <c r="F45" s="1" t="s">
        <v>10</v>
      </c>
      <c r="G45" t="s">
        <v>11</v>
      </c>
      <c r="H45" s="1" t="s">
        <v>226</v>
      </c>
      <c r="I45" t="s">
        <v>13</v>
      </c>
      <c r="J45" t="s">
        <v>14</v>
      </c>
      <c r="K45" s="1">
        <v>80</v>
      </c>
      <c r="L45" s="5">
        <v>863.52</v>
      </c>
    </row>
    <row r="46" spans="1:12" ht="14.4" customHeight="1" x14ac:dyDescent="0.3">
      <c r="A46" t="s">
        <v>169</v>
      </c>
      <c r="B46" s="1" t="s">
        <v>168</v>
      </c>
      <c r="C46" s="1" t="s">
        <v>166</v>
      </c>
      <c r="D46" s="1">
        <v>1699106374</v>
      </c>
      <c r="E46" t="s">
        <v>167</v>
      </c>
      <c r="F46" s="1" t="s">
        <v>10</v>
      </c>
      <c r="G46" t="s">
        <v>11</v>
      </c>
      <c r="H46" s="1" t="s">
        <v>225</v>
      </c>
      <c r="I46" t="s">
        <v>18</v>
      </c>
      <c r="J46" t="s">
        <v>170</v>
      </c>
      <c r="K46" s="1">
        <v>85</v>
      </c>
      <c r="L46" s="5">
        <v>2386.8000000000002</v>
      </c>
    </row>
    <row r="47" spans="1:12" ht="14.4" customHeight="1" x14ac:dyDescent="0.3">
      <c r="A47" t="s">
        <v>169</v>
      </c>
      <c r="B47" s="1" t="s">
        <v>168</v>
      </c>
      <c r="C47" s="1" t="s">
        <v>166</v>
      </c>
      <c r="D47" s="1">
        <v>1699106396</v>
      </c>
      <c r="E47" t="s">
        <v>171</v>
      </c>
      <c r="F47" s="1" t="s">
        <v>10</v>
      </c>
      <c r="G47" t="s">
        <v>11</v>
      </c>
      <c r="H47" s="1" t="s">
        <v>225</v>
      </c>
      <c r="I47" t="s">
        <v>19</v>
      </c>
      <c r="J47" t="s">
        <v>170</v>
      </c>
      <c r="K47" s="1">
        <v>85</v>
      </c>
      <c r="L47" s="5">
        <v>3009</v>
      </c>
    </row>
    <row r="48" spans="1:12" ht="14.4" customHeight="1" x14ac:dyDescent="0.3">
      <c r="A48" t="s">
        <v>97</v>
      </c>
      <c r="B48" s="1" t="s">
        <v>96</v>
      </c>
      <c r="C48" s="1" t="s">
        <v>94</v>
      </c>
      <c r="D48" s="1">
        <v>1699049139</v>
      </c>
      <c r="E48" t="s">
        <v>95</v>
      </c>
      <c r="F48" s="1" t="s">
        <v>10</v>
      </c>
      <c r="G48" t="s">
        <v>11</v>
      </c>
      <c r="H48" s="1" t="s">
        <v>226</v>
      </c>
      <c r="I48" t="s">
        <v>12</v>
      </c>
      <c r="J48" t="s">
        <v>16</v>
      </c>
      <c r="K48" s="1">
        <v>50</v>
      </c>
      <c r="L48" s="5">
        <v>2881.98</v>
      </c>
    </row>
    <row r="49" spans="1:12" ht="14.4" customHeight="1" x14ac:dyDescent="0.3">
      <c r="A49" t="s">
        <v>97</v>
      </c>
      <c r="B49" s="1" t="s">
        <v>96</v>
      </c>
      <c r="C49" s="1" t="s">
        <v>94</v>
      </c>
      <c r="D49" s="1">
        <v>1699049153</v>
      </c>
      <c r="E49" t="s">
        <v>98</v>
      </c>
      <c r="F49" s="1" t="s">
        <v>10</v>
      </c>
      <c r="G49" t="s">
        <v>11</v>
      </c>
      <c r="H49" s="1" t="s">
        <v>226</v>
      </c>
      <c r="I49" t="s">
        <v>12</v>
      </c>
      <c r="J49" t="s">
        <v>53</v>
      </c>
      <c r="K49" s="1">
        <v>50</v>
      </c>
      <c r="L49" s="5">
        <v>1856.88</v>
      </c>
    </row>
    <row r="50" spans="1:12" ht="14.4" customHeight="1" x14ac:dyDescent="0.3">
      <c r="A50" t="s">
        <v>97</v>
      </c>
      <c r="B50" s="1" t="s">
        <v>96</v>
      </c>
      <c r="C50" s="1" t="s">
        <v>94</v>
      </c>
      <c r="D50" s="1">
        <v>1699049249</v>
      </c>
      <c r="E50" t="s">
        <v>99</v>
      </c>
      <c r="F50" s="1" t="s">
        <v>10</v>
      </c>
      <c r="G50" t="s">
        <v>11</v>
      </c>
      <c r="H50" s="1" t="s">
        <v>226</v>
      </c>
      <c r="I50" t="s">
        <v>12</v>
      </c>
      <c r="J50" t="s">
        <v>70</v>
      </c>
      <c r="K50" s="1">
        <v>50</v>
      </c>
      <c r="L50" s="5">
        <v>3242.88</v>
      </c>
    </row>
    <row r="51" spans="1:12" ht="14.4" customHeight="1" x14ac:dyDescent="0.3">
      <c r="A51" t="s">
        <v>97</v>
      </c>
      <c r="B51" s="1" t="s">
        <v>96</v>
      </c>
      <c r="C51" s="1" t="s">
        <v>94</v>
      </c>
      <c r="D51" s="1">
        <v>1699049310</v>
      </c>
      <c r="E51" t="s">
        <v>100</v>
      </c>
      <c r="F51" s="1" t="s">
        <v>10</v>
      </c>
      <c r="G51" t="s">
        <v>11</v>
      </c>
      <c r="H51" s="1" t="s">
        <v>226</v>
      </c>
      <c r="I51" t="s">
        <v>13</v>
      </c>
      <c r="J51" t="s">
        <v>27</v>
      </c>
      <c r="K51" s="1">
        <v>90</v>
      </c>
      <c r="L51" s="5">
        <v>10800</v>
      </c>
    </row>
    <row r="52" spans="1:12" ht="14.4" customHeight="1" x14ac:dyDescent="0.3">
      <c r="A52" t="s">
        <v>97</v>
      </c>
      <c r="B52" s="1" t="s">
        <v>96</v>
      </c>
      <c r="C52" s="1" t="s">
        <v>94</v>
      </c>
      <c r="D52" s="1">
        <v>1699049325</v>
      </c>
      <c r="E52" t="s">
        <v>101</v>
      </c>
      <c r="F52" s="1" t="s">
        <v>10</v>
      </c>
      <c r="G52" t="s">
        <v>11</v>
      </c>
      <c r="H52" s="1" t="s">
        <v>226</v>
      </c>
      <c r="I52" t="s">
        <v>12</v>
      </c>
      <c r="J52" t="s">
        <v>22</v>
      </c>
      <c r="K52" s="1">
        <v>50</v>
      </c>
      <c r="L52" s="5">
        <v>3759.78</v>
      </c>
    </row>
    <row r="53" spans="1:12" ht="14.4" customHeight="1" x14ac:dyDescent="0.3">
      <c r="A53" t="s">
        <v>39</v>
      </c>
      <c r="B53" s="1" t="s">
        <v>150</v>
      </c>
      <c r="C53" s="1" t="s">
        <v>148</v>
      </c>
      <c r="D53" s="1">
        <v>1699097788</v>
      </c>
      <c r="E53" t="s">
        <v>149</v>
      </c>
      <c r="F53" s="1" t="s">
        <v>10</v>
      </c>
      <c r="G53" t="s">
        <v>11</v>
      </c>
      <c r="H53" s="1" t="s">
        <v>226</v>
      </c>
      <c r="I53" t="s">
        <v>13</v>
      </c>
      <c r="J53" t="s">
        <v>66</v>
      </c>
      <c r="K53" s="1">
        <v>80</v>
      </c>
      <c r="L53" s="5">
        <v>959.52</v>
      </c>
    </row>
    <row r="54" spans="1:12" ht="14.4" customHeight="1" x14ac:dyDescent="0.3">
      <c r="A54" t="s">
        <v>74</v>
      </c>
      <c r="B54" s="1" t="s">
        <v>73</v>
      </c>
      <c r="C54" s="1" t="s">
        <v>71</v>
      </c>
      <c r="D54" s="1">
        <v>1699072338</v>
      </c>
      <c r="E54" t="s">
        <v>72</v>
      </c>
      <c r="F54" s="1" t="s">
        <v>10</v>
      </c>
      <c r="G54" t="s">
        <v>11</v>
      </c>
      <c r="H54" s="1" t="s">
        <v>226</v>
      </c>
      <c r="I54" t="s">
        <v>13</v>
      </c>
      <c r="J54" t="s">
        <v>27</v>
      </c>
      <c r="K54" s="1">
        <v>90</v>
      </c>
      <c r="L54" s="5">
        <v>25974</v>
      </c>
    </row>
    <row r="55" spans="1:12" ht="14.4" customHeight="1" x14ac:dyDescent="0.3">
      <c r="A55" t="s">
        <v>74</v>
      </c>
      <c r="B55" s="1" t="s">
        <v>73</v>
      </c>
      <c r="C55" s="1" t="s">
        <v>71</v>
      </c>
      <c r="D55" s="1">
        <v>1699072766</v>
      </c>
      <c r="E55" t="s">
        <v>75</v>
      </c>
      <c r="F55" s="1" t="s">
        <v>10</v>
      </c>
      <c r="G55" t="s">
        <v>11</v>
      </c>
      <c r="H55" s="1" t="s">
        <v>226</v>
      </c>
      <c r="I55" t="s">
        <v>12</v>
      </c>
      <c r="J55" t="s">
        <v>27</v>
      </c>
      <c r="K55" s="1">
        <v>50</v>
      </c>
      <c r="L55" s="5">
        <v>1197</v>
      </c>
    </row>
    <row r="56" spans="1:12" ht="14.4" customHeight="1" x14ac:dyDescent="0.3">
      <c r="A56" t="s">
        <v>74</v>
      </c>
      <c r="B56" s="1" t="s">
        <v>73</v>
      </c>
      <c r="C56" s="1" t="s">
        <v>71</v>
      </c>
      <c r="D56" s="1">
        <v>1699072784</v>
      </c>
      <c r="E56" t="s">
        <v>26</v>
      </c>
      <c r="F56" s="1" t="s">
        <v>10</v>
      </c>
      <c r="G56" t="s">
        <v>11</v>
      </c>
      <c r="H56" s="1" t="s">
        <v>226</v>
      </c>
      <c r="I56" t="s">
        <v>13</v>
      </c>
      <c r="J56" t="s">
        <v>27</v>
      </c>
      <c r="K56" s="1">
        <v>90</v>
      </c>
      <c r="L56" s="5">
        <v>2154.6</v>
      </c>
    </row>
    <row r="57" spans="1:12" ht="14.4" customHeight="1" x14ac:dyDescent="0.3">
      <c r="A57" t="s">
        <v>214</v>
      </c>
      <c r="B57" s="1" t="s">
        <v>213</v>
      </c>
      <c r="C57" s="1" t="s">
        <v>211</v>
      </c>
      <c r="D57" s="1">
        <v>1699130422</v>
      </c>
      <c r="E57" t="s">
        <v>212</v>
      </c>
      <c r="F57" s="1" t="s">
        <v>10</v>
      </c>
      <c r="G57" t="s">
        <v>17</v>
      </c>
      <c r="H57" s="1" t="s">
        <v>226</v>
      </c>
      <c r="I57" t="s">
        <v>13</v>
      </c>
      <c r="J57" t="s">
        <v>215</v>
      </c>
      <c r="K57" s="1">
        <v>80</v>
      </c>
      <c r="L57" s="5">
        <v>12678.4</v>
      </c>
    </row>
    <row r="58" spans="1:12" ht="14.4" customHeight="1" x14ac:dyDescent="0.3">
      <c r="A58" t="s">
        <v>223</v>
      </c>
      <c r="B58" s="1" t="s">
        <v>222</v>
      </c>
      <c r="C58" s="1" t="s">
        <v>220</v>
      </c>
      <c r="D58" s="1">
        <v>1699133695</v>
      </c>
      <c r="E58" t="s">
        <v>221</v>
      </c>
      <c r="F58" s="1" t="s">
        <v>10</v>
      </c>
      <c r="G58" t="s">
        <v>17</v>
      </c>
      <c r="H58" s="1" t="s">
        <v>226</v>
      </c>
      <c r="I58" t="s">
        <v>13</v>
      </c>
      <c r="J58" t="s">
        <v>136</v>
      </c>
      <c r="K58" s="1">
        <v>60</v>
      </c>
      <c r="L58" s="5">
        <v>15868.8</v>
      </c>
    </row>
    <row r="59" spans="1:12" ht="14.4" customHeight="1" x14ac:dyDescent="0.3">
      <c r="A59" t="s">
        <v>118</v>
      </c>
      <c r="B59" s="1" t="s">
        <v>117</v>
      </c>
      <c r="C59" s="1" t="s">
        <v>115</v>
      </c>
      <c r="D59" s="1">
        <v>1699061451</v>
      </c>
      <c r="E59" t="s">
        <v>116</v>
      </c>
      <c r="F59" s="1" t="s">
        <v>10</v>
      </c>
      <c r="G59" t="s">
        <v>11</v>
      </c>
      <c r="H59" s="1" t="s">
        <v>226</v>
      </c>
      <c r="I59" t="s">
        <v>12</v>
      </c>
      <c r="J59" t="s">
        <v>53</v>
      </c>
      <c r="K59" s="1">
        <v>10</v>
      </c>
      <c r="L59" s="5">
        <v>176.95</v>
      </c>
    </row>
    <row r="60" spans="1:12" ht="14.4" customHeight="1" x14ac:dyDescent="0.3">
      <c r="A60" t="s">
        <v>118</v>
      </c>
      <c r="B60" s="1" t="s">
        <v>117</v>
      </c>
      <c r="C60" s="1" t="s">
        <v>115</v>
      </c>
      <c r="D60" s="1">
        <v>1699061452</v>
      </c>
      <c r="E60" t="s">
        <v>119</v>
      </c>
      <c r="F60" s="1" t="s">
        <v>10</v>
      </c>
      <c r="G60" t="s">
        <v>11</v>
      </c>
      <c r="H60" s="1" t="s">
        <v>226</v>
      </c>
      <c r="I60" t="s">
        <v>12</v>
      </c>
      <c r="J60" t="s">
        <v>15</v>
      </c>
      <c r="K60" s="1">
        <v>10</v>
      </c>
      <c r="L60" s="5">
        <v>131.9</v>
      </c>
    </row>
    <row r="61" spans="1:12" ht="14.4" customHeight="1" x14ac:dyDescent="0.3">
      <c r="A61" t="s">
        <v>118</v>
      </c>
      <c r="B61" s="1" t="s">
        <v>117</v>
      </c>
      <c r="C61" s="1" t="s">
        <v>115</v>
      </c>
      <c r="D61" s="1">
        <v>1699061453</v>
      </c>
      <c r="E61" t="s">
        <v>54</v>
      </c>
      <c r="F61" s="1" t="s">
        <v>10</v>
      </c>
      <c r="G61" t="s">
        <v>11</v>
      </c>
      <c r="H61" s="1" t="s">
        <v>226</v>
      </c>
      <c r="I61" t="s">
        <v>13</v>
      </c>
      <c r="J61" t="s">
        <v>14</v>
      </c>
      <c r="K61" s="1">
        <v>50</v>
      </c>
      <c r="L61" s="5">
        <v>959.7</v>
      </c>
    </row>
    <row r="62" spans="1:12" ht="14.4" customHeight="1" x14ac:dyDescent="0.3">
      <c r="A62" t="s">
        <v>180</v>
      </c>
      <c r="B62" s="1" t="s">
        <v>179</v>
      </c>
      <c r="C62" s="1" t="s">
        <v>177</v>
      </c>
      <c r="D62" s="1">
        <v>1699109963</v>
      </c>
      <c r="E62" t="s">
        <v>178</v>
      </c>
      <c r="F62" s="1" t="s">
        <v>10</v>
      </c>
      <c r="G62" t="s">
        <v>11</v>
      </c>
      <c r="H62" s="1" t="s">
        <v>226</v>
      </c>
      <c r="I62" t="s">
        <v>13</v>
      </c>
      <c r="J62" t="s">
        <v>66</v>
      </c>
      <c r="K62" s="1">
        <v>40</v>
      </c>
      <c r="L62" s="5">
        <v>599.76</v>
      </c>
    </row>
    <row r="63" spans="1:12" ht="14.4" customHeight="1" x14ac:dyDescent="0.3">
      <c r="A63" t="s">
        <v>180</v>
      </c>
      <c r="B63" s="1" t="s">
        <v>179</v>
      </c>
      <c r="C63" s="1" t="s">
        <v>181</v>
      </c>
      <c r="D63" s="1">
        <v>1699115253</v>
      </c>
      <c r="E63" t="s">
        <v>182</v>
      </c>
      <c r="F63" s="1" t="s">
        <v>10</v>
      </c>
      <c r="G63" t="s">
        <v>11</v>
      </c>
      <c r="H63" s="1" t="s">
        <v>225</v>
      </c>
      <c r="I63" t="s">
        <v>18</v>
      </c>
      <c r="J63" t="s">
        <v>183</v>
      </c>
      <c r="K63" s="1">
        <v>40</v>
      </c>
      <c r="L63" s="5">
        <v>1620.06</v>
      </c>
    </row>
    <row r="64" spans="1:12" ht="14.4" customHeight="1" x14ac:dyDescent="0.3">
      <c r="A64" t="s">
        <v>114</v>
      </c>
      <c r="B64" s="1" t="s">
        <v>113</v>
      </c>
      <c r="C64" s="1" t="s">
        <v>111</v>
      </c>
      <c r="D64" s="1">
        <v>1699057318</v>
      </c>
      <c r="E64" t="s">
        <v>112</v>
      </c>
      <c r="F64" s="1" t="s">
        <v>10</v>
      </c>
      <c r="G64" t="s">
        <v>11</v>
      </c>
      <c r="H64" s="1" t="s">
        <v>226</v>
      </c>
      <c r="I64" t="s">
        <v>13</v>
      </c>
      <c r="J64" t="s">
        <v>66</v>
      </c>
      <c r="K64" s="1">
        <v>40</v>
      </c>
      <c r="L64" s="5">
        <v>3360</v>
      </c>
    </row>
    <row r="65" spans="1:12" ht="14.4" customHeight="1" x14ac:dyDescent="0.3">
      <c r="A65" t="s">
        <v>65</v>
      </c>
      <c r="B65" s="1" t="s">
        <v>64</v>
      </c>
      <c r="C65" s="1" t="s">
        <v>62</v>
      </c>
      <c r="D65" s="1">
        <v>1699020905</v>
      </c>
      <c r="E65" t="s">
        <v>63</v>
      </c>
      <c r="F65" s="1" t="s">
        <v>10</v>
      </c>
      <c r="G65" t="s">
        <v>11</v>
      </c>
      <c r="H65" s="1" t="s">
        <v>226</v>
      </c>
      <c r="I65" t="s">
        <v>13</v>
      </c>
      <c r="J65" t="s">
        <v>66</v>
      </c>
      <c r="K65" s="1">
        <v>40</v>
      </c>
      <c r="L65" s="5">
        <v>5400</v>
      </c>
    </row>
    <row r="66" spans="1:12" ht="14.4" customHeight="1" x14ac:dyDescent="0.3">
      <c r="A66" t="s">
        <v>65</v>
      </c>
      <c r="B66" s="1" t="s">
        <v>64</v>
      </c>
      <c r="C66" s="1" t="s">
        <v>67</v>
      </c>
      <c r="D66" s="1">
        <v>1699020942</v>
      </c>
      <c r="E66" t="s">
        <v>68</v>
      </c>
      <c r="F66" s="1" t="s">
        <v>10</v>
      </c>
      <c r="G66" t="s">
        <v>11</v>
      </c>
      <c r="H66" s="1" t="s">
        <v>225</v>
      </c>
      <c r="I66" t="s">
        <v>18</v>
      </c>
      <c r="J66" t="s">
        <v>31</v>
      </c>
      <c r="K66" s="1">
        <v>40</v>
      </c>
      <c r="L66" s="5">
        <v>1476.9</v>
      </c>
    </row>
    <row r="67" spans="1:12" ht="14.4" customHeight="1" x14ac:dyDescent="0.3">
      <c r="A67" t="s">
        <v>175</v>
      </c>
      <c r="B67" s="1" t="s">
        <v>174</v>
      </c>
      <c r="C67" s="1" t="s">
        <v>172</v>
      </c>
      <c r="D67" s="1">
        <v>1699109858</v>
      </c>
      <c r="E67" t="s">
        <v>173</v>
      </c>
      <c r="F67" s="1" t="s">
        <v>10</v>
      </c>
      <c r="G67" t="s">
        <v>11</v>
      </c>
      <c r="H67" s="1" t="s">
        <v>226</v>
      </c>
      <c r="I67" t="s">
        <v>12</v>
      </c>
      <c r="J67" t="s">
        <v>27</v>
      </c>
      <c r="K67" s="1">
        <v>0</v>
      </c>
      <c r="L67" s="5">
        <v>0</v>
      </c>
    </row>
    <row r="68" spans="1:12" ht="14.4" customHeight="1" x14ac:dyDescent="0.3">
      <c r="A68" t="s">
        <v>175</v>
      </c>
      <c r="B68" s="1" t="s">
        <v>174</v>
      </c>
      <c r="C68" s="1" t="s">
        <v>172</v>
      </c>
      <c r="D68" s="1">
        <v>1699109862</v>
      </c>
      <c r="E68" t="s">
        <v>176</v>
      </c>
      <c r="F68" s="1" t="s">
        <v>10</v>
      </c>
      <c r="G68" t="s">
        <v>11</v>
      </c>
      <c r="H68" s="1" t="s">
        <v>226</v>
      </c>
      <c r="I68" t="s">
        <v>13</v>
      </c>
      <c r="J68" t="s">
        <v>27</v>
      </c>
      <c r="K68" s="1">
        <v>40</v>
      </c>
      <c r="L68" s="5">
        <v>600</v>
      </c>
    </row>
    <row r="69" spans="1:12" ht="14.4" customHeight="1" x14ac:dyDescent="0.3">
      <c r="A69" t="s">
        <v>108</v>
      </c>
      <c r="B69" s="1" t="s">
        <v>107</v>
      </c>
      <c r="C69" s="1" t="s">
        <v>105</v>
      </c>
      <c r="D69" s="1">
        <v>1699053463</v>
      </c>
      <c r="E69" t="s">
        <v>106</v>
      </c>
      <c r="F69" s="1" t="s">
        <v>10</v>
      </c>
      <c r="G69" t="s">
        <v>11</v>
      </c>
      <c r="H69" s="1" t="s">
        <v>226</v>
      </c>
      <c r="I69" t="s">
        <v>12</v>
      </c>
      <c r="J69" t="s">
        <v>109</v>
      </c>
      <c r="K69" s="1">
        <v>40</v>
      </c>
      <c r="L69" s="5">
        <v>2195.86</v>
      </c>
    </row>
    <row r="70" spans="1:12" ht="14.4" customHeight="1" x14ac:dyDescent="0.3">
      <c r="A70" t="s">
        <v>108</v>
      </c>
      <c r="B70" s="1" t="s">
        <v>107</v>
      </c>
      <c r="C70" s="1" t="s">
        <v>105</v>
      </c>
      <c r="D70" s="1">
        <v>1699053464</v>
      </c>
      <c r="E70" t="s">
        <v>110</v>
      </c>
      <c r="F70" s="1" t="s">
        <v>10</v>
      </c>
      <c r="G70" t="s">
        <v>11</v>
      </c>
      <c r="H70" s="1" t="s">
        <v>226</v>
      </c>
      <c r="I70" t="s">
        <v>13</v>
      </c>
      <c r="J70" t="s">
        <v>109</v>
      </c>
      <c r="K70" s="1">
        <v>80</v>
      </c>
      <c r="L70" s="5">
        <v>4608</v>
      </c>
    </row>
    <row r="71" spans="1:12" ht="14.4" customHeight="1" x14ac:dyDescent="0.3">
      <c r="A71" s="6"/>
      <c r="B71" s="7"/>
      <c r="C71" s="7"/>
      <c r="D71" s="7"/>
      <c r="E71" s="6"/>
      <c r="F71" s="7"/>
      <c r="G71" s="6"/>
      <c r="H71" s="7"/>
      <c r="I71" s="6"/>
      <c r="J71" s="6"/>
      <c r="K71" s="7"/>
      <c r="L71" s="8">
        <f>SUM(L2:L70)</f>
        <v>341757.27000000008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Wave_3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2016-07-16T17:00:26Z</dcterms:created>
  <dcterms:modified xsi:type="dcterms:W3CDTF">2016-07-16T17:18:37Z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1159845833</vt:i4>
  </property>
  <property fmtid="{D5CDD505-2E9C-101B-9397-08002B2CF9AE}" pid="3" name="_NewReviewCycle">
    <vt:lpwstr/>
  </property>
  <property fmtid="{D5CDD505-2E9C-101B-9397-08002B2CF9AE}" pid="4" name="_EmailSubject">
    <vt:lpwstr>FY 2016, Wave 3 E-rate Funding Commitments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