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Wave Reports\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2" i="1"/>
</calcChain>
</file>

<file path=xl/sharedStrings.xml><?xml version="1.0" encoding="utf-8"?>
<sst xmlns="http://schemas.openxmlformats.org/spreadsheetml/2006/main" count="88" uniqueCount="45">
  <si>
    <t>FRN</t>
  </si>
  <si>
    <t>FRN Nickname</t>
  </si>
  <si>
    <t>FRN Status</t>
  </si>
  <si>
    <t>BEN</t>
  </si>
  <si>
    <t>Billed Entity Name</t>
  </si>
  <si>
    <t>Service Provider Name</t>
  </si>
  <si>
    <t>CDWGovernment_IC</t>
  </si>
  <si>
    <t>Funded</t>
  </si>
  <si>
    <t>Committed</t>
  </si>
  <si>
    <t>AVON GROVE CHARTER SCHOOL</t>
  </si>
  <si>
    <t>CDW Government LLC</t>
  </si>
  <si>
    <t>Internal Connections</t>
  </si>
  <si>
    <t>MR1:FRN(s) modified in accordance with a RAL request.</t>
  </si>
  <si>
    <t>ITAG_IC</t>
  </si>
  <si>
    <t>Musser's Inc</t>
  </si>
  <si>
    <t>NewLineComm_IC</t>
  </si>
  <si>
    <t>New Line Communications, Inc.</t>
  </si>
  <si>
    <t>IATG_BMIC</t>
  </si>
  <si>
    <t>Basic Maintenance of Internal Connections</t>
  </si>
  <si>
    <t>Internal Connections ePlus</t>
  </si>
  <si>
    <t>FREE LIBRARY OF PHILADELPHIA</t>
  </si>
  <si>
    <t>ePlus Technology, Inc.</t>
  </si>
  <si>
    <t>Ideal Integrations</t>
  </si>
  <si>
    <t>Denied</t>
  </si>
  <si>
    <t>PINE-RICHLAND SCHOOL DISTRICT</t>
  </si>
  <si>
    <t>Ideal Integrations, Inc.</t>
  </si>
  <si>
    <t>2016 - Firewall - Palo Alto</t>
  </si>
  <si>
    <t>UNION SCHOOL DISTRICT</t>
  </si>
  <si>
    <t>PrismWorks Technology, Inc.</t>
  </si>
  <si>
    <t>FY2016 Integra Roberts</t>
  </si>
  <si>
    <t>UPPER MERION AREA SCHOOL DIST</t>
  </si>
  <si>
    <t>Integra Business Inc.</t>
  </si>
  <si>
    <t>FY2016 Integra HS</t>
  </si>
  <si>
    <t>FY2016 Integra MS</t>
  </si>
  <si>
    <t>FY2016 Integra Bridgeport</t>
  </si>
  <si>
    <t>FY2016 Integra Caley</t>
  </si>
  <si>
    <t>FY2016 Integra CORE</t>
  </si>
  <si>
    <t>FY2016 Integra Candlebrook</t>
  </si>
  <si>
    <t>Discount</t>
  </si>
  <si>
    <t>Pre-Discount</t>
  </si>
  <si>
    <t>Requested Amount</t>
  </si>
  <si>
    <t>Difference</t>
  </si>
  <si>
    <t>Category</t>
  </si>
  <si>
    <t>471 Comment</t>
  </si>
  <si>
    <t>FRN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</si>
</sst>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D20" sqref="D20"/>
    </sheetView>
  </sheetViews>
  <sheetFormatPr defaultRowHeight="15" x14ac:dyDescent="0.25"/>
  <cols>
    <col min="1" max="1" width="34.28515625" customWidth="1"/>
    <col min="2" max="2" width="9.42578125" style="4" customWidth="1"/>
    <col min="3" max="3" width="13.140625" style="4" customWidth="1"/>
    <col min="4" max="4" width="12" style="4" customWidth="1"/>
    <col min="5" max="5" width="29.140625" customWidth="1"/>
    <col min="6" max="6" width="11.5703125" style="4" customWidth="1"/>
    <col min="7" max="7" width="31.28515625" customWidth="1"/>
    <col min="8" max="8" width="11.5703125" customWidth="1"/>
    <col min="9" max="9" width="9.140625" style="4"/>
    <col min="10" max="10" width="14.7109375" customWidth="1"/>
    <col min="11" max="12" width="16.28515625" customWidth="1"/>
    <col min="13" max="13" width="15.85546875" customWidth="1"/>
    <col min="14" max="14" width="30.5703125" customWidth="1"/>
    <col min="15" max="15" width="27.5703125" customWidth="1"/>
  </cols>
  <sheetData>
    <row r="1" spans="1:15" s="1" customFormat="1" x14ac:dyDescent="0.25">
      <c r="A1" s="1" t="s">
        <v>4</v>
      </c>
      <c r="B1" s="3" t="s">
        <v>3</v>
      </c>
      <c r="C1" s="3">
        <v>471</v>
      </c>
      <c r="D1" s="3" t="s">
        <v>0</v>
      </c>
      <c r="E1" s="1" t="s">
        <v>1</v>
      </c>
      <c r="F1" s="3" t="s">
        <v>2</v>
      </c>
      <c r="G1" s="1" t="s">
        <v>5</v>
      </c>
      <c r="H1" s="1" t="s">
        <v>39</v>
      </c>
      <c r="I1" s="3" t="s">
        <v>38</v>
      </c>
      <c r="J1" s="1" t="s">
        <v>40</v>
      </c>
      <c r="K1" s="1" t="s">
        <v>8</v>
      </c>
      <c r="L1" s="1" t="s">
        <v>41</v>
      </c>
      <c r="M1" s="1" t="s">
        <v>42</v>
      </c>
      <c r="N1" s="1" t="s">
        <v>43</v>
      </c>
      <c r="O1" s="1" t="s">
        <v>44</v>
      </c>
    </row>
    <row r="2" spans="1:15" x14ac:dyDescent="0.25">
      <c r="A2" t="s">
        <v>9</v>
      </c>
      <c r="B2" s="4">
        <v>16050802</v>
      </c>
      <c r="C2" s="4">
        <v>161034977</v>
      </c>
      <c r="D2" s="4">
        <v>1699073501</v>
      </c>
      <c r="E2" t="s">
        <v>6</v>
      </c>
      <c r="F2" s="4" t="s">
        <v>7</v>
      </c>
      <c r="G2" t="s">
        <v>10</v>
      </c>
      <c r="H2" s="2">
        <v>7425</v>
      </c>
      <c r="I2" s="5">
        <v>0.5</v>
      </c>
      <c r="J2" s="2">
        <v>3712.5</v>
      </c>
      <c r="K2" s="2">
        <v>3712.5</v>
      </c>
      <c r="L2" s="2">
        <f>K2-J2</f>
        <v>0</v>
      </c>
      <c r="M2" t="s">
        <v>11</v>
      </c>
      <c r="N2" t="s">
        <v>12</v>
      </c>
    </row>
    <row r="3" spans="1:15" x14ac:dyDescent="0.25">
      <c r="A3" t="s">
        <v>9</v>
      </c>
      <c r="B3" s="4">
        <v>16050802</v>
      </c>
      <c r="C3" s="4">
        <v>161034977</v>
      </c>
      <c r="D3" s="4">
        <v>1699073504</v>
      </c>
      <c r="E3" t="s">
        <v>13</v>
      </c>
      <c r="F3" s="4" t="s">
        <v>7</v>
      </c>
      <c r="G3" t="s">
        <v>14</v>
      </c>
      <c r="H3" s="2">
        <v>55423.91</v>
      </c>
      <c r="I3" s="5">
        <v>0.5</v>
      </c>
      <c r="J3" s="2">
        <v>27711.96</v>
      </c>
      <c r="K3" s="2">
        <v>27711.96</v>
      </c>
      <c r="L3" s="2">
        <f t="shared" ref="L3:L15" si="0">K3-J3</f>
        <v>0</v>
      </c>
      <c r="M3" t="s">
        <v>11</v>
      </c>
      <c r="N3" t="s">
        <v>12</v>
      </c>
    </row>
    <row r="4" spans="1:15" x14ac:dyDescent="0.25">
      <c r="A4" t="s">
        <v>9</v>
      </c>
      <c r="B4" s="4">
        <v>16050802</v>
      </c>
      <c r="C4" s="4">
        <v>161034977</v>
      </c>
      <c r="D4" s="4">
        <v>1699073507</v>
      </c>
      <c r="E4" t="s">
        <v>15</v>
      </c>
      <c r="F4" s="4" t="s">
        <v>7</v>
      </c>
      <c r="G4" t="s">
        <v>16</v>
      </c>
      <c r="H4" s="2">
        <v>22382</v>
      </c>
      <c r="I4" s="5">
        <v>0.5</v>
      </c>
      <c r="J4" s="2">
        <v>11191</v>
      </c>
      <c r="K4" s="2">
        <v>11191</v>
      </c>
      <c r="L4" s="2">
        <f t="shared" si="0"/>
        <v>0</v>
      </c>
      <c r="M4" t="s">
        <v>11</v>
      </c>
      <c r="N4" t="s">
        <v>12</v>
      </c>
    </row>
    <row r="5" spans="1:15" x14ac:dyDescent="0.25">
      <c r="A5" t="s">
        <v>9</v>
      </c>
      <c r="B5" s="4">
        <v>16050802</v>
      </c>
      <c r="C5" s="4">
        <v>161034977</v>
      </c>
      <c r="D5" s="4">
        <v>1699073535</v>
      </c>
      <c r="E5" t="s">
        <v>17</v>
      </c>
      <c r="F5" s="4" t="s">
        <v>7</v>
      </c>
      <c r="G5" t="s">
        <v>14</v>
      </c>
      <c r="H5" s="2">
        <v>219</v>
      </c>
      <c r="I5" s="5">
        <v>0.5</v>
      </c>
      <c r="J5" s="2">
        <v>109.5</v>
      </c>
      <c r="K5" s="2">
        <v>109.5</v>
      </c>
      <c r="L5" s="2">
        <f t="shared" si="0"/>
        <v>0</v>
      </c>
      <c r="M5" t="s">
        <v>18</v>
      </c>
      <c r="N5" t="s">
        <v>12</v>
      </c>
    </row>
    <row r="6" spans="1:15" x14ac:dyDescent="0.25">
      <c r="A6" t="s">
        <v>20</v>
      </c>
      <c r="B6" s="4">
        <v>126162</v>
      </c>
      <c r="C6" s="4">
        <v>161061310</v>
      </c>
      <c r="D6" s="4">
        <v>1699143172</v>
      </c>
      <c r="E6" t="s">
        <v>19</v>
      </c>
      <c r="F6" s="4" t="s">
        <v>7</v>
      </c>
      <c r="G6" t="s">
        <v>21</v>
      </c>
      <c r="H6" s="2">
        <v>507870.99</v>
      </c>
      <c r="I6" s="5">
        <v>0.85</v>
      </c>
      <c r="J6" s="2">
        <v>437245.09</v>
      </c>
      <c r="K6" s="2">
        <v>431690.34</v>
      </c>
      <c r="L6" s="2">
        <f t="shared" si="0"/>
        <v>-5554.75</v>
      </c>
      <c r="M6" t="s">
        <v>11</v>
      </c>
    </row>
    <row r="7" spans="1:15" x14ac:dyDescent="0.25">
      <c r="A7" t="s">
        <v>24</v>
      </c>
      <c r="B7" s="4">
        <v>125167</v>
      </c>
      <c r="C7" s="4">
        <v>161043624</v>
      </c>
      <c r="D7" s="4">
        <v>1699104033</v>
      </c>
      <c r="E7" t="s">
        <v>22</v>
      </c>
      <c r="F7" s="4" t="s">
        <v>23</v>
      </c>
      <c r="G7" t="s">
        <v>25</v>
      </c>
      <c r="H7" s="2">
        <v>370258.37</v>
      </c>
      <c r="I7" s="5">
        <v>0.4</v>
      </c>
      <c r="J7" s="2">
        <v>154903.35</v>
      </c>
      <c r="K7" s="2">
        <v>0</v>
      </c>
      <c r="L7" s="2">
        <f t="shared" si="0"/>
        <v>-154903.35</v>
      </c>
      <c r="M7" t="s">
        <v>11</v>
      </c>
    </row>
    <row r="8" spans="1:15" x14ac:dyDescent="0.25">
      <c r="A8" t="s">
        <v>27</v>
      </c>
      <c r="B8" s="4">
        <v>125520</v>
      </c>
      <c r="C8" s="4">
        <v>161020161</v>
      </c>
      <c r="D8" s="4">
        <v>1699037840</v>
      </c>
      <c r="E8" t="s">
        <v>26</v>
      </c>
      <c r="F8" s="4" t="s">
        <v>7</v>
      </c>
      <c r="G8" t="s">
        <v>28</v>
      </c>
      <c r="H8" s="2">
        <v>25170</v>
      </c>
      <c r="I8" s="5">
        <v>0.8</v>
      </c>
      <c r="J8" s="2">
        <v>24776</v>
      </c>
      <c r="K8" s="2">
        <v>20136</v>
      </c>
      <c r="L8" s="2">
        <f t="shared" si="0"/>
        <v>-4640</v>
      </c>
      <c r="M8" t="s">
        <v>11</v>
      </c>
    </row>
    <row r="9" spans="1:15" x14ac:dyDescent="0.25">
      <c r="A9" t="s">
        <v>30</v>
      </c>
      <c r="B9" s="4">
        <v>126222</v>
      </c>
      <c r="C9" s="4">
        <v>161008351</v>
      </c>
      <c r="D9" s="4">
        <v>1699012101</v>
      </c>
      <c r="E9" t="s">
        <v>29</v>
      </c>
      <c r="F9" s="4" t="s">
        <v>7</v>
      </c>
      <c r="G9" t="s">
        <v>31</v>
      </c>
      <c r="H9" s="2">
        <v>37911.5</v>
      </c>
      <c r="I9" s="5">
        <v>0.6</v>
      </c>
      <c r="J9" s="2">
        <v>22746.9</v>
      </c>
      <c r="K9" s="2">
        <v>22746.9</v>
      </c>
      <c r="L9" s="2">
        <f t="shared" si="0"/>
        <v>0</v>
      </c>
      <c r="M9" t="s">
        <v>11</v>
      </c>
    </row>
    <row r="10" spans="1:15" x14ac:dyDescent="0.25">
      <c r="A10" t="s">
        <v>30</v>
      </c>
      <c r="B10" s="4">
        <v>126222</v>
      </c>
      <c r="C10" s="4">
        <v>161008351</v>
      </c>
      <c r="D10" s="4">
        <v>1699012242</v>
      </c>
      <c r="E10" t="s">
        <v>32</v>
      </c>
      <c r="F10" s="4" t="s">
        <v>7</v>
      </c>
      <c r="G10" t="s">
        <v>31</v>
      </c>
      <c r="H10" s="2">
        <v>147883</v>
      </c>
      <c r="I10" s="5">
        <v>0.6</v>
      </c>
      <c r="J10" s="2">
        <v>88729.8</v>
      </c>
      <c r="K10" s="2">
        <v>88729.8</v>
      </c>
      <c r="L10" s="2">
        <f t="shared" si="0"/>
        <v>0</v>
      </c>
      <c r="M10" t="s">
        <v>11</v>
      </c>
    </row>
    <row r="11" spans="1:15" x14ac:dyDescent="0.25">
      <c r="A11" t="s">
        <v>30</v>
      </c>
      <c r="B11" s="4">
        <v>126222</v>
      </c>
      <c r="C11" s="4">
        <v>161008351</v>
      </c>
      <c r="D11" s="4">
        <v>1699012501</v>
      </c>
      <c r="E11" t="s">
        <v>33</v>
      </c>
      <c r="F11" s="4" t="s">
        <v>7</v>
      </c>
      <c r="G11" t="s">
        <v>31</v>
      </c>
      <c r="H11" s="2">
        <v>182690.5</v>
      </c>
      <c r="I11" s="5">
        <v>0.6</v>
      </c>
      <c r="J11" s="2">
        <v>118836.9</v>
      </c>
      <c r="K11" s="2">
        <v>109614.3</v>
      </c>
      <c r="L11" s="2">
        <f t="shared" si="0"/>
        <v>-9222.5999999999913</v>
      </c>
      <c r="M11" t="s">
        <v>11</v>
      </c>
    </row>
    <row r="12" spans="1:15" x14ac:dyDescent="0.25">
      <c r="A12" t="s">
        <v>30</v>
      </c>
      <c r="B12" s="4">
        <v>126222</v>
      </c>
      <c r="C12" s="4">
        <v>161008351</v>
      </c>
      <c r="D12" s="4">
        <v>1699012535</v>
      </c>
      <c r="E12" t="s">
        <v>34</v>
      </c>
      <c r="F12" s="4" t="s">
        <v>7</v>
      </c>
      <c r="G12" t="s">
        <v>31</v>
      </c>
      <c r="H12" s="2">
        <v>48851</v>
      </c>
      <c r="I12" s="5">
        <v>0.6</v>
      </c>
      <c r="J12" s="2">
        <v>29310.6</v>
      </c>
      <c r="K12" s="2">
        <v>29310.6</v>
      </c>
      <c r="L12" s="2">
        <f t="shared" si="0"/>
        <v>0</v>
      </c>
      <c r="M12" t="s">
        <v>11</v>
      </c>
    </row>
    <row r="13" spans="1:15" x14ac:dyDescent="0.25">
      <c r="A13" t="s">
        <v>30</v>
      </c>
      <c r="B13" s="4">
        <v>126222</v>
      </c>
      <c r="C13" s="4">
        <v>161008351</v>
      </c>
      <c r="D13" s="4">
        <v>1699012542</v>
      </c>
      <c r="E13" t="s">
        <v>35</v>
      </c>
      <c r="F13" s="4" t="s">
        <v>7</v>
      </c>
      <c r="G13" t="s">
        <v>31</v>
      </c>
      <c r="H13" s="2">
        <v>39953.5</v>
      </c>
      <c r="I13" s="5">
        <v>0.6</v>
      </c>
      <c r="J13" s="2">
        <v>23972.1</v>
      </c>
      <c r="K13" s="2">
        <v>23972.1</v>
      </c>
      <c r="L13" s="2">
        <f t="shared" si="0"/>
        <v>0</v>
      </c>
      <c r="M13" t="s">
        <v>11</v>
      </c>
    </row>
    <row r="14" spans="1:15" x14ac:dyDescent="0.25">
      <c r="A14" t="s">
        <v>30</v>
      </c>
      <c r="B14" s="4">
        <v>126222</v>
      </c>
      <c r="C14" s="4">
        <v>161008351</v>
      </c>
      <c r="D14" s="4">
        <v>1699012886</v>
      </c>
      <c r="E14" t="s">
        <v>36</v>
      </c>
      <c r="F14" s="4" t="s">
        <v>7</v>
      </c>
      <c r="G14" t="s">
        <v>31</v>
      </c>
      <c r="H14" s="2">
        <v>10849.56</v>
      </c>
      <c r="I14" s="5">
        <v>0.6</v>
      </c>
      <c r="J14" s="2">
        <v>14628.6</v>
      </c>
      <c r="K14" s="2">
        <v>6509.74</v>
      </c>
      <c r="L14" s="2">
        <f t="shared" si="0"/>
        <v>-8118.8600000000006</v>
      </c>
      <c r="M14" t="s">
        <v>11</v>
      </c>
    </row>
    <row r="15" spans="1:15" x14ac:dyDescent="0.25">
      <c r="A15" t="s">
        <v>30</v>
      </c>
      <c r="B15" s="4">
        <v>126222</v>
      </c>
      <c r="C15" s="4">
        <v>161008351</v>
      </c>
      <c r="D15" s="4">
        <v>1699012944</v>
      </c>
      <c r="E15" t="s">
        <v>37</v>
      </c>
      <c r="F15" s="4" t="s">
        <v>7</v>
      </c>
      <c r="G15" t="s">
        <v>31</v>
      </c>
      <c r="H15" s="2">
        <v>47856.5</v>
      </c>
      <c r="I15" s="5">
        <v>0.6</v>
      </c>
      <c r="J15" s="2">
        <v>28713.9</v>
      </c>
      <c r="K15" s="2">
        <v>28713.9</v>
      </c>
      <c r="L15" s="2">
        <f t="shared" si="0"/>
        <v>0</v>
      </c>
      <c r="M1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2017-02-24T18:47:07Z</dcterms:created>
  <dcterms:modified xsi:type="dcterms:W3CDTF">2017-02-24T19:23:14Z</dcterms:modified>
</cp:coreProperties>
</file>