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ocuments\aSLD DATA++++++++\2016 - Yr 19\Wave Reports\"/>
    </mc:Choice>
  </mc:AlternateContent>
  <bookViews>
    <workbookView xWindow="0" yWindow="0" windowWidth="28800" windowHeight="11610"/>
  </bookViews>
  <sheets>
    <sheet name="Sheet1" sheetId="1" r:id="rId1"/>
  </sheets>
  <definedNames>
    <definedName name="_xlnm._FilterDatabase" localSheetId="0" hidden="1">Sheet1!$A$1:$P$16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2" i="1"/>
</calcChain>
</file>

<file path=xl/sharedStrings.xml><?xml version="1.0" encoding="utf-8"?>
<sst xmlns="http://schemas.openxmlformats.org/spreadsheetml/2006/main" count="110" uniqueCount="44">
  <si>
    <t>FRN</t>
  </si>
  <si>
    <t>FRN Nickname</t>
  </si>
  <si>
    <t>FRN Status</t>
  </si>
  <si>
    <t>BEN</t>
  </si>
  <si>
    <t>Billed Entity Name</t>
  </si>
  <si>
    <t>Service Provider Name</t>
  </si>
  <si>
    <t>Local and Long Distance Telephone</t>
  </si>
  <si>
    <t>Funded</t>
  </si>
  <si>
    <t>Aspira, Inc of Pennsylvania</t>
  </si>
  <si>
    <t>Comcast Business Communications</t>
  </si>
  <si>
    <t>Voice</t>
  </si>
  <si>
    <t>MR1:FRN(s) modified in accordance with a RAL request.</t>
  </si>
  <si>
    <t>Fiber Internet</t>
  </si>
  <si>
    <t>XTel Communications, Inc.</t>
  </si>
  <si>
    <t>Data Transmission and/or Internet Access</t>
  </si>
  <si>
    <t>Cellular Service</t>
  </si>
  <si>
    <t>Verizon Wireless (Cellco Partnership)</t>
  </si>
  <si>
    <t>Internet Transport for Phone</t>
  </si>
  <si>
    <t>IC- ADMIN</t>
  </si>
  <si>
    <t>BUTLER AREA SCHOOL DISTRICT</t>
  </si>
  <si>
    <t>Presidio Networked Solutions Group LLC</t>
  </si>
  <si>
    <t>Internal Connections</t>
  </si>
  <si>
    <t>MR1:The amount of the funding request was changed from $133,609.72 to $116,607.17 to remove the ineligible product(s): Cisco L-ASA5555-TAM-5Y for $17,002.55.</t>
  </si>
  <si>
    <t>IC - CENTER AVENUE</t>
  </si>
  <si>
    <t>IC - CENTER TWP</t>
  </si>
  <si>
    <t>IC - CONNOQ</t>
  </si>
  <si>
    <t>IC EMILY</t>
  </si>
  <si>
    <t>IC - BUTLER INTERM</t>
  </si>
  <si>
    <t>IC - MCQUISTION</t>
  </si>
  <si>
    <t>IC - NORTHWEST</t>
  </si>
  <si>
    <t>IC - BUTLER HS</t>
  </si>
  <si>
    <t>IC - SUMMIT</t>
  </si>
  <si>
    <t>IC BUTLER MS</t>
  </si>
  <si>
    <t>471 PIA Comment</t>
  </si>
  <si>
    <t>FRN PIA Comment</t>
  </si>
  <si>
    <t>Category</t>
  </si>
  <si>
    <t>C1/C2</t>
  </si>
  <si>
    <t>C1</t>
  </si>
  <si>
    <t>C2</t>
  </si>
  <si>
    <t>Discount</t>
  </si>
  <si>
    <t>Original Request</t>
  </si>
  <si>
    <t>Original Pre-Discount Request</t>
  </si>
  <si>
    <t>Committed Amount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</si>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</sst>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8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32.85546875" customWidth="1"/>
    <col min="2" max="2" width="9.140625" style="6"/>
    <col min="3" max="3" width="12.42578125" style="6" customWidth="1"/>
    <col min="4" max="4" width="13.140625" style="6" customWidth="1"/>
    <col min="5" max="5" width="18.7109375" customWidth="1"/>
    <col min="7" max="7" width="22.7109375" customWidth="1"/>
    <col min="8" max="8" width="12.5703125" customWidth="1"/>
    <col min="10" max="10" width="11.7109375" customWidth="1"/>
    <col min="11" max="12" width="11.85546875" customWidth="1"/>
    <col min="13" max="13" width="11.85546875" style="6" customWidth="1"/>
    <col min="14" max="14" width="26" customWidth="1"/>
    <col min="15" max="15" width="14.7109375" customWidth="1"/>
  </cols>
  <sheetData>
    <row r="1" spans="1:16" s="1" customFormat="1" x14ac:dyDescent="0.25">
      <c r="A1" s="1" t="s">
        <v>4</v>
      </c>
      <c r="B1" s="4" t="s">
        <v>3</v>
      </c>
      <c r="C1" s="4">
        <v>471</v>
      </c>
      <c r="D1" s="4" t="s">
        <v>0</v>
      </c>
      <c r="E1" s="1" t="s">
        <v>1</v>
      </c>
      <c r="F1" s="1" t="s">
        <v>2</v>
      </c>
      <c r="G1" s="1" t="s">
        <v>5</v>
      </c>
      <c r="H1" s="1" t="s">
        <v>41</v>
      </c>
      <c r="I1" s="1" t="s">
        <v>39</v>
      </c>
      <c r="J1" s="1" t="s">
        <v>40</v>
      </c>
      <c r="K1" s="1" t="s">
        <v>42</v>
      </c>
      <c r="L1" s="1" t="s">
        <v>43</v>
      </c>
      <c r="M1" s="4" t="s">
        <v>36</v>
      </c>
      <c r="N1" s="1" t="s">
        <v>35</v>
      </c>
      <c r="O1" s="1" t="s">
        <v>33</v>
      </c>
      <c r="P1" s="1" t="s">
        <v>34</v>
      </c>
    </row>
    <row r="2" spans="1:16" x14ac:dyDescent="0.25">
      <c r="A2" t="s">
        <v>8</v>
      </c>
      <c r="B2" s="6">
        <v>17000142</v>
      </c>
      <c r="C2" s="6">
        <v>161035496</v>
      </c>
      <c r="D2" s="6">
        <v>1699074738</v>
      </c>
      <c r="E2" t="s">
        <v>6</v>
      </c>
      <c r="F2" t="s">
        <v>7</v>
      </c>
      <c r="G2" t="s">
        <v>9</v>
      </c>
      <c r="H2" s="2">
        <v>65344.56</v>
      </c>
      <c r="I2" s="3">
        <v>0.48</v>
      </c>
      <c r="J2" s="2">
        <v>31365.39</v>
      </c>
      <c r="K2" s="2">
        <v>31365.39</v>
      </c>
      <c r="L2" s="2">
        <f>K2-J2</f>
        <v>0</v>
      </c>
      <c r="M2" s="5" t="s">
        <v>37</v>
      </c>
      <c r="N2" t="s">
        <v>10</v>
      </c>
      <c r="O2" t="s">
        <v>11</v>
      </c>
    </row>
    <row r="3" spans="1:16" x14ac:dyDescent="0.25">
      <c r="A3" t="s">
        <v>8</v>
      </c>
      <c r="B3" s="6">
        <v>17000142</v>
      </c>
      <c r="C3" s="6">
        <v>161035496</v>
      </c>
      <c r="D3" s="6">
        <v>1699074739</v>
      </c>
      <c r="E3" t="s">
        <v>12</v>
      </c>
      <c r="F3" t="s">
        <v>7</v>
      </c>
      <c r="G3" t="s">
        <v>13</v>
      </c>
      <c r="H3" s="2">
        <v>119520</v>
      </c>
      <c r="I3" s="3">
        <v>0.88</v>
      </c>
      <c r="J3" s="2">
        <v>105177.60000000001</v>
      </c>
      <c r="K3" s="2">
        <v>105177.60000000001</v>
      </c>
      <c r="L3" s="2">
        <f t="shared" ref="L3:L16" si="0">K3-J3</f>
        <v>0</v>
      </c>
      <c r="M3" s="5" t="s">
        <v>37</v>
      </c>
      <c r="N3" t="s">
        <v>14</v>
      </c>
      <c r="O3" t="s">
        <v>11</v>
      </c>
    </row>
    <row r="4" spans="1:16" x14ac:dyDescent="0.25">
      <c r="A4" t="s">
        <v>8</v>
      </c>
      <c r="B4" s="6">
        <v>17000142</v>
      </c>
      <c r="C4" s="6">
        <v>161035496</v>
      </c>
      <c r="D4" s="6">
        <v>1699074744</v>
      </c>
      <c r="E4" t="s">
        <v>15</v>
      </c>
      <c r="F4" t="s">
        <v>7</v>
      </c>
      <c r="G4" t="s">
        <v>16</v>
      </c>
      <c r="H4" s="2">
        <v>154440</v>
      </c>
      <c r="I4" s="3">
        <v>0.48</v>
      </c>
      <c r="J4" s="2">
        <v>74131.199999999997</v>
      </c>
      <c r="K4" s="2">
        <v>74131.199999999997</v>
      </c>
      <c r="L4" s="2">
        <f t="shared" si="0"/>
        <v>0</v>
      </c>
      <c r="M4" s="5" t="s">
        <v>37</v>
      </c>
      <c r="N4" t="s">
        <v>10</v>
      </c>
      <c r="O4" t="s">
        <v>11</v>
      </c>
    </row>
    <row r="5" spans="1:16" x14ac:dyDescent="0.25">
      <c r="A5" t="s">
        <v>8</v>
      </c>
      <c r="B5" s="6">
        <v>17000142</v>
      </c>
      <c r="C5" s="6">
        <v>161035496</v>
      </c>
      <c r="D5" s="6">
        <v>1699091620</v>
      </c>
      <c r="E5" t="s">
        <v>17</v>
      </c>
      <c r="F5" t="s">
        <v>7</v>
      </c>
      <c r="G5" t="s">
        <v>9</v>
      </c>
      <c r="H5" s="2">
        <v>17447.400000000001</v>
      </c>
      <c r="I5" s="3">
        <v>0.88</v>
      </c>
      <c r="J5" s="2">
        <v>15353.71</v>
      </c>
      <c r="K5" s="2">
        <v>15353.71</v>
      </c>
      <c r="L5" s="2">
        <f t="shared" si="0"/>
        <v>0</v>
      </c>
      <c r="M5" s="5" t="s">
        <v>38</v>
      </c>
      <c r="N5" t="s">
        <v>14</v>
      </c>
      <c r="O5" t="s">
        <v>11</v>
      </c>
    </row>
    <row r="6" spans="1:16" x14ac:dyDescent="0.25">
      <c r="A6" t="s">
        <v>19</v>
      </c>
      <c r="B6" s="6">
        <v>125451</v>
      </c>
      <c r="C6" s="6">
        <v>161046525</v>
      </c>
      <c r="D6" s="6">
        <v>1699104553</v>
      </c>
      <c r="E6" t="s">
        <v>18</v>
      </c>
      <c r="F6" t="s">
        <v>7</v>
      </c>
      <c r="G6" t="s">
        <v>20</v>
      </c>
      <c r="H6" s="2">
        <v>116607.17</v>
      </c>
      <c r="I6" s="3">
        <v>0.6</v>
      </c>
      <c r="J6" s="2">
        <v>80165.83</v>
      </c>
      <c r="K6" s="2">
        <v>69964.3</v>
      </c>
      <c r="L6" s="2">
        <f t="shared" si="0"/>
        <v>-10201.529999999999</v>
      </c>
      <c r="M6" s="5" t="s">
        <v>38</v>
      </c>
      <c r="N6" t="s">
        <v>21</v>
      </c>
      <c r="P6" t="s">
        <v>22</v>
      </c>
    </row>
    <row r="7" spans="1:16" x14ac:dyDescent="0.25">
      <c r="A7" t="s">
        <v>19</v>
      </c>
      <c r="B7" s="6">
        <v>125451</v>
      </c>
      <c r="C7" s="6">
        <v>161046525</v>
      </c>
      <c r="D7" s="6">
        <v>1699108695</v>
      </c>
      <c r="E7" t="s">
        <v>23</v>
      </c>
      <c r="F7" t="s">
        <v>7</v>
      </c>
      <c r="G7" t="s">
        <v>20</v>
      </c>
      <c r="H7" s="2">
        <v>8306</v>
      </c>
      <c r="I7" s="3">
        <v>0.6</v>
      </c>
      <c r="J7" s="2">
        <v>4983.6000000000004</v>
      </c>
      <c r="K7" s="2">
        <v>4983.6000000000004</v>
      </c>
      <c r="L7" s="2">
        <f t="shared" si="0"/>
        <v>0</v>
      </c>
      <c r="M7" s="5" t="s">
        <v>38</v>
      </c>
      <c r="N7" t="s">
        <v>21</v>
      </c>
    </row>
    <row r="8" spans="1:16" x14ac:dyDescent="0.25">
      <c r="A8" t="s">
        <v>19</v>
      </c>
      <c r="B8" s="6">
        <v>125451</v>
      </c>
      <c r="C8" s="6">
        <v>161046525</v>
      </c>
      <c r="D8" s="6">
        <v>1699108701</v>
      </c>
      <c r="E8" t="s">
        <v>24</v>
      </c>
      <c r="F8" t="s">
        <v>7</v>
      </c>
      <c r="G8" t="s">
        <v>20</v>
      </c>
      <c r="H8" s="2">
        <v>35595.65</v>
      </c>
      <c r="I8" s="3">
        <v>0.6</v>
      </c>
      <c r="J8" s="2">
        <v>21357.39</v>
      </c>
      <c r="K8" s="2">
        <v>21357.39</v>
      </c>
      <c r="L8" s="2">
        <f t="shared" si="0"/>
        <v>0</v>
      </c>
      <c r="M8" s="5" t="s">
        <v>38</v>
      </c>
      <c r="N8" t="s">
        <v>21</v>
      </c>
    </row>
    <row r="9" spans="1:16" x14ac:dyDescent="0.25">
      <c r="A9" t="s">
        <v>19</v>
      </c>
      <c r="B9" s="6">
        <v>125451</v>
      </c>
      <c r="C9" s="6">
        <v>161046525</v>
      </c>
      <c r="D9" s="6">
        <v>1699108703</v>
      </c>
      <c r="E9" t="s">
        <v>25</v>
      </c>
      <c r="F9" t="s">
        <v>7</v>
      </c>
      <c r="G9" t="s">
        <v>20</v>
      </c>
      <c r="H9" s="2">
        <v>7418.56</v>
      </c>
      <c r="I9" s="3">
        <v>0.6</v>
      </c>
      <c r="J9" s="2">
        <v>4451.1400000000003</v>
      </c>
      <c r="K9" s="2">
        <v>4451.1400000000003</v>
      </c>
      <c r="L9" s="2">
        <f t="shared" si="0"/>
        <v>0</v>
      </c>
      <c r="M9" s="5" t="s">
        <v>38</v>
      </c>
      <c r="N9" t="s">
        <v>21</v>
      </c>
    </row>
    <row r="10" spans="1:16" x14ac:dyDescent="0.25">
      <c r="A10" t="s">
        <v>19</v>
      </c>
      <c r="B10" s="6">
        <v>125451</v>
      </c>
      <c r="C10" s="6">
        <v>161046525</v>
      </c>
      <c r="D10" s="6">
        <v>1699108706</v>
      </c>
      <c r="E10" t="s">
        <v>26</v>
      </c>
      <c r="F10" t="s">
        <v>7</v>
      </c>
      <c r="G10" t="s">
        <v>20</v>
      </c>
      <c r="H10" s="2">
        <v>8618</v>
      </c>
      <c r="I10" s="3">
        <v>0.6</v>
      </c>
      <c r="J10" s="2">
        <v>5170.8</v>
      </c>
      <c r="K10" s="2">
        <v>5170.8</v>
      </c>
      <c r="L10" s="2">
        <f t="shared" si="0"/>
        <v>0</v>
      </c>
      <c r="M10" s="5" t="s">
        <v>38</v>
      </c>
      <c r="N10" t="s">
        <v>21</v>
      </c>
    </row>
    <row r="11" spans="1:16" x14ac:dyDescent="0.25">
      <c r="A11" t="s">
        <v>19</v>
      </c>
      <c r="B11" s="6">
        <v>125451</v>
      </c>
      <c r="C11" s="6">
        <v>161046525</v>
      </c>
      <c r="D11" s="6">
        <v>1699108709</v>
      </c>
      <c r="E11" t="s">
        <v>27</v>
      </c>
      <c r="F11" t="s">
        <v>7</v>
      </c>
      <c r="G11" t="s">
        <v>20</v>
      </c>
      <c r="H11" s="2">
        <v>69761.279999999999</v>
      </c>
      <c r="I11" s="3">
        <v>0.6</v>
      </c>
      <c r="J11" s="2">
        <v>41856.769999999997</v>
      </c>
      <c r="K11" s="2">
        <v>41856.769999999997</v>
      </c>
      <c r="L11" s="2">
        <f t="shared" si="0"/>
        <v>0</v>
      </c>
      <c r="M11" s="5" t="s">
        <v>38</v>
      </c>
      <c r="N11" t="s">
        <v>21</v>
      </c>
    </row>
    <row r="12" spans="1:16" x14ac:dyDescent="0.25">
      <c r="A12" t="s">
        <v>19</v>
      </c>
      <c r="B12" s="6">
        <v>125451</v>
      </c>
      <c r="C12" s="6">
        <v>161046525</v>
      </c>
      <c r="D12" s="6">
        <v>1699108714</v>
      </c>
      <c r="E12" t="s">
        <v>28</v>
      </c>
      <c r="F12" t="s">
        <v>7</v>
      </c>
      <c r="G12" t="s">
        <v>20</v>
      </c>
      <c r="H12" s="2">
        <v>9870.52</v>
      </c>
      <c r="I12" s="3">
        <v>0.6</v>
      </c>
      <c r="J12" s="2">
        <v>5922.31</v>
      </c>
      <c r="K12" s="2">
        <v>5922.31</v>
      </c>
      <c r="L12" s="2">
        <f t="shared" si="0"/>
        <v>0</v>
      </c>
      <c r="M12" s="5" t="s">
        <v>38</v>
      </c>
      <c r="N12" t="s">
        <v>21</v>
      </c>
    </row>
    <row r="13" spans="1:16" x14ac:dyDescent="0.25">
      <c r="A13" t="s">
        <v>19</v>
      </c>
      <c r="B13" s="6">
        <v>125451</v>
      </c>
      <c r="C13" s="6">
        <v>161046525</v>
      </c>
      <c r="D13" s="6">
        <v>1699108720</v>
      </c>
      <c r="E13" t="s">
        <v>29</v>
      </c>
      <c r="F13" t="s">
        <v>7</v>
      </c>
      <c r="G13" t="s">
        <v>20</v>
      </c>
      <c r="H13" s="2">
        <v>6509.72</v>
      </c>
      <c r="I13" s="3">
        <v>0.6</v>
      </c>
      <c r="J13" s="2">
        <v>3905.83</v>
      </c>
      <c r="K13" s="2">
        <v>3905.83</v>
      </c>
      <c r="L13" s="2">
        <f t="shared" si="0"/>
        <v>0</v>
      </c>
      <c r="M13" s="5" t="s">
        <v>38</v>
      </c>
      <c r="N13" t="s">
        <v>21</v>
      </c>
    </row>
    <row r="14" spans="1:16" x14ac:dyDescent="0.25">
      <c r="A14" t="s">
        <v>19</v>
      </c>
      <c r="B14" s="6">
        <v>125451</v>
      </c>
      <c r="C14" s="6">
        <v>161046525</v>
      </c>
      <c r="D14" s="6">
        <v>1699108723</v>
      </c>
      <c r="E14" t="s">
        <v>30</v>
      </c>
      <c r="F14" t="s">
        <v>7</v>
      </c>
      <c r="G14" t="s">
        <v>20</v>
      </c>
      <c r="H14" s="2">
        <v>85399.69</v>
      </c>
      <c r="I14" s="3">
        <v>0.6</v>
      </c>
      <c r="J14" s="2">
        <v>51239.81</v>
      </c>
      <c r="K14" s="2">
        <v>51239.81</v>
      </c>
      <c r="L14" s="2">
        <f t="shared" si="0"/>
        <v>0</v>
      </c>
      <c r="M14" s="5" t="s">
        <v>38</v>
      </c>
      <c r="N14" t="s">
        <v>21</v>
      </c>
    </row>
    <row r="15" spans="1:16" x14ac:dyDescent="0.25">
      <c r="A15" t="s">
        <v>19</v>
      </c>
      <c r="B15" s="6">
        <v>125451</v>
      </c>
      <c r="C15" s="6">
        <v>161046525</v>
      </c>
      <c r="D15" s="6">
        <v>1699108726</v>
      </c>
      <c r="E15" t="s">
        <v>31</v>
      </c>
      <c r="F15" t="s">
        <v>7</v>
      </c>
      <c r="G15" t="s">
        <v>20</v>
      </c>
      <c r="H15" s="2">
        <v>5944.56</v>
      </c>
      <c r="I15" s="3">
        <v>0.6</v>
      </c>
      <c r="J15" s="2">
        <v>3566.74</v>
      </c>
      <c r="K15" s="2">
        <v>3566.74</v>
      </c>
      <c r="L15" s="2">
        <f t="shared" si="0"/>
        <v>0</v>
      </c>
      <c r="M15" s="5" t="s">
        <v>38</v>
      </c>
      <c r="N15" t="s">
        <v>21</v>
      </c>
    </row>
    <row r="16" spans="1:16" x14ac:dyDescent="0.25">
      <c r="A16" t="s">
        <v>19</v>
      </c>
      <c r="B16" s="6">
        <v>125451</v>
      </c>
      <c r="C16" s="6">
        <v>161046525</v>
      </c>
      <c r="D16" s="6">
        <v>1699109607</v>
      </c>
      <c r="E16" t="s">
        <v>32</v>
      </c>
      <c r="F16" t="s">
        <v>7</v>
      </c>
      <c r="G16" t="s">
        <v>20</v>
      </c>
      <c r="H16" s="2">
        <v>42423.48</v>
      </c>
      <c r="I16" s="3">
        <v>0.6</v>
      </c>
      <c r="J16" s="2">
        <v>25454.09</v>
      </c>
      <c r="K16" s="2">
        <v>25454.09</v>
      </c>
      <c r="L16" s="2">
        <f t="shared" si="0"/>
        <v>0</v>
      </c>
      <c r="M16" s="5" t="s">
        <v>38</v>
      </c>
      <c r="N16" t="s">
        <v>21</v>
      </c>
    </row>
  </sheetData>
  <autoFilter ref="A1:P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2017-03-17T16:45:13Z</dcterms:created>
  <dcterms:modified xsi:type="dcterms:W3CDTF">2017-03-17T16:54:13Z</dcterms:modified>
</cp:coreProperties>
</file>