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1 ECF\Waves\"/>
    </mc:Choice>
  </mc:AlternateContent>
  <xr:revisionPtr revIDLastSave="0" documentId="13_ncr:1_{FEAB885B-6656-43AD-8B64-A1628773D6E3}" xr6:coauthVersionLast="47" xr6:coauthVersionMax="47" xr10:uidLastSave="{00000000-0000-0000-0000-000000000000}"/>
  <bookViews>
    <workbookView xWindow="-120" yWindow="-120" windowWidth="29040" windowHeight="15840" xr2:uid="{2FA3454E-18AE-440B-BFA0-60A4CDAEBF20}"/>
  </bookViews>
  <sheets>
    <sheet name="Sheet1" sheetId="1" r:id="rId1"/>
  </sheets>
  <definedNames>
    <definedName name="_xlnm._FilterDatabase" localSheetId="0" hidden="1">Sheet1!$A$1:$I$96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G96" i="1"/>
  <c r="H96" i="1"/>
</calcChain>
</file>

<file path=xl/sharedStrings.xml><?xml version="1.0" encoding="utf-8"?>
<sst xmlns="http://schemas.openxmlformats.org/spreadsheetml/2006/main" count="291" uniqueCount="186">
  <si>
    <t>BEN</t>
  </si>
  <si>
    <t>Applicant</t>
  </si>
  <si>
    <t>Applicant Type</t>
  </si>
  <si>
    <t>City</t>
  </si>
  <si>
    <t>Wave #</t>
  </si>
  <si>
    <t>Equipment Obligated $</t>
  </si>
  <si>
    <t>Services Obligated $</t>
  </si>
  <si>
    <t>Total Obligated $</t>
  </si>
  <si>
    <t>MEMPHIS STREET ACADEMY CHARTER SCHOOL</t>
  </si>
  <si>
    <t>School</t>
  </si>
  <si>
    <t>PHILADELPHIA</t>
  </si>
  <si>
    <t>FREE LIBRARY OF PHILADELPHIA</t>
  </si>
  <si>
    <t>Library System</t>
  </si>
  <si>
    <t>Preparatory Charter School of Math, Science, Tech and Careers</t>
  </si>
  <si>
    <t>GREEN TREE SCHOOL</t>
  </si>
  <si>
    <t>ST FRANCIS DE SALES SCHOOL</t>
  </si>
  <si>
    <t>BLAIR CHRISTIAN ACADEMY</t>
  </si>
  <si>
    <t>PHILADELPHIA SCHOOL DISTRICT</t>
  </si>
  <si>
    <t>School District</t>
  </si>
  <si>
    <t>ERIE CITY SCHOOL DISTRICT</t>
  </si>
  <si>
    <t>ERIE</t>
  </si>
  <si>
    <t>NORTHWESTERN SCHOOL DISTRICT</t>
  </si>
  <si>
    <t>ALBION</t>
  </si>
  <si>
    <t>ARMSTRONG SCHOOL DISTRICT</t>
  </si>
  <si>
    <t>KITTANNING</t>
  </si>
  <si>
    <t>CRAWFORD CENTRAL SCHOOL DIST</t>
  </si>
  <si>
    <t>MEADVILLE</t>
  </si>
  <si>
    <t>GLOBAL LEADERSHIP ACADEMY CHARTER SCHOOL</t>
  </si>
  <si>
    <t>Philadelphia</t>
  </si>
  <si>
    <t>Philadelphia Hebrew Public Charter School</t>
  </si>
  <si>
    <t>NESHANNOCK TWP SCHOOL DISTRICT</t>
  </si>
  <si>
    <t>NEW CASTLE</t>
  </si>
  <si>
    <t>SOUTH EASTERN SCHOOL DISTRICT</t>
  </si>
  <si>
    <t>FAWN GROVE</t>
  </si>
  <si>
    <t>RED LION AREA SCHOOL DISTRICT</t>
  </si>
  <si>
    <t>RED LION</t>
  </si>
  <si>
    <t>SPRING GROVE AREA SCH DISTRICT</t>
  </si>
  <si>
    <t>SPRING GROVE</t>
  </si>
  <si>
    <t>GETTYSBURG AREA SCHOOL DIST</t>
  </si>
  <si>
    <t>GETTYSBURG</t>
  </si>
  <si>
    <t>I.S. Kosloff Torah Academy High School for Girls</t>
  </si>
  <si>
    <t>Bala Cynwyd</t>
  </si>
  <si>
    <t>SOUTHEAST DELCO SCHOOL DIST</t>
  </si>
  <si>
    <t>FOLCROFT</t>
  </si>
  <si>
    <t>WATTSBURG AREA SCHOOL DISTRICT</t>
  </si>
  <si>
    <t>NORTH EAST SCHOOL DISTRICT</t>
  </si>
  <si>
    <t>NORTH EAST</t>
  </si>
  <si>
    <t>Ridgway Area School District</t>
  </si>
  <si>
    <t>Ridgway</t>
  </si>
  <si>
    <t>WARREN COUNTY SCHOOL DISTRICT</t>
  </si>
  <si>
    <t>RUSSELL</t>
  </si>
  <si>
    <t>PENNS VALLEY AREA SCHOOL DIST</t>
  </si>
  <si>
    <t>SPRING MILLS</t>
  </si>
  <si>
    <t>HUNTINGDON AREA SCHOOL DIST</t>
  </si>
  <si>
    <t>HUNTINGDON</t>
  </si>
  <si>
    <t>CRANBERRY AREA SCHOOL DISTRICT</t>
  </si>
  <si>
    <t>SENECA</t>
  </si>
  <si>
    <t>NORTH CLARION CO SCHOOL DIST</t>
  </si>
  <si>
    <t>TIONESTA</t>
  </si>
  <si>
    <t>ALLEGHENY-CLARION VALLEY SCH DIST</t>
  </si>
  <si>
    <t>FOXBURG</t>
  </si>
  <si>
    <t>POTTSTOWN SCHOOL DISTRICT</t>
  </si>
  <si>
    <t>POTTSTOWN</t>
  </si>
  <si>
    <t>CONRAD WEISER AREA SCHOOL DIST</t>
  </si>
  <si>
    <t>ROBESONIA</t>
  </si>
  <si>
    <t>CORNWALL-LEBANON SCHOOL DIST</t>
  </si>
  <si>
    <t>LEBANON</t>
  </si>
  <si>
    <t>EASTERN LEBANON CO SCH DIST</t>
  </si>
  <si>
    <t>MYERSTOWN</t>
  </si>
  <si>
    <t>NORRISTOWN AREA SCHOOL DIST</t>
  </si>
  <si>
    <t>NORRISTOWN</t>
  </si>
  <si>
    <t>OLEY VALLEY SCHOOL DISTRICT</t>
  </si>
  <si>
    <t>OLEY</t>
  </si>
  <si>
    <t>SWAIN SCHOOL</t>
  </si>
  <si>
    <t>ALLENTOWN</t>
  </si>
  <si>
    <t>MEMORIAL LIBRARY OF NAZARETH</t>
  </si>
  <si>
    <t>Library</t>
  </si>
  <si>
    <t>NAZARETH</t>
  </si>
  <si>
    <t>JEWISH DAY SCHOOL</t>
  </si>
  <si>
    <t>SOUDERTON AREA SCHOOL DISTRICT</t>
  </si>
  <si>
    <t>SOUDERTON</t>
  </si>
  <si>
    <t>BENSALEM TWP SCHOOL DISTRICT</t>
  </si>
  <si>
    <t>BENSALEM</t>
  </si>
  <si>
    <t>PENNSBURY SCHOOL DISTRICT</t>
  </si>
  <si>
    <t>FALLSINGTON</t>
  </si>
  <si>
    <t>NEW HOPE-SOLEBURY SCHOOL DIST</t>
  </si>
  <si>
    <t>NEW HOPE</t>
  </si>
  <si>
    <t>CONN AREA CATHOLIC SCHOOL</t>
  </si>
  <si>
    <t>CONNELLSVILLE</t>
  </si>
  <si>
    <t xml:space="preserve">Meyersdale Area School District 309 </t>
  </si>
  <si>
    <t>Meyersdale</t>
  </si>
  <si>
    <t>PANTHER VALLEY SCHOOL DISTRICT</t>
  </si>
  <si>
    <t>LANSFORD</t>
  </si>
  <si>
    <t>SHIPPENSBURG AREA SCH DISTRICT</t>
  </si>
  <si>
    <t>SHIPPENSBURG</t>
  </si>
  <si>
    <t>UNITED SCHOOL DISTRICT</t>
  </si>
  <si>
    <t>ARMAGH</t>
  </si>
  <si>
    <t>ABINGTON HEIGHTS SCHOOL DIST</t>
  </si>
  <si>
    <t>CLARKS SUMMIT</t>
  </si>
  <si>
    <t>SUN AREA TECHNICAL INSTITUTE</t>
  </si>
  <si>
    <t>NEW BERLIN</t>
  </si>
  <si>
    <t>SOUTHERN COLUMBIA AR SCH DIST</t>
  </si>
  <si>
    <t>CATAWISSA</t>
  </si>
  <si>
    <t>TUNKHANNOCK AREA SCHOOL DIST</t>
  </si>
  <si>
    <t>TUNKHANNOCK</t>
  </si>
  <si>
    <t>LUZERNE INTERMEDIATE UNIT 18</t>
  </si>
  <si>
    <t>KINGSTON</t>
  </si>
  <si>
    <t>GREATER JOHNSTOWN SCHOOL DISTRICT</t>
  </si>
  <si>
    <t>JOHNSTOWN</t>
  </si>
  <si>
    <t>WILLIAMSPORT AREA SCH DISTRICT</t>
  </si>
  <si>
    <t>WILLIAMSPORT</t>
  </si>
  <si>
    <t>SPALDING MEMORIAL LIBRARY</t>
  </si>
  <si>
    <t>ATHENS</t>
  </si>
  <si>
    <t>NORTHERN CAMBRIA CATHOLIC SCH</t>
  </si>
  <si>
    <t>NICKTOWN</t>
  </si>
  <si>
    <t>SOMERSET COUNTY LIBRARY</t>
  </si>
  <si>
    <t>SOMERSET</t>
  </si>
  <si>
    <t>MILTON PUBLIC LIBRARY</t>
  </si>
  <si>
    <t>MILTON</t>
  </si>
  <si>
    <t>PORTAGE AREA SCHOOL DISTRICT</t>
  </si>
  <si>
    <t>PORTAGE</t>
  </si>
  <si>
    <t>TACONY ACADEMY CHARTER SCHOOL</t>
  </si>
  <si>
    <t>MONTGOMERY COUNTY INTERMEDIATE UNIT</t>
  </si>
  <si>
    <t>Holy Trinity Catholic School</t>
  </si>
  <si>
    <t>Altoona</t>
  </si>
  <si>
    <t>BISHOP MCCORT HIGH SCHOOL</t>
  </si>
  <si>
    <t>UNIONTOWN AREA SCHOOL DISTRICT</t>
  </si>
  <si>
    <t>UNIONTOWN</t>
  </si>
  <si>
    <t>CARNEGIE LIBRARY OF PITTSBURGH</t>
  </si>
  <si>
    <t>Pittsburgh</t>
  </si>
  <si>
    <t>INTERMEDIATE UNIT 01</t>
  </si>
  <si>
    <t>COAL CENTER</t>
  </si>
  <si>
    <t>MONESSEN CITY SCHOOL DISTRICT</t>
  </si>
  <si>
    <t>MONESSEN</t>
  </si>
  <si>
    <t>MARY QUEEN OF APOSTLES</t>
  </si>
  <si>
    <t>NEW KENSINGTON</t>
  </si>
  <si>
    <t>WILKINSBURG BORO SCHOOL DIST</t>
  </si>
  <si>
    <t>PITTSBURGH</t>
  </si>
  <si>
    <t>EAST PENN SCHOOL DISTRICT</t>
  </si>
  <si>
    <t>EMMAUS</t>
  </si>
  <si>
    <t>BROCKWAY AREA SCHOOL DISTRICT</t>
  </si>
  <si>
    <t>BROCKWAY</t>
  </si>
  <si>
    <t>DERRY TOWNSHIP SCHOOL DISTRICT</t>
  </si>
  <si>
    <t>HERSHEY</t>
  </si>
  <si>
    <t>SMETHPORT AREA SCHOOL DISTRICT</t>
  </si>
  <si>
    <t>SMETHPORT</t>
  </si>
  <si>
    <t>RICHLAND SCHOOL DISTRICT</t>
  </si>
  <si>
    <t>FORT LE BOEUF SCHOOL DISTRICT</t>
  </si>
  <si>
    <t>WATERFORD</t>
  </si>
  <si>
    <t>EASTERN LANCASTER COUNTY SCHOOL DISTRICT</t>
  </si>
  <si>
    <t>NEW HOLLAND</t>
  </si>
  <si>
    <t>EPHRATA AREA SCHOOL DISTRICT</t>
  </si>
  <si>
    <t>EPHRATA</t>
  </si>
  <si>
    <t>MT LEBANON SCHOOL DISTRICT</t>
  </si>
  <si>
    <t>POTTSVILLE AREA SCHOOL DIST</t>
  </si>
  <si>
    <t>POTTSVILLE</t>
  </si>
  <si>
    <t>COOPER-SIEGEL COMMUNITY LIBRARY SYSTEM</t>
  </si>
  <si>
    <t>WESTERN ALLEGHENY COMM LIBRARY</t>
  </si>
  <si>
    <t>OAKDALE</t>
  </si>
  <si>
    <t>Beaver County Christian School Merrimen Campus</t>
  </si>
  <si>
    <t>BEAVER FALLS</t>
  </si>
  <si>
    <t>Lincoln Park Performing Arts Center</t>
  </si>
  <si>
    <t>MIDLAND</t>
  </si>
  <si>
    <t>LEHIGHTON AREA SCHOOL DISTRICT</t>
  </si>
  <si>
    <t>LEHIGHTON</t>
  </si>
  <si>
    <t>WILKES-BARRE AREA SCHOOL DISTRICT</t>
  </si>
  <si>
    <t>WILKES BARRE</t>
  </si>
  <si>
    <t>INTERMEDIATE UNIT 20</t>
  </si>
  <si>
    <t>EASTON</t>
  </si>
  <si>
    <t>WOODLAND HILLS SCHOOL DISTRICT</t>
  </si>
  <si>
    <t>North Braddock</t>
  </si>
  <si>
    <t>PENN-TRAFFORD SCHOOL DISTRICT</t>
  </si>
  <si>
    <t>HARRISON CITY</t>
  </si>
  <si>
    <t>FREEDOM AREA SCHOOL DISTRICT</t>
  </si>
  <si>
    <t>FREEDOM</t>
  </si>
  <si>
    <t>WEST JEFFERSON HILLS SCH DIST</t>
  </si>
  <si>
    <t>JEFFERSON HILLS</t>
  </si>
  <si>
    <t>CARNEGIE LIBRARY OF HOMESTEAD</t>
  </si>
  <si>
    <t>MUNHALL</t>
  </si>
  <si>
    <t>WEST MIFFLIN AREA SCHOOL DIST</t>
  </si>
  <si>
    <t>WEST MIFFLIN</t>
  </si>
  <si>
    <t>BURGETTSTOWN AREA SCH DISTRICT</t>
  </si>
  <si>
    <t>BURGETTSTOWN</t>
  </si>
  <si>
    <t>AQUINAS ACADEMY</t>
  </si>
  <si>
    <t>Greensburg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</si>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</sst>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E8DA-7351-4DC7-9304-C62AEB4584FA}">
  <dimension ref="A1:I96"/>
  <sheetViews>
    <sheetView tabSelected="1" workbookViewId="0">
      <selection activeCell="A9" sqref="A9"/>
    </sheetView>
  </sheetViews>
  <sheetFormatPr defaultRowHeight="15" x14ac:dyDescent="0.25"/>
  <cols>
    <col min="1" max="1" width="49.42578125" customWidth="1"/>
    <col min="2" max="2" width="11" style="2" customWidth="1"/>
    <col min="3" max="3" width="23.28515625" style="2" customWidth="1"/>
    <col min="4" max="4" width="17.85546875" customWidth="1"/>
    <col min="5" max="5" width="9.140625" style="2"/>
    <col min="6" max="6" width="19.140625" customWidth="1"/>
    <col min="7" max="7" width="14.7109375" customWidth="1"/>
    <col min="8" max="8" width="20.140625" customWidth="1"/>
  </cols>
  <sheetData>
    <row r="1" spans="1:8" s="5" customFormat="1" ht="15.75" x14ac:dyDescent="0.25">
      <c r="A1" s="3" t="s">
        <v>1</v>
      </c>
      <c r="B1" s="4" t="s">
        <v>0</v>
      </c>
      <c r="C1" s="4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t="s">
        <v>97</v>
      </c>
      <c r="B2" s="2">
        <v>125968</v>
      </c>
      <c r="C2" s="2" t="s">
        <v>18</v>
      </c>
      <c r="D2" t="s">
        <v>98</v>
      </c>
      <c r="E2" s="2">
        <v>2</v>
      </c>
      <c r="F2" s="1">
        <v>78449.52</v>
      </c>
      <c r="G2" s="1">
        <v>8640</v>
      </c>
      <c r="H2" s="1">
        <v>87089.52</v>
      </c>
    </row>
    <row r="3" spans="1:8" x14ac:dyDescent="0.25">
      <c r="A3" t="s">
        <v>59</v>
      </c>
      <c r="B3" s="2">
        <v>125456</v>
      </c>
      <c r="C3" s="2" t="s">
        <v>18</v>
      </c>
      <c r="D3" t="s">
        <v>60</v>
      </c>
      <c r="E3" s="2">
        <v>2</v>
      </c>
      <c r="F3" s="1">
        <v>73085.2</v>
      </c>
      <c r="G3" s="1">
        <v>0</v>
      </c>
      <c r="H3" s="1">
        <v>73085.2</v>
      </c>
    </row>
    <row r="4" spans="1:8" x14ac:dyDescent="0.25">
      <c r="A4" t="s">
        <v>183</v>
      </c>
      <c r="B4" s="2">
        <v>16404</v>
      </c>
      <c r="C4" s="2" t="s">
        <v>9</v>
      </c>
      <c r="D4" t="s">
        <v>184</v>
      </c>
      <c r="E4" s="2">
        <v>2</v>
      </c>
      <c r="F4" s="1">
        <v>7095</v>
      </c>
      <c r="G4" s="1">
        <v>0</v>
      </c>
      <c r="H4" s="1">
        <v>7095</v>
      </c>
    </row>
    <row r="5" spans="1:8" x14ac:dyDescent="0.25">
      <c r="A5" t="s">
        <v>23</v>
      </c>
      <c r="B5" s="2">
        <v>125511</v>
      </c>
      <c r="C5" s="2" t="s">
        <v>18</v>
      </c>
      <c r="D5" t="s">
        <v>24</v>
      </c>
      <c r="E5" s="2">
        <v>2</v>
      </c>
      <c r="F5" s="1">
        <v>3000</v>
      </c>
      <c r="G5" s="1">
        <v>9000</v>
      </c>
      <c r="H5" s="1">
        <v>12000</v>
      </c>
    </row>
    <row r="6" spans="1:8" x14ac:dyDescent="0.25">
      <c r="A6" t="s">
        <v>159</v>
      </c>
      <c r="B6" s="2">
        <v>17029442</v>
      </c>
      <c r="C6" s="2" t="s">
        <v>9</v>
      </c>
      <c r="D6" t="s">
        <v>160</v>
      </c>
      <c r="E6" s="2">
        <v>2</v>
      </c>
      <c r="F6" s="1">
        <v>19581</v>
      </c>
      <c r="G6" s="1">
        <v>0</v>
      </c>
      <c r="H6" s="1">
        <v>19581</v>
      </c>
    </row>
    <row r="7" spans="1:8" x14ac:dyDescent="0.25">
      <c r="A7" t="s">
        <v>81</v>
      </c>
      <c r="B7" s="2">
        <v>126094</v>
      </c>
      <c r="C7" s="2" t="s">
        <v>18</v>
      </c>
      <c r="D7" t="s">
        <v>82</v>
      </c>
      <c r="E7" s="2">
        <v>2</v>
      </c>
      <c r="F7" s="1">
        <v>367905.79</v>
      </c>
      <c r="G7" s="1">
        <v>36089.040000000001</v>
      </c>
      <c r="H7" s="1">
        <v>403994.83</v>
      </c>
    </row>
    <row r="8" spans="1:8" x14ac:dyDescent="0.25">
      <c r="A8" t="s">
        <v>125</v>
      </c>
      <c r="B8" s="2">
        <v>17317</v>
      </c>
      <c r="C8" s="2" t="s">
        <v>9</v>
      </c>
      <c r="D8" t="s">
        <v>108</v>
      </c>
      <c r="E8" s="2">
        <v>2</v>
      </c>
      <c r="F8" s="1">
        <v>134765.1</v>
      </c>
      <c r="G8" s="1">
        <v>0</v>
      </c>
      <c r="H8" s="1">
        <v>134765.1</v>
      </c>
    </row>
    <row r="9" spans="1:8" x14ac:dyDescent="0.25">
      <c r="A9" t="s">
        <v>16</v>
      </c>
      <c r="B9" s="2">
        <v>20260</v>
      </c>
      <c r="C9" s="2" t="s">
        <v>9</v>
      </c>
      <c r="D9" t="s">
        <v>10</v>
      </c>
      <c r="E9" s="2">
        <v>2</v>
      </c>
      <c r="F9" s="1">
        <v>20480</v>
      </c>
      <c r="G9" s="1">
        <v>0</v>
      </c>
      <c r="H9" s="1">
        <v>20480</v>
      </c>
    </row>
    <row r="10" spans="1:8" x14ac:dyDescent="0.25">
      <c r="A10" t="s">
        <v>140</v>
      </c>
      <c r="B10" s="2">
        <v>125408</v>
      </c>
      <c r="C10" s="2" t="s">
        <v>18</v>
      </c>
      <c r="D10" t="s">
        <v>141</v>
      </c>
      <c r="E10" s="2">
        <v>2</v>
      </c>
      <c r="F10" s="1">
        <v>1350</v>
      </c>
      <c r="G10" s="1">
        <v>35991</v>
      </c>
      <c r="H10" s="1">
        <v>37341</v>
      </c>
    </row>
    <row r="11" spans="1:8" x14ac:dyDescent="0.25">
      <c r="A11" t="s">
        <v>181</v>
      </c>
      <c r="B11" s="2">
        <v>125154</v>
      </c>
      <c r="C11" s="2" t="s">
        <v>18</v>
      </c>
      <c r="D11" t="s">
        <v>182</v>
      </c>
      <c r="E11" s="2">
        <v>2</v>
      </c>
      <c r="F11" s="1">
        <v>70050</v>
      </c>
      <c r="G11" s="1">
        <v>0</v>
      </c>
      <c r="H11" s="1">
        <v>70050</v>
      </c>
    </row>
    <row r="12" spans="1:8" x14ac:dyDescent="0.25">
      <c r="A12" t="s">
        <v>177</v>
      </c>
      <c r="B12" s="2">
        <v>204083</v>
      </c>
      <c r="C12" s="2" t="s">
        <v>76</v>
      </c>
      <c r="D12" t="s">
        <v>178</v>
      </c>
      <c r="E12" s="2">
        <v>2</v>
      </c>
      <c r="F12" s="1">
        <v>4800</v>
      </c>
      <c r="G12" s="1">
        <v>0</v>
      </c>
      <c r="H12" s="1">
        <v>4800</v>
      </c>
    </row>
    <row r="13" spans="1:8" x14ac:dyDescent="0.25">
      <c r="A13" t="s">
        <v>128</v>
      </c>
      <c r="B13" s="2">
        <v>151185</v>
      </c>
      <c r="C13" s="2" t="s">
        <v>12</v>
      </c>
      <c r="D13" t="s">
        <v>129</v>
      </c>
      <c r="E13" s="2">
        <v>2</v>
      </c>
      <c r="F13" s="1">
        <v>65228</v>
      </c>
      <c r="G13" s="1">
        <v>97020</v>
      </c>
      <c r="H13" s="1">
        <v>162248</v>
      </c>
    </row>
    <row r="14" spans="1:8" x14ac:dyDescent="0.25">
      <c r="A14" t="s">
        <v>87</v>
      </c>
      <c r="B14" s="2">
        <v>16999</v>
      </c>
      <c r="C14" s="2" t="s">
        <v>9</v>
      </c>
      <c r="D14" t="s">
        <v>88</v>
      </c>
      <c r="E14" s="2">
        <v>2</v>
      </c>
      <c r="F14" s="1">
        <v>11634.98</v>
      </c>
      <c r="G14" s="1">
        <v>960.48</v>
      </c>
      <c r="H14" s="1">
        <v>12595.46</v>
      </c>
    </row>
    <row r="15" spans="1:8" x14ac:dyDescent="0.25">
      <c r="A15" t="s">
        <v>63</v>
      </c>
      <c r="B15" s="2">
        <v>126260</v>
      </c>
      <c r="C15" s="2" t="s">
        <v>18</v>
      </c>
      <c r="D15" t="s">
        <v>64</v>
      </c>
      <c r="E15" s="2">
        <v>2</v>
      </c>
      <c r="F15" s="1">
        <v>0</v>
      </c>
      <c r="G15" s="1">
        <v>15780.29</v>
      </c>
      <c r="H15" s="1">
        <v>15780.29</v>
      </c>
    </row>
    <row r="16" spans="1:8" x14ac:dyDescent="0.25">
      <c r="A16" t="s">
        <v>156</v>
      </c>
      <c r="B16" s="2">
        <v>125281</v>
      </c>
      <c r="C16" s="2" t="s">
        <v>12</v>
      </c>
      <c r="D16" t="s">
        <v>137</v>
      </c>
      <c r="E16" s="2">
        <v>2</v>
      </c>
      <c r="F16" s="1">
        <v>3990</v>
      </c>
      <c r="G16" s="1">
        <v>4488</v>
      </c>
      <c r="H16" s="1">
        <v>8478</v>
      </c>
    </row>
    <row r="17" spans="1:8" x14ac:dyDescent="0.25">
      <c r="A17" t="s">
        <v>65</v>
      </c>
      <c r="B17" s="2">
        <v>125690</v>
      </c>
      <c r="C17" s="2" t="s">
        <v>18</v>
      </c>
      <c r="D17" t="s">
        <v>66</v>
      </c>
      <c r="E17" s="2">
        <v>2</v>
      </c>
      <c r="F17" s="1">
        <v>63960</v>
      </c>
      <c r="G17" s="1">
        <v>5040</v>
      </c>
      <c r="H17" s="1">
        <v>69000</v>
      </c>
    </row>
    <row r="18" spans="1:8" x14ac:dyDescent="0.25">
      <c r="A18" t="s">
        <v>55</v>
      </c>
      <c r="B18" s="2">
        <v>125537</v>
      </c>
      <c r="C18" s="2" t="s">
        <v>18</v>
      </c>
      <c r="D18" t="s">
        <v>56</v>
      </c>
      <c r="E18" s="2">
        <v>2</v>
      </c>
      <c r="F18" s="1">
        <v>43237.5</v>
      </c>
      <c r="G18" s="1">
        <v>1651.8</v>
      </c>
      <c r="H18" s="1">
        <v>44889.3</v>
      </c>
    </row>
    <row r="19" spans="1:8" x14ac:dyDescent="0.25">
      <c r="A19" t="s">
        <v>25</v>
      </c>
      <c r="B19" s="2">
        <v>125536</v>
      </c>
      <c r="C19" s="2" t="s">
        <v>18</v>
      </c>
      <c r="D19" t="s">
        <v>26</v>
      </c>
      <c r="E19" s="2">
        <v>2</v>
      </c>
      <c r="F19" s="1">
        <v>572700</v>
      </c>
      <c r="G19" s="1">
        <v>10234.799999999999</v>
      </c>
      <c r="H19" s="1">
        <v>582934.80000000005</v>
      </c>
    </row>
    <row r="20" spans="1:8" x14ac:dyDescent="0.25">
      <c r="A20" t="s">
        <v>142</v>
      </c>
      <c r="B20" s="2">
        <v>125686</v>
      </c>
      <c r="C20" s="2" t="s">
        <v>18</v>
      </c>
      <c r="D20" t="s">
        <v>143</v>
      </c>
      <c r="E20" s="2">
        <v>2</v>
      </c>
      <c r="F20" s="1">
        <v>0</v>
      </c>
      <c r="G20" s="1">
        <v>2700</v>
      </c>
      <c r="H20" s="1">
        <v>2700</v>
      </c>
    </row>
    <row r="21" spans="1:8" x14ac:dyDescent="0.25">
      <c r="A21" t="s">
        <v>138</v>
      </c>
      <c r="B21" s="2">
        <v>125940</v>
      </c>
      <c r="C21" s="2" t="s">
        <v>18</v>
      </c>
      <c r="D21" t="s">
        <v>139</v>
      </c>
      <c r="E21" s="2">
        <v>2</v>
      </c>
      <c r="F21" s="1">
        <v>5773.2</v>
      </c>
      <c r="G21" s="1">
        <v>0</v>
      </c>
      <c r="H21" s="1">
        <v>5773.2</v>
      </c>
    </row>
    <row r="22" spans="1:8" x14ac:dyDescent="0.25">
      <c r="A22" t="s">
        <v>149</v>
      </c>
      <c r="B22" s="2">
        <v>125807</v>
      </c>
      <c r="C22" s="2" t="s">
        <v>18</v>
      </c>
      <c r="D22" t="s">
        <v>150</v>
      </c>
      <c r="E22" s="2">
        <v>2</v>
      </c>
      <c r="F22" s="1">
        <v>361953.75</v>
      </c>
      <c r="G22" s="1">
        <v>14940</v>
      </c>
      <c r="H22" s="1">
        <v>376893.75</v>
      </c>
    </row>
    <row r="23" spans="1:8" x14ac:dyDescent="0.25">
      <c r="A23" t="s">
        <v>67</v>
      </c>
      <c r="B23" s="2">
        <v>125713</v>
      </c>
      <c r="C23" s="2" t="s">
        <v>18</v>
      </c>
      <c r="D23" t="s">
        <v>68</v>
      </c>
      <c r="E23" s="2">
        <v>2</v>
      </c>
      <c r="F23" s="1">
        <v>48000</v>
      </c>
      <c r="G23" s="1">
        <v>0</v>
      </c>
      <c r="H23" s="1">
        <v>48000</v>
      </c>
    </row>
    <row r="24" spans="1:8" x14ac:dyDescent="0.25">
      <c r="A24" t="s">
        <v>151</v>
      </c>
      <c r="B24" s="2">
        <v>125797</v>
      </c>
      <c r="C24" s="2" t="s">
        <v>18</v>
      </c>
      <c r="D24" t="s">
        <v>152</v>
      </c>
      <c r="E24" s="2">
        <v>2</v>
      </c>
      <c r="F24" s="1">
        <v>30000</v>
      </c>
      <c r="G24" s="1">
        <v>0</v>
      </c>
      <c r="H24" s="1">
        <v>30000</v>
      </c>
    </row>
    <row r="25" spans="1:8" x14ac:dyDescent="0.25">
      <c r="A25" t="s">
        <v>19</v>
      </c>
      <c r="B25" s="2">
        <v>125577</v>
      </c>
      <c r="C25" s="2" t="s">
        <v>18</v>
      </c>
      <c r="D25" t="s">
        <v>20</v>
      </c>
      <c r="E25" s="2">
        <v>2</v>
      </c>
      <c r="F25" s="1">
        <v>0</v>
      </c>
      <c r="G25" s="1">
        <v>313716.84000000003</v>
      </c>
      <c r="H25" s="1">
        <v>313716.84000000003</v>
      </c>
    </row>
    <row r="26" spans="1:8" x14ac:dyDescent="0.25">
      <c r="A26" t="s">
        <v>147</v>
      </c>
      <c r="B26" s="2">
        <v>125574</v>
      </c>
      <c r="C26" s="2" t="s">
        <v>18</v>
      </c>
      <c r="D26" t="s">
        <v>148</v>
      </c>
      <c r="E26" s="2">
        <v>2</v>
      </c>
      <c r="F26" s="1">
        <v>206856.25</v>
      </c>
      <c r="G26" s="1">
        <v>0</v>
      </c>
      <c r="H26" s="1">
        <v>206856.25</v>
      </c>
    </row>
    <row r="27" spans="1:8" x14ac:dyDescent="0.25">
      <c r="A27" t="s">
        <v>11</v>
      </c>
      <c r="B27" s="2">
        <v>126162</v>
      </c>
      <c r="C27" s="2" t="s">
        <v>12</v>
      </c>
      <c r="D27" t="s">
        <v>10</v>
      </c>
      <c r="E27" s="2">
        <v>2</v>
      </c>
      <c r="F27" s="1">
        <v>0</v>
      </c>
      <c r="G27" s="1">
        <v>3531593.52</v>
      </c>
      <c r="H27" s="1">
        <v>3531593.52</v>
      </c>
    </row>
    <row r="28" spans="1:8" x14ac:dyDescent="0.25">
      <c r="A28" t="s">
        <v>173</v>
      </c>
      <c r="B28" s="2">
        <v>125166</v>
      </c>
      <c r="C28" s="2" t="s">
        <v>18</v>
      </c>
      <c r="D28" t="s">
        <v>174</v>
      </c>
      <c r="E28" s="2">
        <v>2</v>
      </c>
      <c r="F28" s="1">
        <v>600</v>
      </c>
      <c r="G28" s="1">
        <v>6120</v>
      </c>
      <c r="H28" s="1">
        <v>6720</v>
      </c>
    </row>
    <row r="29" spans="1:8" x14ac:dyDescent="0.25">
      <c r="A29" t="s">
        <v>38</v>
      </c>
      <c r="B29" s="2">
        <v>125763</v>
      </c>
      <c r="C29" s="2" t="s">
        <v>18</v>
      </c>
      <c r="D29" t="s">
        <v>39</v>
      </c>
      <c r="E29" s="2">
        <v>2</v>
      </c>
      <c r="F29" s="1">
        <v>146149.85</v>
      </c>
      <c r="G29" s="1">
        <v>8820</v>
      </c>
      <c r="H29" s="1">
        <v>154969.85</v>
      </c>
    </row>
    <row r="30" spans="1:8" x14ac:dyDescent="0.25">
      <c r="A30" t="s">
        <v>27</v>
      </c>
      <c r="B30" s="2">
        <v>220281</v>
      </c>
      <c r="C30" s="2" t="s">
        <v>9</v>
      </c>
      <c r="D30" t="s">
        <v>28</v>
      </c>
      <c r="E30" s="2">
        <v>2</v>
      </c>
      <c r="F30" s="1">
        <v>280294.38</v>
      </c>
      <c r="G30" s="1">
        <v>4860</v>
      </c>
      <c r="H30" s="1">
        <v>285154.38</v>
      </c>
    </row>
    <row r="31" spans="1:8" x14ac:dyDescent="0.25">
      <c r="A31" t="s">
        <v>107</v>
      </c>
      <c r="B31" s="2">
        <v>125432</v>
      </c>
      <c r="C31" s="2" t="s">
        <v>18</v>
      </c>
      <c r="D31" t="s">
        <v>108</v>
      </c>
      <c r="E31" s="2">
        <v>2</v>
      </c>
      <c r="F31" s="1">
        <v>222650</v>
      </c>
      <c r="G31" s="1">
        <v>90000</v>
      </c>
      <c r="H31" s="1">
        <v>312650</v>
      </c>
    </row>
    <row r="32" spans="1:8" x14ac:dyDescent="0.25">
      <c r="A32" t="s">
        <v>14</v>
      </c>
      <c r="B32" s="2">
        <v>20566</v>
      </c>
      <c r="C32" s="2" t="s">
        <v>9</v>
      </c>
      <c r="D32" t="s">
        <v>10</v>
      </c>
      <c r="E32" s="2">
        <v>2</v>
      </c>
      <c r="F32" s="1">
        <v>17366.400000000001</v>
      </c>
      <c r="G32" s="1">
        <v>0</v>
      </c>
      <c r="H32" s="1">
        <v>17366.400000000001</v>
      </c>
    </row>
    <row r="33" spans="1:8" x14ac:dyDescent="0.25">
      <c r="A33" t="s">
        <v>123</v>
      </c>
      <c r="B33" s="2">
        <v>17012197</v>
      </c>
      <c r="C33" s="2" t="s">
        <v>18</v>
      </c>
      <c r="D33" t="s">
        <v>124</v>
      </c>
      <c r="E33" s="2">
        <v>2</v>
      </c>
      <c r="F33" s="1">
        <v>5880</v>
      </c>
      <c r="G33" s="1">
        <v>0</v>
      </c>
      <c r="H33" s="1">
        <v>5880</v>
      </c>
    </row>
    <row r="34" spans="1:8" x14ac:dyDescent="0.25">
      <c r="A34" t="s">
        <v>53</v>
      </c>
      <c r="B34" s="2">
        <v>125603</v>
      </c>
      <c r="C34" s="2" t="s">
        <v>18</v>
      </c>
      <c r="D34" t="s">
        <v>54</v>
      </c>
      <c r="E34" s="2">
        <v>2</v>
      </c>
      <c r="F34" s="1">
        <v>0</v>
      </c>
      <c r="G34" s="1">
        <v>13416</v>
      </c>
      <c r="H34" s="1">
        <v>13416</v>
      </c>
    </row>
    <row r="35" spans="1:8" x14ac:dyDescent="0.25">
      <c r="A35" t="s">
        <v>40</v>
      </c>
      <c r="B35" s="2">
        <v>17029231</v>
      </c>
      <c r="C35" s="2" t="s">
        <v>9</v>
      </c>
      <c r="D35" t="s">
        <v>41</v>
      </c>
      <c r="E35" s="2">
        <v>2</v>
      </c>
      <c r="F35" s="1">
        <v>54750</v>
      </c>
      <c r="G35" s="1">
        <v>0</v>
      </c>
      <c r="H35" s="1">
        <v>54750</v>
      </c>
    </row>
    <row r="36" spans="1:8" x14ac:dyDescent="0.25">
      <c r="A36" t="s">
        <v>130</v>
      </c>
      <c r="B36" s="2">
        <v>125320</v>
      </c>
      <c r="C36" s="2" t="s">
        <v>18</v>
      </c>
      <c r="D36" t="s">
        <v>131</v>
      </c>
      <c r="E36" s="2">
        <v>2</v>
      </c>
      <c r="F36" s="1">
        <v>32725</v>
      </c>
      <c r="G36" s="1">
        <v>0</v>
      </c>
      <c r="H36" s="1">
        <v>32725</v>
      </c>
    </row>
    <row r="37" spans="1:8" x14ac:dyDescent="0.25">
      <c r="A37" t="s">
        <v>167</v>
      </c>
      <c r="B37" s="2">
        <v>125917</v>
      </c>
      <c r="C37" s="2" t="s">
        <v>18</v>
      </c>
      <c r="D37" t="s">
        <v>168</v>
      </c>
      <c r="E37" s="2">
        <v>2</v>
      </c>
      <c r="F37" s="1">
        <v>45143.4</v>
      </c>
      <c r="G37" s="1">
        <v>0</v>
      </c>
      <c r="H37" s="1">
        <v>45143.4</v>
      </c>
    </row>
    <row r="38" spans="1:8" x14ac:dyDescent="0.25">
      <c r="A38" t="s">
        <v>78</v>
      </c>
      <c r="B38" s="2">
        <v>19219</v>
      </c>
      <c r="C38" s="2" t="s">
        <v>9</v>
      </c>
      <c r="D38" t="s">
        <v>74</v>
      </c>
      <c r="E38" s="2">
        <v>2</v>
      </c>
      <c r="F38" s="1">
        <v>23999.4</v>
      </c>
      <c r="G38" s="1">
        <v>0</v>
      </c>
      <c r="H38" s="1">
        <v>23999.4</v>
      </c>
    </row>
    <row r="39" spans="1:8" x14ac:dyDescent="0.25">
      <c r="A39" t="s">
        <v>163</v>
      </c>
      <c r="B39" s="2">
        <v>168206</v>
      </c>
      <c r="C39" s="2" t="s">
        <v>18</v>
      </c>
      <c r="D39" t="s">
        <v>164</v>
      </c>
      <c r="E39" s="2">
        <v>2</v>
      </c>
      <c r="F39" s="1">
        <v>411600</v>
      </c>
      <c r="G39" s="1">
        <v>0</v>
      </c>
      <c r="H39" s="1">
        <v>411600</v>
      </c>
    </row>
    <row r="40" spans="1:8" x14ac:dyDescent="0.25">
      <c r="A40" t="s">
        <v>161</v>
      </c>
      <c r="B40" s="2">
        <v>17029034</v>
      </c>
      <c r="C40" s="2" t="s">
        <v>9</v>
      </c>
      <c r="D40" t="s">
        <v>162</v>
      </c>
      <c r="E40" s="2">
        <v>2</v>
      </c>
      <c r="F40" s="1">
        <v>100000</v>
      </c>
      <c r="G40" s="1">
        <v>0</v>
      </c>
      <c r="H40" s="1">
        <v>100000</v>
      </c>
    </row>
    <row r="41" spans="1:8" x14ac:dyDescent="0.25">
      <c r="A41" t="s">
        <v>105</v>
      </c>
      <c r="B41" s="2">
        <v>126025</v>
      </c>
      <c r="C41" s="2" t="s">
        <v>18</v>
      </c>
      <c r="D41" t="s">
        <v>106</v>
      </c>
      <c r="E41" s="2">
        <v>2</v>
      </c>
      <c r="F41" s="1">
        <v>61472.5</v>
      </c>
      <c r="G41" s="1">
        <v>0</v>
      </c>
      <c r="H41" s="1">
        <v>61472.5</v>
      </c>
    </row>
    <row r="42" spans="1:8" x14ac:dyDescent="0.25">
      <c r="A42" t="s">
        <v>134</v>
      </c>
      <c r="B42" s="2">
        <v>227475</v>
      </c>
      <c r="C42" s="2" t="s">
        <v>9</v>
      </c>
      <c r="D42" t="s">
        <v>135</v>
      </c>
      <c r="E42" s="2">
        <v>2</v>
      </c>
      <c r="F42" s="1">
        <v>10465</v>
      </c>
      <c r="G42" s="1">
        <v>0</v>
      </c>
      <c r="H42" s="1">
        <v>10465</v>
      </c>
    </row>
    <row r="43" spans="1:8" x14ac:dyDescent="0.25">
      <c r="A43" t="s">
        <v>75</v>
      </c>
      <c r="B43" s="2">
        <v>125923</v>
      </c>
      <c r="C43" s="2" t="s">
        <v>76</v>
      </c>
      <c r="D43" t="s">
        <v>77</v>
      </c>
      <c r="E43" s="2">
        <v>2</v>
      </c>
      <c r="F43" s="1">
        <v>2664</v>
      </c>
      <c r="G43" s="1">
        <v>0</v>
      </c>
      <c r="H43" s="1">
        <v>2664</v>
      </c>
    </row>
    <row r="44" spans="1:8" x14ac:dyDescent="0.25">
      <c r="A44" t="s">
        <v>8</v>
      </c>
      <c r="B44" s="2">
        <v>16072386</v>
      </c>
      <c r="C44" s="2" t="s">
        <v>9</v>
      </c>
      <c r="D44" t="s">
        <v>10</v>
      </c>
      <c r="E44" s="2">
        <v>2</v>
      </c>
      <c r="F44" s="1">
        <v>190805</v>
      </c>
      <c r="G44" s="1">
        <v>60000</v>
      </c>
      <c r="H44" s="1">
        <v>250805</v>
      </c>
    </row>
    <row r="45" spans="1:8" x14ac:dyDescent="0.25">
      <c r="A45" t="s">
        <v>89</v>
      </c>
      <c r="B45" s="2">
        <v>17000413</v>
      </c>
      <c r="C45" s="2" t="s">
        <v>18</v>
      </c>
      <c r="D45" t="s">
        <v>90</v>
      </c>
      <c r="E45" s="2">
        <v>2</v>
      </c>
      <c r="F45" s="1">
        <v>136052</v>
      </c>
      <c r="G45" s="1">
        <v>0</v>
      </c>
      <c r="H45" s="1">
        <v>136052</v>
      </c>
    </row>
    <row r="46" spans="1:8" x14ac:dyDescent="0.25">
      <c r="A46" t="s">
        <v>117</v>
      </c>
      <c r="B46" s="2">
        <v>125860</v>
      </c>
      <c r="C46" s="2" t="s">
        <v>76</v>
      </c>
      <c r="D46" t="s">
        <v>118</v>
      </c>
      <c r="E46" s="2">
        <v>2</v>
      </c>
      <c r="F46" s="1">
        <v>16638</v>
      </c>
      <c r="G46" s="1">
        <v>0</v>
      </c>
      <c r="H46" s="1">
        <v>16638</v>
      </c>
    </row>
    <row r="47" spans="1:8" x14ac:dyDescent="0.25">
      <c r="A47" t="s">
        <v>132</v>
      </c>
      <c r="B47" s="2">
        <v>125184</v>
      </c>
      <c r="C47" s="2" t="s">
        <v>18</v>
      </c>
      <c r="D47" t="s">
        <v>133</v>
      </c>
      <c r="E47" s="2">
        <v>2</v>
      </c>
      <c r="F47" s="1">
        <v>145250</v>
      </c>
      <c r="G47" s="1">
        <v>1100</v>
      </c>
      <c r="H47" s="1">
        <v>146350</v>
      </c>
    </row>
    <row r="48" spans="1:8" x14ac:dyDescent="0.25">
      <c r="A48" t="s">
        <v>122</v>
      </c>
      <c r="B48" s="2">
        <v>126220</v>
      </c>
      <c r="C48" s="2" t="s">
        <v>18</v>
      </c>
      <c r="D48" t="s">
        <v>70</v>
      </c>
      <c r="E48" s="2">
        <v>2</v>
      </c>
      <c r="F48" s="1">
        <v>169.98</v>
      </c>
      <c r="G48" s="1">
        <v>408</v>
      </c>
      <c r="H48" s="1">
        <v>577.98</v>
      </c>
    </row>
    <row r="49" spans="1:8" x14ac:dyDescent="0.25">
      <c r="A49" t="s">
        <v>153</v>
      </c>
      <c r="B49" s="2">
        <v>125265</v>
      </c>
      <c r="C49" s="2" t="s">
        <v>18</v>
      </c>
      <c r="D49" t="s">
        <v>137</v>
      </c>
      <c r="E49" s="2">
        <v>2</v>
      </c>
      <c r="F49" s="1">
        <v>705600</v>
      </c>
      <c r="G49" s="1">
        <v>74120</v>
      </c>
      <c r="H49" s="1">
        <v>779720</v>
      </c>
    </row>
    <row r="50" spans="1:8" x14ac:dyDescent="0.25">
      <c r="A50" t="s">
        <v>30</v>
      </c>
      <c r="B50" s="2">
        <v>125476</v>
      </c>
      <c r="C50" s="2" t="s">
        <v>18</v>
      </c>
      <c r="D50" t="s">
        <v>31</v>
      </c>
      <c r="E50" s="2">
        <v>2</v>
      </c>
      <c r="F50" s="1">
        <v>10000</v>
      </c>
      <c r="G50" s="1">
        <v>0</v>
      </c>
      <c r="H50" s="1">
        <v>10000</v>
      </c>
    </row>
    <row r="51" spans="1:8" x14ac:dyDescent="0.25">
      <c r="A51" t="s">
        <v>85</v>
      </c>
      <c r="B51" s="2">
        <v>126060</v>
      </c>
      <c r="C51" s="2" t="s">
        <v>18</v>
      </c>
      <c r="D51" t="s">
        <v>86</v>
      </c>
      <c r="E51" s="2">
        <v>2</v>
      </c>
      <c r="F51" s="1">
        <v>0</v>
      </c>
      <c r="G51" s="1">
        <v>5760</v>
      </c>
      <c r="H51" s="1">
        <v>5760</v>
      </c>
    </row>
    <row r="52" spans="1:8" x14ac:dyDescent="0.25">
      <c r="A52" t="s">
        <v>69</v>
      </c>
      <c r="B52" s="2">
        <v>126219</v>
      </c>
      <c r="C52" s="2" t="s">
        <v>18</v>
      </c>
      <c r="D52" t="s">
        <v>70</v>
      </c>
      <c r="E52" s="2">
        <v>2</v>
      </c>
      <c r="F52" s="1">
        <v>245100</v>
      </c>
      <c r="G52" s="1">
        <v>89820</v>
      </c>
      <c r="H52" s="1">
        <v>334920</v>
      </c>
    </row>
    <row r="53" spans="1:8" x14ac:dyDescent="0.25">
      <c r="A53" t="s">
        <v>57</v>
      </c>
      <c r="B53" s="2">
        <v>125542</v>
      </c>
      <c r="C53" s="2" t="s">
        <v>18</v>
      </c>
      <c r="D53" t="s">
        <v>58</v>
      </c>
      <c r="E53" s="2">
        <v>2</v>
      </c>
      <c r="F53" s="1">
        <v>75932.5</v>
      </c>
      <c r="G53" s="1">
        <v>0</v>
      </c>
      <c r="H53" s="1">
        <v>75932.5</v>
      </c>
    </row>
    <row r="54" spans="1:8" x14ac:dyDescent="0.25">
      <c r="A54" t="s">
        <v>45</v>
      </c>
      <c r="B54" s="2">
        <v>125567</v>
      </c>
      <c r="C54" s="2" t="s">
        <v>18</v>
      </c>
      <c r="D54" t="s">
        <v>46</v>
      </c>
      <c r="E54" s="2">
        <v>2</v>
      </c>
      <c r="F54" s="1">
        <v>244.53</v>
      </c>
      <c r="G54" s="1">
        <v>131097.72</v>
      </c>
      <c r="H54" s="1">
        <v>131342.25</v>
      </c>
    </row>
    <row r="55" spans="1:8" x14ac:dyDescent="0.25">
      <c r="A55" t="s">
        <v>113</v>
      </c>
      <c r="B55" s="2">
        <v>17243</v>
      </c>
      <c r="C55" s="2" t="s">
        <v>9</v>
      </c>
      <c r="D55" t="s">
        <v>114</v>
      </c>
      <c r="E55" s="2">
        <v>2</v>
      </c>
      <c r="F55" s="1">
        <v>12499.5</v>
      </c>
      <c r="G55" s="1">
        <v>5205</v>
      </c>
      <c r="H55" s="1">
        <v>17704.5</v>
      </c>
    </row>
    <row r="56" spans="1:8" x14ac:dyDescent="0.25">
      <c r="A56" t="s">
        <v>21</v>
      </c>
      <c r="B56" s="2">
        <v>125551</v>
      </c>
      <c r="C56" s="2" t="s">
        <v>18</v>
      </c>
      <c r="D56" t="s">
        <v>22</v>
      </c>
      <c r="E56" s="2">
        <v>2</v>
      </c>
      <c r="F56" s="1">
        <v>252000</v>
      </c>
      <c r="G56" s="1">
        <v>0</v>
      </c>
      <c r="H56" s="1">
        <v>252000</v>
      </c>
    </row>
    <row r="57" spans="1:8" x14ac:dyDescent="0.25">
      <c r="A57" t="s">
        <v>71</v>
      </c>
      <c r="B57" s="2">
        <v>126258</v>
      </c>
      <c r="C57" s="2" t="s">
        <v>18</v>
      </c>
      <c r="D57" t="s">
        <v>72</v>
      </c>
      <c r="E57" s="2">
        <v>2</v>
      </c>
      <c r="F57" s="1">
        <v>36190</v>
      </c>
      <c r="G57" s="1">
        <v>8400</v>
      </c>
      <c r="H57" s="1">
        <v>44590</v>
      </c>
    </row>
    <row r="58" spans="1:8" x14ac:dyDescent="0.25">
      <c r="A58" t="s">
        <v>91</v>
      </c>
      <c r="B58" s="2">
        <v>125946</v>
      </c>
      <c r="C58" s="2" t="s">
        <v>18</v>
      </c>
      <c r="D58" t="s">
        <v>92</v>
      </c>
      <c r="E58" s="2">
        <v>2</v>
      </c>
      <c r="F58" s="1">
        <v>406661.12</v>
      </c>
      <c r="G58" s="1">
        <v>0</v>
      </c>
      <c r="H58" s="1">
        <v>406661.12</v>
      </c>
    </row>
    <row r="59" spans="1:8" x14ac:dyDescent="0.25">
      <c r="A59" t="s">
        <v>51</v>
      </c>
      <c r="B59" s="2">
        <v>125646</v>
      </c>
      <c r="C59" s="2" t="s">
        <v>18</v>
      </c>
      <c r="D59" t="s">
        <v>52</v>
      </c>
      <c r="E59" s="2">
        <v>2</v>
      </c>
      <c r="F59" s="1">
        <v>0</v>
      </c>
      <c r="G59" s="1">
        <v>14330.4</v>
      </c>
      <c r="H59" s="1">
        <v>14330.4</v>
      </c>
    </row>
    <row r="60" spans="1:8" x14ac:dyDescent="0.25">
      <c r="A60" t="s">
        <v>83</v>
      </c>
      <c r="B60" s="2">
        <v>126127</v>
      </c>
      <c r="C60" s="2" t="s">
        <v>18</v>
      </c>
      <c r="D60" t="s">
        <v>84</v>
      </c>
      <c r="E60" s="2">
        <v>2</v>
      </c>
      <c r="F60" s="1">
        <v>0</v>
      </c>
      <c r="G60" s="1">
        <v>17034</v>
      </c>
      <c r="H60" s="1">
        <v>17034</v>
      </c>
    </row>
    <row r="61" spans="1:8" x14ac:dyDescent="0.25">
      <c r="A61" t="s">
        <v>171</v>
      </c>
      <c r="B61" s="2">
        <v>125359</v>
      </c>
      <c r="C61" s="2" t="s">
        <v>18</v>
      </c>
      <c r="D61" t="s">
        <v>172</v>
      </c>
      <c r="E61" s="2">
        <v>2</v>
      </c>
      <c r="F61" s="1">
        <v>0</v>
      </c>
      <c r="G61" s="1">
        <v>19500</v>
      </c>
      <c r="H61" s="1">
        <v>19500</v>
      </c>
    </row>
    <row r="62" spans="1:8" x14ac:dyDescent="0.25">
      <c r="A62" t="s">
        <v>29</v>
      </c>
      <c r="B62" s="2">
        <v>17020147</v>
      </c>
      <c r="C62" s="2" t="s">
        <v>9</v>
      </c>
      <c r="D62" t="s">
        <v>28</v>
      </c>
      <c r="E62" s="2">
        <v>2</v>
      </c>
      <c r="F62" s="1">
        <v>28420</v>
      </c>
      <c r="G62" s="1">
        <v>0</v>
      </c>
      <c r="H62" s="1">
        <v>28420</v>
      </c>
    </row>
    <row r="63" spans="1:8" x14ac:dyDescent="0.25">
      <c r="A63" t="s">
        <v>17</v>
      </c>
      <c r="B63" s="2">
        <v>126161</v>
      </c>
      <c r="C63" s="2" t="s">
        <v>18</v>
      </c>
      <c r="D63" t="s">
        <v>10</v>
      </c>
      <c r="E63" s="2">
        <v>2</v>
      </c>
      <c r="F63" s="1">
        <v>0</v>
      </c>
      <c r="G63" s="1">
        <v>716400</v>
      </c>
      <c r="H63" s="1">
        <v>716400</v>
      </c>
    </row>
    <row r="64" spans="1:8" x14ac:dyDescent="0.25">
      <c r="A64" t="s">
        <v>119</v>
      </c>
      <c r="B64" s="2">
        <v>125446</v>
      </c>
      <c r="C64" s="2" t="s">
        <v>18</v>
      </c>
      <c r="D64" t="s">
        <v>120</v>
      </c>
      <c r="E64" s="2">
        <v>2</v>
      </c>
      <c r="F64" s="1">
        <v>200000</v>
      </c>
      <c r="G64" s="1">
        <v>0</v>
      </c>
      <c r="H64" s="1">
        <v>200000</v>
      </c>
    </row>
    <row r="65" spans="1:8" x14ac:dyDescent="0.25">
      <c r="A65" t="s">
        <v>61</v>
      </c>
      <c r="B65" s="2">
        <v>126235</v>
      </c>
      <c r="C65" s="2" t="s">
        <v>18</v>
      </c>
      <c r="D65" t="s">
        <v>62</v>
      </c>
      <c r="E65" s="2">
        <v>2</v>
      </c>
      <c r="F65" s="1">
        <v>139114.79999999999</v>
      </c>
      <c r="G65" s="1">
        <v>18900</v>
      </c>
      <c r="H65" s="1">
        <v>158014.79999999999</v>
      </c>
    </row>
    <row r="66" spans="1:8" x14ac:dyDescent="0.25">
      <c r="A66" t="s">
        <v>154</v>
      </c>
      <c r="B66" s="2">
        <v>125873</v>
      </c>
      <c r="C66" s="2" t="s">
        <v>18</v>
      </c>
      <c r="D66" t="s">
        <v>155</v>
      </c>
      <c r="E66" s="2">
        <v>2</v>
      </c>
      <c r="F66" s="1">
        <v>32578.38</v>
      </c>
      <c r="G66" s="1">
        <v>41758.5</v>
      </c>
      <c r="H66" s="1">
        <v>74336.88</v>
      </c>
    </row>
    <row r="67" spans="1:8" x14ac:dyDescent="0.25">
      <c r="A67" t="s">
        <v>13</v>
      </c>
      <c r="B67" s="2">
        <v>221275</v>
      </c>
      <c r="C67" s="2" t="s">
        <v>9</v>
      </c>
      <c r="D67" t="s">
        <v>10</v>
      </c>
      <c r="E67" s="2">
        <v>2</v>
      </c>
      <c r="F67" s="1">
        <v>105316</v>
      </c>
      <c r="G67" s="1">
        <v>0</v>
      </c>
      <c r="H67" s="1">
        <v>105316</v>
      </c>
    </row>
    <row r="68" spans="1:8" x14ac:dyDescent="0.25">
      <c r="A68" t="s">
        <v>34</v>
      </c>
      <c r="B68" s="2">
        <v>125776</v>
      </c>
      <c r="C68" s="2" t="s">
        <v>18</v>
      </c>
      <c r="D68" t="s">
        <v>35</v>
      </c>
      <c r="E68" s="2">
        <v>2</v>
      </c>
      <c r="F68" s="1">
        <v>4199.72</v>
      </c>
      <c r="G68" s="1">
        <v>18000</v>
      </c>
      <c r="H68" s="1">
        <v>22199.72</v>
      </c>
    </row>
    <row r="69" spans="1:8" x14ac:dyDescent="0.25">
      <c r="A69" t="s">
        <v>146</v>
      </c>
      <c r="B69" s="2">
        <v>125429</v>
      </c>
      <c r="C69" s="2" t="s">
        <v>18</v>
      </c>
      <c r="D69" t="s">
        <v>108</v>
      </c>
      <c r="E69" s="2">
        <v>2</v>
      </c>
      <c r="F69" s="1">
        <v>80000</v>
      </c>
      <c r="G69" s="1">
        <v>0</v>
      </c>
      <c r="H69" s="1">
        <v>80000</v>
      </c>
    </row>
    <row r="70" spans="1:8" x14ac:dyDescent="0.25">
      <c r="A70" t="s">
        <v>47</v>
      </c>
      <c r="B70" s="2">
        <v>125418</v>
      </c>
      <c r="C70" s="2" t="s">
        <v>18</v>
      </c>
      <c r="D70" t="s">
        <v>48</v>
      </c>
      <c r="E70" s="2">
        <v>2</v>
      </c>
      <c r="F70" s="1">
        <v>0</v>
      </c>
      <c r="G70" s="1">
        <v>77907.199999999997</v>
      </c>
      <c r="H70" s="1">
        <v>77907.199999999997</v>
      </c>
    </row>
    <row r="71" spans="1:8" x14ac:dyDescent="0.25">
      <c r="A71" t="s">
        <v>93</v>
      </c>
      <c r="B71" s="2">
        <v>125750</v>
      </c>
      <c r="C71" s="2" t="s">
        <v>18</v>
      </c>
      <c r="D71" t="s">
        <v>94</v>
      </c>
      <c r="E71" s="2">
        <v>2</v>
      </c>
      <c r="F71" s="1">
        <v>226194</v>
      </c>
      <c r="G71" s="1">
        <v>0</v>
      </c>
      <c r="H71" s="1">
        <v>226194</v>
      </c>
    </row>
    <row r="72" spans="1:8" x14ac:dyDescent="0.25">
      <c r="A72" t="s">
        <v>144</v>
      </c>
      <c r="B72" s="2">
        <v>125631</v>
      </c>
      <c r="C72" s="2" t="s">
        <v>18</v>
      </c>
      <c r="D72" t="s">
        <v>145</v>
      </c>
      <c r="E72" s="2">
        <v>2</v>
      </c>
      <c r="F72" s="1">
        <v>40757.85</v>
      </c>
      <c r="G72" s="1">
        <v>0</v>
      </c>
      <c r="H72" s="1">
        <v>40757.85</v>
      </c>
    </row>
    <row r="73" spans="1:8" x14ac:dyDescent="0.25">
      <c r="A73" t="s">
        <v>115</v>
      </c>
      <c r="B73" s="2">
        <v>125336</v>
      </c>
      <c r="C73" s="2" t="s">
        <v>12</v>
      </c>
      <c r="D73" t="s">
        <v>116</v>
      </c>
      <c r="E73" s="2">
        <v>2</v>
      </c>
      <c r="F73" s="1">
        <v>3.96</v>
      </c>
      <c r="G73" s="1">
        <v>1759.56</v>
      </c>
      <c r="H73" s="1">
        <v>1763.52</v>
      </c>
    </row>
    <row r="74" spans="1:8" x14ac:dyDescent="0.25">
      <c r="A74" t="s">
        <v>79</v>
      </c>
      <c r="B74" s="2">
        <v>126068</v>
      </c>
      <c r="C74" s="2" t="s">
        <v>18</v>
      </c>
      <c r="D74" t="s">
        <v>80</v>
      </c>
      <c r="E74" s="2">
        <v>2</v>
      </c>
      <c r="F74" s="1">
        <v>0</v>
      </c>
      <c r="G74" s="1">
        <v>79392</v>
      </c>
      <c r="H74" s="1">
        <v>79392</v>
      </c>
    </row>
    <row r="75" spans="1:8" x14ac:dyDescent="0.25">
      <c r="A75" t="s">
        <v>32</v>
      </c>
      <c r="B75" s="2">
        <v>125761</v>
      </c>
      <c r="C75" s="2" t="s">
        <v>18</v>
      </c>
      <c r="D75" t="s">
        <v>33</v>
      </c>
      <c r="E75" s="2">
        <v>2</v>
      </c>
      <c r="F75" s="1">
        <v>0</v>
      </c>
      <c r="G75" s="1">
        <v>24000</v>
      </c>
      <c r="H75" s="1">
        <v>24000</v>
      </c>
    </row>
    <row r="76" spans="1:8" x14ac:dyDescent="0.25">
      <c r="A76" t="s">
        <v>42</v>
      </c>
      <c r="B76" s="2">
        <v>126105</v>
      </c>
      <c r="C76" s="2" t="s">
        <v>18</v>
      </c>
      <c r="D76" t="s">
        <v>43</v>
      </c>
      <c r="E76" s="2">
        <v>2</v>
      </c>
      <c r="F76" s="1">
        <v>677400</v>
      </c>
      <c r="G76" s="1">
        <v>545400</v>
      </c>
      <c r="H76" s="1">
        <v>1222800</v>
      </c>
    </row>
    <row r="77" spans="1:8" x14ac:dyDescent="0.25">
      <c r="A77" t="s">
        <v>101</v>
      </c>
      <c r="B77" s="2">
        <v>125847</v>
      </c>
      <c r="C77" s="2" t="s">
        <v>18</v>
      </c>
      <c r="D77" t="s">
        <v>102</v>
      </c>
      <c r="E77" s="2">
        <v>2</v>
      </c>
      <c r="F77" s="1">
        <v>108000</v>
      </c>
      <c r="G77" s="1">
        <v>30152.93</v>
      </c>
      <c r="H77" s="1">
        <v>138152.93</v>
      </c>
    </row>
    <row r="78" spans="1:8" x14ac:dyDescent="0.25">
      <c r="A78" t="s">
        <v>111</v>
      </c>
      <c r="B78" s="2">
        <v>126035</v>
      </c>
      <c r="C78" s="2" t="s">
        <v>76</v>
      </c>
      <c r="D78" t="s">
        <v>112</v>
      </c>
      <c r="E78" s="2">
        <v>2</v>
      </c>
      <c r="F78" s="1">
        <v>27000</v>
      </c>
      <c r="G78" s="1">
        <v>112190.39999999999</v>
      </c>
      <c r="H78" s="1">
        <v>139190.39999999999</v>
      </c>
    </row>
    <row r="79" spans="1:8" x14ac:dyDescent="0.25">
      <c r="A79" t="s">
        <v>36</v>
      </c>
      <c r="B79" s="2">
        <v>125779</v>
      </c>
      <c r="C79" s="2" t="s">
        <v>18</v>
      </c>
      <c r="D79" t="s">
        <v>37</v>
      </c>
      <c r="E79" s="2">
        <v>2</v>
      </c>
      <c r="F79" s="1">
        <v>0</v>
      </c>
      <c r="G79" s="1">
        <v>33051.480000000003</v>
      </c>
      <c r="H79" s="1">
        <v>33051.480000000003</v>
      </c>
    </row>
    <row r="80" spans="1:8" x14ac:dyDescent="0.25">
      <c r="A80" t="s">
        <v>15</v>
      </c>
      <c r="B80" s="2">
        <v>20555</v>
      </c>
      <c r="C80" s="2" t="s">
        <v>9</v>
      </c>
      <c r="D80" t="s">
        <v>10</v>
      </c>
      <c r="E80" s="2">
        <v>2</v>
      </c>
      <c r="F80" s="1">
        <v>167200</v>
      </c>
      <c r="G80" s="1">
        <v>0</v>
      </c>
      <c r="H80" s="1">
        <v>167200</v>
      </c>
    </row>
    <row r="81" spans="1:9" x14ac:dyDescent="0.25">
      <c r="A81" t="s">
        <v>99</v>
      </c>
      <c r="B81" s="2">
        <v>125864</v>
      </c>
      <c r="C81" s="2" t="s">
        <v>9</v>
      </c>
      <c r="D81" t="s">
        <v>100</v>
      </c>
      <c r="E81" s="2">
        <v>2</v>
      </c>
      <c r="F81" s="1">
        <v>0</v>
      </c>
      <c r="G81" s="1">
        <v>13203</v>
      </c>
      <c r="H81" s="1">
        <v>13203</v>
      </c>
    </row>
    <row r="82" spans="1:9" x14ac:dyDescent="0.25">
      <c r="A82" t="s">
        <v>73</v>
      </c>
      <c r="B82" s="2">
        <v>19202</v>
      </c>
      <c r="C82" s="2" t="s">
        <v>9</v>
      </c>
      <c r="D82" t="s">
        <v>74</v>
      </c>
      <c r="E82" s="2">
        <v>2</v>
      </c>
      <c r="F82" s="1">
        <v>27800</v>
      </c>
      <c r="G82" s="1">
        <v>6600</v>
      </c>
      <c r="H82" s="1">
        <v>34400</v>
      </c>
    </row>
    <row r="83" spans="1:9" x14ac:dyDescent="0.25">
      <c r="A83" t="s">
        <v>121</v>
      </c>
      <c r="B83" s="2">
        <v>16060652</v>
      </c>
      <c r="C83" s="2" t="s">
        <v>9</v>
      </c>
      <c r="D83" t="s">
        <v>10</v>
      </c>
      <c r="E83" s="2">
        <v>2</v>
      </c>
      <c r="F83" s="1">
        <v>209542.14</v>
      </c>
      <c r="G83" s="1">
        <v>120000</v>
      </c>
      <c r="H83" s="1">
        <v>329542.14</v>
      </c>
    </row>
    <row r="84" spans="1:9" x14ac:dyDescent="0.25">
      <c r="A84" t="s">
        <v>103</v>
      </c>
      <c r="B84" s="2">
        <v>126019</v>
      </c>
      <c r="C84" s="2" t="s">
        <v>18</v>
      </c>
      <c r="D84" t="s">
        <v>104</v>
      </c>
      <c r="E84" s="2">
        <v>2</v>
      </c>
      <c r="F84" s="1">
        <v>0</v>
      </c>
      <c r="G84" s="1">
        <v>7447.44</v>
      </c>
      <c r="H84" s="1">
        <v>7447.44</v>
      </c>
    </row>
    <row r="85" spans="1:9" x14ac:dyDescent="0.25">
      <c r="A85" t="s">
        <v>126</v>
      </c>
      <c r="B85" s="2">
        <v>125314</v>
      </c>
      <c r="C85" s="2" t="s">
        <v>18</v>
      </c>
      <c r="D85" t="s">
        <v>127</v>
      </c>
      <c r="E85" s="2">
        <v>2</v>
      </c>
      <c r="F85" s="1">
        <v>73797</v>
      </c>
      <c r="G85" s="1">
        <v>159228</v>
      </c>
      <c r="H85" s="1">
        <v>233025</v>
      </c>
    </row>
    <row r="86" spans="1:9" x14ac:dyDescent="0.25">
      <c r="A86" t="s">
        <v>95</v>
      </c>
      <c r="B86" s="2">
        <v>125433</v>
      </c>
      <c r="C86" s="2" t="s">
        <v>18</v>
      </c>
      <c r="D86" t="s">
        <v>96</v>
      </c>
      <c r="E86" s="2">
        <v>2</v>
      </c>
      <c r="F86" s="1">
        <v>32000</v>
      </c>
      <c r="G86" s="1">
        <v>0</v>
      </c>
      <c r="H86" s="1">
        <v>32000</v>
      </c>
    </row>
    <row r="87" spans="1:9" x14ac:dyDescent="0.25">
      <c r="A87" t="s">
        <v>49</v>
      </c>
      <c r="B87" s="2">
        <v>125548</v>
      </c>
      <c r="C87" s="2" t="s">
        <v>18</v>
      </c>
      <c r="D87" t="s">
        <v>50</v>
      </c>
      <c r="E87" s="2">
        <v>2</v>
      </c>
      <c r="F87" s="1">
        <v>995600</v>
      </c>
      <c r="G87" s="1">
        <v>20550</v>
      </c>
      <c r="H87" s="1">
        <v>1016150</v>
      </c>
    </row>
    <row r="88" spans="1:9" x14ac:dyDescent="0.25">
      <c r="A88" t="s">
        <v>44</v>
      </c>
      <c r="B88" s="2">
        <v>125576</v>
      </c>
      <c r="C88" s="2" t="s">
        <v>18</v>
      </c>
      <c r="D88" t="s">
        <v>20</v>
      </c>
      <c r="E88" s="2">
        <v>2</v>
      </c>
      <c r="F88" s="1">
        <v>12540</v>
      </c>
      <c r="G88" s="1">
        <v>98980.800000000003</v>
      </c>
      <c r="H88" s="1">
        <v>111520.8</v>
      </c>
    </row>
    <row r="89" spans="1:9" x14ac:dyDescent="0.25">
      <c r="A89" t="s">
        <v>175</v>
      </c>
      <c r="B89" s="2">
        <v>125273</v>
      </c>
      <c r="C89" s="2" t="s">
        <v>18</v>
      </c>
      <c r="D89" t="s">
        <v>176</v>
      </c>
      <c r="E89" s="2">
        <v>2</v>
      </c>
      <c r="F89" s="1">
        <v>0</v>
      </c>
      <c r="G89" s="1">
        <v>12113.4</v>
      </c>
      <c r="H89" s="1">
        <v>12113.4</v>
      </c>
    </row>
    <row r="90" spans="1:9" x14ac:dyDescent="0.25">
      <c r="A90" t="s">
        <v>179</v>
      </c>
      <c r="B90" s="2">
        <v>125218</v>
      </c>
      <c r="C90" s="2" t="s">
        <v>18</v>
      </c>
      <c r="D90" t="s">
        <v>180</v>
      </c>
      <c r="E90" s="2">
        <v>2</v>
      </c>
      <c r="F90" s="1">
        <v>559196</v>
      </c>
      <c r="G90" s="1">
        <v>0</v>
      </c>
      <c r="H90" s="1">
        <v>559196</v>
      </c>
    </row>
    <row r="91" spans="1:9" x14ac:dyDescent="0.25">
      <c r="A91" t="s">
        <v>157</v>
      </c>
      <c r="B91" s="2">
        <v>125195</v>
      </c>
      <c r="C91" s="2" t="s">
        <v>76</v>
      </c>
      <c r="D91" t="s">
        <v>158</v>
      </c>
      <c r="E91" s="2">
        <v>2</v>
      </c>
      <c r="F91" s="1">
        <v>0</v>
      </c>
      <c r="G91" s="1">
        <v>1411.2</v>
      </c>
      <c r="H91" s="1">
        <v>1411.2</v>
      </c>
    </row>
    <row r="92" spans="1:9" x14ac:dyDescent="0.25">
      <c r="A92" t="s">
        <v>165</v>
      </c>
      <c r="B92" s="2">
        <v>151009</v>
      </c>
      <c r="C92" s="2" t="s">
        <v>18</v>
      </c>
      <c r="D92" t="s">
        <v>166</v>
      </c>
      <c r="E92" s="2">
        <v>2</v>
      </c>
      <c r="F92" s="1">
        <v>1124800</v>
      </c>
      <c r="G92" s="1">
        <v>0</v>
      </c>
      <c r="H92" s="1">
        <v>1124800</v>
      </c>
    </row>
    <row r="93" spans="1:9" x14ac:dyDescent="0.25">
      <c r="A93" t="s">
        <v>136</v>
      </c>
      <c r="B93" s="2">
        <v>125257</v>
      </c>
      <c r="C93" s="2" t="s">
        <v>18</v>
      </c>
      <c r="D93" t="s">
        <v>137</v>
      </c>
      <c r="E93" s="2">
        <v>2</v>
      </c>
      <c r="F93" s="1">
        <v>28000</v>
      </c>
      <c r="G93" s="1">
        <v>0</v>
      </c>
      <c r="H93" s="1">
        <v>28000</v>
      </c>
    </row>
    <row r="94" spans="1:9" x14ac:dyDescent="0.25">
      <c r="A94" t="s">
        <v>109</v>
      </c>
      <c r="B94" s="2">
        <v>125819</v>
      </c>
      <c r="C94" s="2" t="s">
        <v>18</v>
      </c>
      <c r="D94" t="s">
        <v>110</v>
      </c>
      <c r="E94" s="2">
        <v>2</v>
      </c>
      <c r="F94" s="1">
        <v>160356.5</v>
      </c>
      <c r="G94" s="1">
        <v>119728</v>
      </c>
      <c r="H94" s="1">
        <v>280084.5</v>
      </c>
    </row>
    <row r="95" spans="1:9" x14ac:dyDescent="0.25">
      <c r="A95" s="6" t="s">
        <v>169</v>
      </c>
      <c r="B95" s="7">
        <v>125258</v>
      </c>
      <c r="C95" s="7" t="s">
        <v>18</v>
      </c>
      <c r="D95" s="6" t="s">
        <v>170</v>
      </c>
      <c r="E95" s="7">
        <v>2</v>
      </c>
      <c r="F95" s="8">
        <v>143999.1</v>
      </c>
      <c r="G95" s="8">
        <v>32400</v>
      </c>
      <c r="H95" s="8">
        <v>176399.1</v>
      </c>
    </row>
    <row r="96" spans="1:9" x14ac:dyDescent="0.25">
      <c r="F96" s="9">
        <f>SUM(F2:F95)</f>
        <v>11046613.299999999</v>
      </c>
      <c r="G96" s="9">
        <f>SUM(G2:G95)</f>
        <v>6928410.8000000007</v>
      </c>
      <c r="H96" s="9">
        <f>SUM(H2:H95)</f>
        <v>17975024.100000005</v>
      </c>
      <c r="I96" t="s">
        <v>185</v>
      </c>
    </row>
  </sheetData>
  <autoFilter ref="A1:I96" xr:uid="{D242E8DA-7351-4DC7-9304-C62AEB4584FA}"/>
  <sortState xmlns:xlrd2="http://schemas.microsoft.com/office/spreadsheetml/2017/richdata2" ref="A2:I96">
    <sortCondition ref="A2:A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2021-10-12T17:24:47Z</dcterms:created>
  <dcterms:modified xsi:type="dcterms:W3CDTF">2021-10-12T18:01:10Z</dcterms:modified>
</cp:coreProperties>
</file>