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1 ECF\DATA ANALYSIS\"/>
    </mc:Choice>
  </mc:AlternateContent>
  <xr:revisionPtr revIDLastSave="0" documentId="8_{1A452B7E-4D3F-4242-8154-D518D70D3C3F}" xr6:coauthVersionLast="47" xr6:coauthVersionMax="47" xr10:uidLastSave="{00000000-0000-0000-0000-000000000000}"/>
  <bookViews>
    <workbookView xWindow="-120" yWindow="-120" windowWidth="29040" windowHeight="15840" xr2:uid="{D0242694-F001-4261-A66D-341972DFBF8F}"/>
  </bookViews>
  <sheets>
    <sheet name="Sheet1" sheetId="1" r:id="rId1"/>
  </sheets>
  <definedNames>
    <definedName name="_xlnm._FilterDatabase" localSheetId="0">Sheet1!$A$1:$K$71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J72" i="1"/>
  <c r="K72" i="1"/>
</calcChain>
</file>

<file path=xl/sharedStrings.xml><?xml version="1.0" encoding="utf-8"?>
<sst xmlns="http://schemas.openxmlformats.org/spreadsheetml/2006/main" count="431" uniqueCount="213">
  <si>
    <t>Filing Window</t>
  </si>
  <si>
    <t>Applicant Name</t>
  </si>
  <si>
    <t>Applicant Type</t>
  </si>
  <si>
    <t>ECF202105065</t>
  </si>
  <si>
    <t>ECF Window 1</t>
  </si>
  <si>
    <t>AL AQSA ISLAMIC SCHOOL</t>
  </si>
  <si>
    <t>School</t>
  </si>
  <si>
    <t>ECF2190005600</t>
  </si>
  <si>
    <t>Dell Chromebook and Modem Request</t>
  </si>
  <si>
    <t>Equipment</t>
  </si>
  <si>
    <t>ECF202113476</t>
  </si>
  <si>
    <t>ALIQUIPPA SCHOOL DISTRICT</t>
  </si>
  <si>
    <t>School District</t>
  </si>
  <si>
    <t>ECF2190020821</t>
  </si>
  <si>
    <t>IPADs</t>
  </si>
  <si>
    <t>ECF2190020864</t>
  </si>
  <si>
    <t>Chromebooks</t>
  </si>
  <si>
    <t>ECF2190025811</t>
  </si>
  <si>
    <t>Hotspot service</t>
  </si>
  <si>
    <t>Services</t>
  </si>
  <si>
    <t>ECF202109897</t>
  </si>
  <si>
    <t>Chromebook lending program</t>
  </si>
  <si>
    <t>B F JONES MEMORIAL LIBRARY</t>
  </si>
  <si>
    <t>Library</t>
  </si>
  <si>
    <t>ECF2190013418</t>
  </si>
  <si>
    <t>ECF2190013601</t>
  </si>
  <si>
    <t>Tablet and Hotspot lending program</t>
  </si>
  <si>
    <t>ECF2190027435</t>
  </si>
  <si>
    <t>Tablet Lending program</t>
  </si>
  <si>
    <t>ECF202110251</t>
  </si>
  <si>
    <t>BUTLER AREA SCHOOL DISTRICT</t>
  </si>
  <si>
    <t>ECF2190014090</t>
  </si>
  <si>
    <t>CHROMEBOOKS</t>
  </si>
  <si>
    <t>ECF2190014591</t>
  </si>
  <si>
    <t>iPads</t>
  </si>
  <si>
    <t>ECF202109440</t>
  </si>
  <si>
    <t>CALIFORNIA AREA SCHOOL DIST</t>
  </si>
  <si>
    <t>ECF2190012776</t>
  </si>
  <si>
    <t>Verizon Hotspot Devices</t>
  </si>
  <si>
    <t>ECF2190012786</t>
  </si>
  <si>
    <t>Verizon Hotspot Service</t>
  </si>
  <si>
    <t>ECF2190012793</t>
  </si>
  <si>
    <t>Trafera Chromebooks</t>
  </si>
  <si>
    <t>ECF2190012795</t>
  </si>
  <si>
    <t>Kajeet Bus Access - Service Cost</t>
  </si>
  <si>
    <t>ECF2190012804</t>
  </si>
  <si>
    <t>Kajeet Bus Access - Equipment</t>
  </si>
  <si>
    <t>ECF2190025867</t>
  </si>
  <si>
    <t>Kajeet CALCOST</t>
  </si>
  <si>
    <t>ECF202110237</t>
  </si>
  <si>
    <t>COLUMBIA BOROUGH SCHOOL DIST</t>
  </si>
  <si>
    <t>ECF2190014067</t>
  </si>
  <si>
    <t>FY2021 CHROMEBOOKS TROXELL</t>
  </si>
  <si>
    <t>ECF2190014103</t>
  </si>
  <si>
    <t>FY2021 HOTSPOT DEVICE VERIZON</t>
  </si>
  <si>
    <t>ECF2190014110</t>
  </si>
  <si>
    <t>FY2021 HOTSPOT SERVICE VERIZON</t>
  </si>
  <si>
    <t>ECF202109642</t>
  </si>
  <si>
    <t>CORRY AREA SCHOOL DISTRICT</t>
  </si>
  <si>
    <t>ECF2190013046</t>
  </si>
  <si>
    <t>Student DEvices</t>
  </si>
  <si>
    <t>ECF2190013057</t>
  </si>
  <si>
    <t>TEachers</t>
  </si>
  <si>
    <t>ECF202110176</t>
  </si>
  <si>
    <t>FRSD FY2021 ECF Services</t>
  </si>
  <si>
    <t>FRANKLIN REGIONAL SCHOOL DIST</t>
  </si>
  <si>
    <t>ECF2190013904</t>
  </si>
  <si>
    <t>ECF202113456</t>
  </si>
  <si>
    <t>GLOBAL LEADERSHIP ACADEMY SOUTHWEST</t>
  </si>
  <si>
    <t>ECF2190020722</t>
  </si>
  <si>
    <t>CDW Chromebooks</t>
  </si>
  <si>
    <t>ECF2190020734</t>
  </si>
  <si>
    <t>MacBook Airs</t>
  </si>
  <si>
    <t>ECF2190020742</t>
  </si>
  <si>
    <t>Dell laptops</t>
  </si>
  <si>
    <t>ECF202113023</t>
  </si>
  <si>
    <t>GREENVILLE AREA PUBLIC LIBRARY</t>
  </si>
  <si>
    <t>ECF2190019720</t>
  </si>
  <si>
    <t>2021 GAPL FRN 4G Hotspots</t>
  </si>
  <si>
    <t>ECF2190019768</t>
  </si>
  <si>
    <t>2021 GAPL FRN Data Plans</t>
  </si>
  <si>
    <t>ECF202110851</t>
  </si>
  <si>
    <t>HANOVER AREA SCHOOL DISTRICT</t>
  </si>
  <si>
    <t>ECF2190015225</t>
  </si>
  <si>
    <t>FY2021 MACBOOKS APPLE</t>
  </si>
  <si>
    <t>ECF202106495</t>
  </si>
  <si>
    <t>FCC Grant</t>
  </si>
  <si>
    <t>KOHELET YESHIVA HIGH SCHOOL</t>
  </si>
  <si>
    <t>ECF2190009755</t>
  </si>
  <si>
    <t>ECF202110450</t>
  </si>
  <si>
    <t>LINCOLN LEADERSHIP ACADEMY CHARTER SCHOOL</t>
  </si>
  <si>
    <t>ECF2190014500</t>
  </si>
  <si>
    <t>21LLSCS Verizon Equipment</t>
  </si>
  <si>
    <t>ECF2190014531</t>
  </si>
  <si>
    <t>21LLACS Verizon Data</t>
  </si>
  <si>
    <t>ECF202102252</t>
  </si>
  <si>
    <t>MILTON AREA SCHOOL DISTRICT</t>
  </si>
  <si>
    <t>ECF2190002300</t>
  </si>
  <si>
    <t>FY21-22.ECF471.FRN-HotSpots.Transportation.Equipment</t>
  </si>
  <si>
    <t>ECF2190003405</t>
  </si>
  <si>
    <t>FY21-22.ECF471.FRN-HotSpots.Individual.Services</t>
  </si>
  <si>
    <t>ECF2190003407</t>
  </si>
  <si>
    <t>FY21-22.ECF471.FRN.HotSpots.Transportation.Services</t>
  </si>
  <si>
    <t>ECF202114514</t>
  </si>
  <si>
    <t>MILTON PUBLIC LIBRARY</t>
  </si>
  <si>
    <t>ECF2190025638</t>
  </si>
  <si>
    <t>Unlimited data for hotspots</t>
  </si>
  <si>
    <t>ECF202105234</t>
  </si>
  <si>
    <t>MOHAWK-2021-ECF-BUS WI-FI</t>
  </si>
  <si>
    <t>MOHAWK AREA SCHOOL DISTRICT</t>
  </si>
  <si>
    <t>ECF2190005828</t>
  </si>
  <si>
    <t>ECF2190008906</t>
  </si>
  <si>
    <t>MOHAWK-2021-ECF-BUS WI-FI DATA</t>
  </si>
  <si>
    <t>ECF202102700</t>
  </si>
  <si>
    <t>MONITEAU SCHOOL DISTRICT</t>
  </si>
  <si>
    <t>ECF2190002764</t>
  </si>
  <si>
    <t>MONITEAU-2021-ECF-BUS DATA SERVICE</t>
  </si>
  <si>
    <t>ECF2190018008</t>
  </si>
  <si>
    <t>MONITEAU-2021-ECF-SCHOOL BUS WI-FI INSTALLATION</t>
  </si>
  <si>
    <t>ECF2190021721</t>
  </si>
  <si>
    <t>MONITEAU-2021-ECF-SCHOOL BUS WI-FI EQUIPMENT</t>
  </si>
  <si>
    <t>ECF202112401</t>
  </si>
  <si>
    <t>NORTHWEST TRI-COUNTY RWAN IU 5</t>
  </si>
  <si>
    <t>Consortium</t>
  </si>
  <si>
    <t>ECF2190018572</t>
  </si>
  <si>
    <t>CelluLar  Data</t>
  </si>
  <si>
    <t>ECF202114116</t>
  </si>
  <si>
    <t>PENN CAMBRIA SCHOOL DISTRICT</t>
  </si>
  <si>
    <t>ECF2190022117</t>
  </si>
  <si>
    <t>LINK COMPUTER - LAPTOPS</t>
  </si>
  <si>
    <t>ECF202104319</t>
  </si>
  <si>
    <t>PINE FORGE ACADEMY</t>
  </si>
  <si>
    <t>ECF2190004579</t>
  </si>
  <si>
    <t>1- STS Education Chromebooks (50)</t>
  </si>
  <si>
    <t>ECF2190004581</t>
  </si>
  <si>
    <t>2-STS Education Chromebooks (100)</t>
  </si>
  <si>
    <t>ECF202108955</t>
  </si>
  <si>
    <t>PLEASANT VALLEY SCHOOL DISTRICT</t>
  </si>
  <si>
    <t>ECF2190011926</t>
  </si>
  <si>
    <t>CDW-G Chromebooks</t>
  </si>
  <si>
    <t>ECF202114106</t>
  </si>
  <si>
    <t>PORTAGE PUBLIC LIBRARY</t>
  </si>
  <si>
    <t>ECF2190024438</t>
  </si>
  <si>
    <t>ECF2190024532</t>
  </si>
  <si>
    <t>ECF202109798</t>
  </si>
  <si>
    <t>SNYDER COUNTY LIBRARY</t>
  </si>
  <si>
    <t>Library System</t>
  </si>
  <si>
    <t>ECF2190015427</t>
  </si>
  <si>
    <t>ECF2190019282</t>
  </si>
  <si>
    <t>T Mobile</t>
  </si>
  <si>
    <t>ECF202106625</t>
  </si>
  <si>
    <t>SOUTHERN FULTON SCHOOL DIST</t>
  </si>
  <si>
    <t>ECF2190007902</t>
  </si>
  <si>
    <t>ECF2190007981</t>
  </si>
  <si>
    <t>ECF Service</t>
  </si>
  <si>
    <t>ECF202112614</t>
  </si>
  <si>
    <t>SOUTHERN YORK COUNTY SCH DIST</t>
  </si>
  <si>
    <t>ECF2190018956</t>
  </si>
  <si>
    <t>SYCSD ECF - Hotspot Data 2021-2022</t>
  </si>
  <si>
    <t>ECF2190019133</t>
  </si>
  <si>
    <t>SYCSD ECF - Hotspot Device 2021-2022</t>
  </si>
  <si>
    <t>ECF202102470</t>
  </si>
  <si>
    <t>WEATHERLY AREA SCHOOL DISTRICT</t>
  </si>
  <si>
    <t>ECF2190002529</t>
  </si>
  <si>
    <t>WASD-2021-ECF-LAPTOPS</t>
  </si>
  <si>
    <t>ECF2190007013</t>
  </si>
  <si>
    <t>WASD-2021-ECF-CHROMEBOOKS</t>
  </si>
  <si>
    <t>ECF2190007019</t>
  </si>
  <si>
    <t>WASD-2021-ECF-TABLETS</t>
  </si>
  <si>
    <t>ECF2190007036</t>
  </si>
  <si>
    <t>WASD-2021-ECF-HOT SPOT INTERNET ACCESS</t>
  </si>
  <si>
    <t>ECF2190012379</t>
  </si>
  <si>
    <t>WASD-2021-ECF-AT-HOME BROADBAND INTERNET ACCESS</t>
  </si>
  <si>
    <t>ECF202111650</t>
  </si>
  <si>
    <t>WELLSBORO AREA SCHOOL DISTRICT</t>
  </si>
  <si>
    <t>ECF2190017759</t>
  </si>
  <si>
    <t>WASD Student Devices - Grades 2-8</t>
  </si>
  <si>
    <t>ECF2190017931</t>
  </si>
  <si>
    <t>WASD - Grade K-1</t>
  </si>
  <si>
    <t>ECF2190017990</t>
  </si>
  <si>
    <t>WASD Hot Spots - Grade K-12</t>
  </si>
  <si>
    <t>ECF2190018088</t>
  </si>
  <si>
    <t>Internet Cable Connection - Grade k-12</t>
  </si>
  <si>
    <t>ECF2190018164</t>
  </si>
  <si>
    <t>WASD K-12 HotSpot Service</t>
  </si>
  <si>
    <t>ECF2190018210</t>
  </si>
  <si>
    <t>WASD Internet Cable Connection K-12</t>
  </si>
  <si>
    <t>ECF202113708</t>
  </si>
  <si>
    <t>YORK CITY SCHOOL DISTRICT</t>
  </si>
  <si>
    <t>ECF2190021437</t>
  </si>
  <si>
    <t>iPads - students</t>
  </si>
  <si>
    <t>ECF2190021486</t>
  </si>
  <si>
    <t>Lenovo Laptops - students</t>
  </si>
  <si>
    <t>ECF2190021501</t>
  </si>
  <si>
    <t>HP Laptops - teachers</t>
  </si>
  <si>
    <t>ECF2190021511</t>
  </si>
  <si>
    <t>TMobile Internet - students</t>
  </si>
  <si>
    <t>ECF202103737</t>
  </si>
  <si>
    <t>YOUNG SCHOLARS CHARTER SCHOOL</t>
  </si>
  <si>
    <t>ECF2190003891</t>
  </si>
  <si>
    <t>YSCS-2021-ECF-LAPTOP</t>
  </si>
  <si>
    <t>ECF2190007025</t>
  </si>
  <si>
    <t>YSCS-2021-ECF-CHROMEBOOKS</t>
  </si>
  <si>
    <t>ECF2190007030</t>
  </si>
  <si>
    <t>YSCS-2021-ECF-INTERNET ACCESS</t>
  </si>
  <si>
    <t>Wave 3</t>
  </si>
  <si>
    <t>ECF FRN</t>
  </si>
  <si>
    <t>ECF 471</t>
  </si>
  <si>
    <t>BEN</t>
  </si>
  <si>
    <t>FRN Nickname</t>
  </si>
  <si>
    <t>Services Obligated $</t>
  </si>
  <si>
    <t>Equipment Obligated $</t>
  </si>
  <si>
    <t>Total Obligated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</si>
</sst>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A2598-230A-44CB-9BCC-CE8B41DCCB82}">
  <dimension ref="A1:K116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45.7109375" customWidth="1"/>
    <col min="2" max="2" width="10.42578125" style="1" customWidth="1"/>
    <col min="3" max="3" width="21.140625" customWidth="1"/>
    <col min="4" max="4" width="14.42578125" style="1" customWidth="1"/>
    <col min="5" max="5" width="17.28515625" style="1" customWidth="1"/>
    <col min="6" max="6" width="9.140625" style="1"/>
    <col min="7" max="7" width="18" style="1" customWidth="1"/>
    <col min="8" max="8" width="18" customWidth="1"/>
    <col min="9" max="9" width="13.42578125" customWidth="1"/>
    <col min="10" max="10" width="17.42578125" customWidth="1"/>
    <col min="11" max="11" width="20.85546875" customWidth="1"/>
  </cols>
  <sheetData>
    <row r="1" spans="1:11" s="6" customFormat="1" ht="18.75" customHeight="1" x14ac:dyDescent="0.25">
      <c r="A1" s="4" t="s">
        <v>1</v>
      </c>
      <c r="B1" s="5" t="s">
        <v>208</v>
      </c>
      <c r="C1" s="4" t="s">
        <v>2</v>
      </c>
      <c r="D1" s="5" t="s">
        <v>207</v>
      </c>
      <c r="E1" s="5" t="s">
        <v>0</v>
      </c>
      <c r="F1" s="5" t="s">
        <v>205</v>
      </c>
      <c r="G1" s="5" t="s">
        <v>206</v>
      </c>
      <c r="H1" s="4" t="s">
        <v>209</v>
      </c>
      <c r="I1" s="4" t="s">
        <v>210</v>
      </c>
      <c r="J1" s="4" t="s">
        <v>211</v>
      </c>
      <c r="K1" s="4" t="s">
        <v>212</v>
      </c>
    </row>
    <row r="2" spans="1:11" x14ac:dyDescent="0.25">
      <c r="A2" t="s">
        <v>5</v>
      </c>
      <c r="B2" s="1">
        <v>208840</v>
      </c>
      <c r="C2" t="s">
        <v>6</v>
      </c>
      <c r="D2" s="1" t="s">
        <v>3</v>
      </c>
      <c r="E2" s="1" t="s">
        <v>4</v>
      </c>
      <c r="F2" s="1">
        <v>3</v>
      </c>
      <c r="G2" s="1" t="s">
        <v>7</v>
      </c>
      <c r="H2" t="s">
        <v>8</v>
      </c>
      <c r="I2" s="2">
        <v>0</v>
      </c>
      <c r="J2" s="2">
        <v>145323</v>
      </c>
      <c r="K2" s="2">
        <v>145323</v>
      </c>
    </row>
    <row r="3" spans="1:11" x14ac:dyDescent="0.25">
      <c r="A3" t="s">
        <v>11</v>
      </c>
      <c r="B3" s="1">
        <v>125139</v>
      </c>
      <c r="C3" t="s">
        <v>12</v>
      </c>
      <c r="D3" s="1" t="s">
        <v>10</v>
      </c>
      <c r="E3" s="1" t="s">
        <v>4</v>
      </c>
      <c r="F3" s="1">
        <v>3</v>
      </c>
      <c r="G3" s="1" t="s">
        <v>17</v>
      </c>
      <c r="H3" t="s">
        <v>18</v>
      </c>
      <c r="I3" s="2">
        <v>6000</v>
      </c>
      <c r="J3" s="2">
        <v>0</v>
      </c>
      <c r="K3" s="2">
        <v>6000</v>
      </c>
    </row>
    <row r="4" spans="1:11" x14ac:dyDescent="0.25">
      <c r="A4" t="s">
        <v>11</v>
      </c>
      <c r="B4" s="1">
        <v>125139</v>
      </c>
      <c r="C4" t="s">
        <v>12</v>
      </c>
      <c r="D4" s="1" t="s">
        <v>10</v>
      </c>
      <c r="E4" s="1" t="s">
        <v>4</v>
      </c>
      <c r="F4" s="1">
        <v>3</v>
      </c>
      <c r="G4" s="1" t="s">
        <v>15</v>
      </c>
      <c r="H4" t="s">
        <v>16</v>
      </c>
      <c r="I4" s="2">
        <v>0</v>
      </c>
      <c r="J4" s="2">
        <v>23700</v>
      </c>
      <c r="K4" s="2">
        <v>23700</v>
      </c>
    </row>
    <row r="5" spans="1:11" x14ac:dyDescent="0.25">
      <c r="A5" t="s">
        <v>11</v>
      </c>
      <c r="B5" s="1">
        <v>125139</v>
      </c>
      <c r="C5" t="s">
        <v>12</v>
      </c>
      <c r="D5" s="1" t="s">
        <v>10</v>
      </c>
      <c r="E5" s="1" t="s">
        <v>4</v>
      </c>
      <c r="F5" s="1">
        <v>3</v>
      </c>
      <c r="G5" s="1" t="s">
        <v>13</v>
      </c>
      <c r="H5" t="s">
        <v>14</v>
      </c>
      <c r="I5" s="2">
        <v>0</v>
      </c>
      <c r="J5" s="2">
        <v>29400</v>
      </c>
      <c r="K5" s="2">
        <v>29400</v>
      </c>
    </row>
    <row r="6" spans="1:11" x14ac:dyDescent="0.25">
      <c r="A6" t="s">
        <v>22</v>
      </c>
      <c r="B6" s="1">
        <v>125138</v>
      </c>
      <c r="C6" t="s">
        <v>23</v>
      </c>
      <c r="D6" s="1" t="s">
        <v>20</v>
      </c>
      <c r="E6" s="1" t="s">
        <v>4</v>
      </c>
      <c r="F6" s="1">
        <v>3</v>
      </c>
      <c r="G6" s="1" t="s">
        <v>27</v>
      </c>
      <c r="H6" t="s">
        <v>28</v>
      </c>
      <c r="I6" s="2">
        <v>4342.8</v>
      </c>
      <c r="J6" s="2">
        <v>0</v>
      </c>
      <c r="K6" s="2">
        <v>4342.8</v>
      </c>
    </row>
    <row r="7" spans="1:11" x14ac:dyDescent="0.25">
      <c r="A7" t="s">
        <v>22</v>
      </c>
      <c r="B7" s="1">
        <v>125138</v>
      </c>
      <c r="C7" t="s">
        <v>23</v>
      </c>
      <c r="D7" s="1" t="s">
        <v>20</v>
      </c>
      <c r="E7" s="1" t="s">
        <v>4</v>
      </c>
      <c r="F7" s="1">
        <v>3</v>
      </c>
      <c r="G7" s="1" t="s">
        <v>25</v>
      </c>
      <c r="H7" t="s">
        <v>26</v>
      </c>
      <c r="I7" s="2">
        <v>5880</v>
      </c>
      <c r="J7" s="2">
        <v>0</v>
      </c>
      <c r="K7" s="2">
        <v>5880</v>
      </c>
    </row>
    <row r="8" spans="1:11" x14ac:dyDescent="0.25">
      <c r="A8" t="s">
        <v>22</v>
      </c>
      <c r="B8" s="1">
        <v>125138</v>
      </c>
      <c r="C8" t="s">
        <v>23</v>
      </c>
      <c r="D8" s="1" t="s">
        <v>20</v>
      </c>
      <c r="E8" s="1" t="s">
        <v>4</v>
      </c>
      <c r="F8" s="1">
        <v>3</v>
      </c>
      <c r="G8" s="1" t="s">
        <v>24</v>
      </c>
      <c r="H8" t="s">
        <v>21</v>
      </c>
      <c r="I8" s="2">
        <v>0</v>
      </c>
      <c r="J8" s="2">
        <v>13199.67</v>
      </c>
      <c r="K8" s="2">
        <v>13199.67</v>
      </c>
    </row>
    <row r="9" spans="1:11" x14ac:dyDescent="0.25">
      <c r="A9" t="s">
        <v>30</v>
      </c>
      <c r="B9" s="1">
        <v>125451</v>
      </c>
      <c r="C9" t="s">
        <v>12</v>
      </c>
      <c r="D9" s="1" t="s">
        <v>29</v>
      </c>
      <c r="E9" s="1" t="s">
        <v>4</v>
      </c>
      <c r="F9" s="1">
        <v>3</v>
      </c>
      <c r="G9" s="1" t="s">
        <v>31</v>
      </c>
      <c r="H9" t="s">
        <v>32</v>
      </c>
      <c r="I9" s="2">
        <v>0</v>
      </c>
      <c r="J9" s="2">
        <v>194782.8</v>
      </c>
      <c r="K9" s="2">
        <v>194782.8</v>
      </c>
    </row>
    <row r="10" spans="1:11" x14ac:dyDescent="0.25">
      <c r="A10" t="s">
        <v>30</v>
      </c>
      <c r="B10" s="1">
        <v>125451</v>
      </c>
      <c r="C10" t="s">
        <v>12</v>
      </c>
      <c r="D10" s="1" t="s">
        <v>29</v>
      </c>
      <c r="E10" s="1" t="s">
        <v>4</v>
      </c>
      <c r="F10" s="1">
        <v>3</v>
      </c>
      <c r="G10" s="1" t="s">
        <v>33</v>
      </c>
      <c r="H10" t="s">
        <v>34</v>
      </c>
      <c r="I10" s="2">
        <v>0</v>
      </c>
      <c r="J10" s="2">
        <v>395380</v>
      </c>
      <c r="K10" s="2">
        <v>395380</v>
      </c>
    </row>
    <row r="11" spans="1:11" x14ac:dyDescent="0.25">
      <c r="A11" t="s">
        <v>36</v>
      </c>
      <c r="B11" s="1">
        <v>125319</v>
      </c>
      <c r="C11" t="s">
        <v>12</v>
      </c>
      <c r="D11" s="1" t="s">
        <v>35</v>
      </c>
      <c r="E11" s="1" t="s">
        <v>4</v>
      </c>
      <c r="F11" s="1">
        <v>3</v>
      </c>
      <c r="G11" s="1" t="s">
        <v>47</v>
      </c>
      <c r="H11" t="s">
        <v>48</v>
      </c>
      <c r="I11" s="2">
        <v>0</v>
      </c>
      <c r="J11" s="2">
        <v>280.38</v>
      </c>
      <c r="K11" s="2">
        <v>280.38</v>
      </c>
    </row>
    <row r="12" spans="1:11" x14ac:dyDescent="0.25">
      <c r="A12" t="s">
        <v>36</v>
      </c>
      <c r="B12" s="1">
        <v>125319</v>
      </c>
      <c r="C12" t="s">
        <v>12</v>
      </c>
      <c r="D12" s="1" t="s">
        <v>35</v>
      </c>
      <c r="E12" s="1" t="s">
        <v>4</v>
      </c>
      <c r="F12" s="1">
        <v>3</v>
      </c>
      <c r="G12" s="1" t="s">
        <v>45</v>
      </c>
      <c r="H12" t="s">
        <v>46</v>
      </c>
      <c r="I12" s="2">
        <v>0</v>
      </c>
      <c r="J12" s="2">
        <v>1139.6400000000001</v>
      </c>
      <c r="K12" s="2">
        <v>1139.6400000000001</v>
      </c>
    </row>
    <row r="13" spans="1:11" x14ac:dyDescent="0.25">
      <c r="A13" t="s">
        <v>36</v>
      </c>
      <c r="B13" s="1">
        <v>125319</v>
      </c>
      <c r="C13" t="s">
        <v>12</v>
      </c>
      <c r="D13" s="1" t="s">
        <v>35</v>
      </c>
      <c r="E13" s="1" t="s">
        <v>4</v>
      </c>
      <c r="F13" s="1">
        <v>3</v>
      </c>
      <c r="G13" s="1" t="s">
        <v>43</v>
      </c>
      <c r="H13" t="s">
        <v>44</v>
      </c>
      <c r="I13" s="2">
        <v>2875.68</v>
      </c>
      <c r="J13" s="2">
        <v>0</v>
      </c>
      <c r="K13" s="2">
        <v>2875.68</v>
      </c>
    </row>
    <row r="14" spans="1:11" x14ac:dyDescent="0.25">
      <c r="A14" t="s">
        <v>36</v>
      </c>
      <c r="B14" s="1">
        <v>125319</v>
      </c>
      <c r="C14" t="s">
        <v>12</v>
      </c>
      <c r="D14" s="1" t="s">
        <v>35</v>
      </c>
      <c r="E14" s="1" t="s">
        <v>4</v>
      </c>
      <c r="F14" s="1">
        <v>3</v>
      </c>
      <c r="G14" s="1" t="s">
        <v>37</v>
      </c>
      <c r="H14" t="s">
        <v>38</v>
      </c>
      <c r="I14" s="2">
        <v>0</v>
      </c>
      <c r="J14" s="2">
        <v>22498.5</v>
      </c>
      <c r="K14" s="2">
        <v>22498.5</v>
      </c>
    </row>
    <row r="15" spans="1:11" x14ac:dyDescent="0.25">
      <c r="A15" t="s">
        <v>36</v>
      </c>
      <c r="B15" s="1">
        <v>125319</v>
      </c>
      <c r="C15" t="s">
        <v>12</v>
      </c>
      <c r="D15" s="1" t="s">
        <v>35</v>
      </c>
      <c r="E15" s="1" t="s">
        <v>4</v>
      </c>
      <c r="F15" s="1">
        <v>3</v>
      </c>
      <c r="G15" s="1" t="s">
        <v>39</v>
      </c>
      <c r="H15" t="s">
        <v>40</v>
      </c>
      <c r="I15" s="2">
        <v>28620</v>
      </c>
      <c r="J15" s="2">
        <v>0</v>
      </c>
      <c r="K15" s="2">
        <v>28620</v>
      </c>
    </row>
    <row r="16" spans="1:11" x14ac:dyDescent="0.25">
      <c r="A16" t="s">
        <v>36</v>
      </c>
      <c r="B16" s="1">
        <v>125319</v>
      </c>
      <c r="C16" t="s">
        <v>12</v>
      </c>
      <c r="D16" s="1" t="s">
        <v>35</v>
      </c>
      <c r="E16" s="1" t="s">
        <v>4</v>
      </c>
      <c r="F16" s="1">
        <v>3</v>
      </c>
      <c r="G16" s="1" t="s">
        <v>41</v>
      </c>
      <c r="H16" t="s">
        <v>42</v>
      </c>
      <c r="I16" s="2">
        <v>0</v>
      </c>
      <c r="J16" s="2">
        <v>100500</v>
      </c>
      <c r="K16" s="2">
        <v>100500</v>
      </c>
    </row>
    <row r="17" spans="1:11" x14ac:dyDescent="0.25">
      <c r="A17" t="s">
        <v>50</v>
      </c>
      <c r="B17" s="1">
        <v>125792</v>
      </c>
      <c r="C17" t="s">
        <v>12</v>
      </c>
      <c r="D17" s="1" t="s">
        <v>49</v>
      </c>
      <c r="E17" s="1" t="s">
        <v>4</v>
      </c>
      <c r="F17" s="1">
        <v>3</v>
      </c>
      <c r="G17" s="1" t="s">
        <v>53</v>
      </c>
      <c r="H17" t="s">
        <v>54</v>
      </c>
      <c r="I17" s="2">
        <v>0</v>
      </c>
      <c r="J17" s="2">
        <v>5160</v>
      </c>
      <c r="K17" s="2">
        <v>5160</v>
      </c>
    </row>
    <row r="18" spans="1:11" x14ac:dyDescent="0.25">
      <c r="A18" t="s">
        <v>50</v>
      </c>
      <c r="B18" s="1">
        <v>125792</v>
      </c>
      <c r="C18" t="s">
        <v>12</v>
      </c>
      <c r="D18" s="1" t="s">
        <v>49</v>
      </c>
      <c r="E18" s="1" t="s">
        <v>4</v>
      </c>
      <c r="F18" s="1">
        <v>3</v>
      </c>
      <c r="G18" s="1" t="s">
        <v>55</v>
      </c>
      <c r="H18" t="s">
        <v>56</v>
      </c>
      <c r="I18" s="2">
        <v>15480</v>
      </c>
      <c r="J18" s="2">
        <v>0</v>
      </c>
      <c r="K18" s="2">
        <v>15480</v>
      </c>
    </row>
    <row r="19" spans="1:11" x14ac:dyDescent="0.25">
      <c r="A19" t="s">
        <v>50</v>
      </c>
      <c r="B19" s="1">
        <v>125792</v>
      </c>
      <c r="C19" t="s">
        <v>12</v>
      </c>
      <c r="D19" s="1" t="s">
        <v>49</v>
      </c>
      <c r="E19" s="1" t="s">
        <v>4</v>
      </c>
      <c r="F19" s="1">
        <v>3</v>
      </c>
      <c r="G19" s="1" t="s">
        <v>51</v>
      </c>
      <c r="H19" t="s">
        <v>52</v>
      </c>
      <c r="I19" s="2">
        <v>0</v>
      </c>
      <c r="J19" s="2">
        <v>190386</v>
      </c>
      <c r="K19" s="2">
        <v>190386</v>
      </c>
    </row>
    <row r="20" spans="1:11" x14ac:dyDescent="0.25">
      <c r="A20" t="s">
        <v>58</v>
      </c>
      <c r="B20" s="1">
        <v>125556</v>
      </c>
      <c r="C20" t="s">
        <v>12</v>
      </c>
      <c r="D20" s="1" t="s">
        <v>57</v>
      </c>
      <c r="E20" s="1" t="s">
        <v>4</v>
      </c>
      <c r="F20" s="1">
        <v>3</v>
      </c>
      <c r="G20" s="1" t="s">
        <v>59</v>
      </c>
      <c r="H20" t="s">
        <v>60</v>
      </c>
      <c r="I20" s="2">
        <v>0</v>
      </c>
      <c r="J20" s="2">
        <v>67716.350000000006</v>
      </c>
      <c r="K20" s="2">
        <v>67716.350000000006</v>
      </c>
    </row>
    <row r="21" spans="1:11" x14ac:dyDescent="0.25">
      <c r="A21" t="s">
        <v>58</v>
      </c>
      <c r="B21" s="1">
        <v>125556</v>
      </c>
      <c r="C21" t="s">
        <v>12</v>
      </c>
      <c r="D21" s="1" t="s">
        <v>57</v>
      </c>
      <c r="E21" s="1" t="s">
        <v>4</v>
      </c>
      <c r="F21" s="1">
        <v>3</v>
      </c>
      <c r="G21" s="1" t="s">
        <v>61</v>
      </c>
      <c r="H21" t="s">
        <v>62</v>
      </c>
      <c r="I21" s="2">
        <v>0</v>
      </c>
      <c r="J21" s="2">
        <v>72200</v>
      </c>
      <c r="K21" s="2">
        <v>72200</v>
      </c>
    </row>
    <row r="22" spans="1:11" x14ac:dyDescent="0.25">
      <c r="A22" t="s">
        <v>65</v>
      </c>
      <c r="B22" s="1">
        <v>125378</v>
      </c>
      <c r="C22" t="s">
        <v>12</v>
      </c>
      <c r="D22" s="1" t="s">
        <v>63</v>
      </c>
      <c r="E22" s="1" t="s">
        <v>4</v>
      </c>
      <c r="F22" s="1">
        <v>3</v>
      </c>
      <c r="G22" s="1" t="s">
        <v>66</v>
      </c>
      <c r="H22" t="s">
        <v>64</v>
      </c>
      <c r="I22" s="2">
        <v>171792</v>
      </c>
      <c r="J22" s="2">
        <v>22600</v>
      </c>
      <c r="K22" s="2">
        <v>194392</v>
      </c>
    </row>
    <row r="23" spans="1:11" x14ac:dyDescent="0.25">
      <c r="A23" t="s">
        <v>68</v>
      </c>
      <c r="B23" s="1">
        <v>17012020</v>
      </c>
      <c r="C23" t="s">
        <v>6</v>
      </c>
      <c r="D23" s="1" t="s">
        <v>67</v>
      </c>
      <c r="E23" s="1" t="s">
        <v>4</v>
      </c>
      <c r="F23" s="1">
        <v>3</v>
      </c>
      <c r="G23" s="1" t="s">
        <v>69</v>
      </c>
      <c r="H23" t="s">
        <v>70</v>
      </c>
      <c r="I23" s="2">
        <v>0</v>
      </c>
      <c r="J23" s="2">
        <v>13737.96</v>
      </c>
      <c r="K23" s="2">
        <v>13737.96</v>
      </c>
    </row>
    <row r="24" spans="1:11" x14ac:dyDescent="0.25">
      <c r="A24" t="s">
        <v>68</v>
      </c>
      <c r="B24" s="1">
        <v>17012020</v>
      </c>
      <c r="C24" t="s">
        <v>6</v>
      </c>
      <c r="D24" s="1" t="s">
        <v>67</v>
      </c>
      <c r="E24" s="1" t="s">
        <v>4</v>
      </c>
      <c r="F24" s="1">
        <v>3</v>
      </c>
      <c r="G24" s="1" t="s">
        <v>71</v>
      </c>
      <c r="H24" t="s">
        <v>72</v>
      </c>
      <c r="I24" s="2">
        <v>0</v>
      </c>
      <c r="J24" s="2">
        <v>60000</v>
      </c>
      <c r="K24" s="2">
        <v>60000</v>
      </c>
    </row>
    <row r="25" spans="1:11" x14ac:dyDescent="0.25">
      <c r="A25" t="s">
        <v>68</v>
      </c>
      <c r="B25" s="1">
        <v>17012020</v>
      </c>
      <c r="C25" t="s">
        <v>6</v>
      </c>
      <c r="D25" s="1" t="s">
        <v>67</v>
      </c>
      <c r="E25" s="1" t="s">
        <v>4</v>
      </c>
      <c r="F25" s="1">
        <v>3</v>
      </c>
      <c r="G25" s="1" t="s">
        <v>73</v>
      </c>
      <c r="H25" t="s">
        <v>74</v>
      </c>
      <c r="I25" s="2">
        <v>0</v>
      </c>
      <c r="J25" s="2">
        <v>160000</v>
      </c>
      <c r="K25" s="2">
        <v>160000</v>
      </c>
    </row>
    <row r="26" spans="1:11" x14ac:dyDescent="0.25">
      <c r="A26" t="s">
        <v>76</v>
      </c>
      <c r="B26" s="1">
        <v>125485</v>
      </c>
      <c r="C26" t="s">
        <v>23</v>
      </c>
      <c r="D26" s="1" t="s">
        <v>75</v>
      </c>
      <c r="E26" s="1" t="s">
        <v>4</v>
      </c>
      <c r="F26" s="1">
        <v>3</v>
      </c>
      <c r="G26" s="1" t="s">
        <v>77</v>
      </c>
      <c r="H26" t="s">
        <v>78</v>
      </c>
      <c r="I26" s="2">
        <v>0</v>
      </c>
      <c r="J26" s="2">
        <v>4500</v>
      </c>
      <c r="K26" s="2">
        <v>4500</v>
      </c>
    </row>
    <row r="27" spans="1:11" x14ac:dyDescent="0.25">
      <c r="A27" t="s">
        <v>76</v>
      </c>
      <c r="B27" s="1">
        <v>125485</v>
      </c>
      <c r="C27" t="s">
        <v>23</v>
      </c>
      <c r="D27" s="1" t="s">
        <v>75</v>
      </c>
      <c r="E27" s="1" t="s">
        <v>4</v>
      </c>
      <c r="F27" s="1">
        <v>3</v>
      </c>
      <c r="G27" s="1" t="s">
        <v>79</v>
      </c>
      <c r="H27" t="s">
        <v>80</v>
      </c>
      <c r="I27" s="2">
        <v>15280</v>
      </c>
      <c r="J27" s="2">
        <v>0</v>
      </c>
      <c r="K27" s="2">
        <v>15280</v>
      </c>
    </row>
    <row r="28" spans="1:11" x14ac:dyDescent="0.25">
      <c r="A28" t="s">
        <v>82</v>
      </c>
      <c r="B28" s="1">
        <v>126023</v>
      </c>
      <c r="C28" t="s">
        <v>12</v>
      </c>
      <c r="D28" s="1" t="s">
        <v>81</v>
      </c>
      <c r="E28" s="1" t="s">
        <v>4</v>
      </c>
      <c r="F28" s="1">
        <v>3</v>
      </c>
      <c r="G28" s="1" t="s">
        <v>83</v>
      </c>
      <c r="H28" t="s">
        <v>84</v>
      </c>
      <c r="I28" s="2">
        <v>0</v>
      </c>
      <c r="J28" s="2">
        <v>51600</v>
      </c>
      <c r="K28" s="2">
        <v>51600</v>
      </c>
    </row>
    <row r="29" spans="1:11" x14ac:dyDescent="0.25">
      <c r="A29" t="s">
        <v>87</v>
      </c>
      <c r="B29" s="1">
        <v>17029263</v>
      </c>
      <c r="C29" t="s">
        <v>6</v>
      </c>
      <c r="D29" s="1" t="s">
        <v>85</v>
      </c>
      <c r="E29" s="1" t="s">
        <v>4</v>
      </c>
      <c r="F29" s="1">
        <v>3</v>
      </c>
      <c r="G29" s="1" t="s">
        <v>88</v>
      </c>
      <c r="H29" t="s">
        <v>86</v>
      </c>
      <c r="I29" s="2">
        <v>0</v>
      </c>
      <c r="J29" s="2">
        <v>95820</v>
      </c>
      <c r="K29" s="2">
        <v>95820</v>
      </c>
    </row>
    <row r="30" spans="1:11" x14ac:dyDescent="0.25">
      <c r="A30" t="s">
        <v>90</v>
      </c>
      <c r="B30" s="1">
        <v>16055681</v>
      </c>
      <c r="C30" t="s">
        <v>6</v>
      </c>
      <c r="D30" s="1" t="s">
        <v>89</v>
      </c>
      <c r="E30" s="1" t="s">
        <v>4</v>
      </c>
      <c r="F30" s="1">
        <v>3</v>
      </c>
      <c r="G30" s="1" t="s">
        <v>93</v>
      </c>
      <c r="H30" t="s">
        <v>94</v>
      </c>
      <c r="I30" s="2">
        <v>126000</v>
      </c>
      <c r="J30" s="2">
        <v>0</v>
      </c>
      <c r="K30" s="2">
        <v>126000</v>
      </c>
    </row>
    <row r="31" spans="1:11" x14ac:dyDescent="0.25">
      <c r="A31" t="s">
        <v>90</v>
      </c>
      <c r="B31" s="1">
        <v>16055681</v>
      </c>
      <c r="C31" t="s">
        <v>6</v>
      </c>
      <c r="D31" s="1" t="s">
        <v>89</v>
      </c>
      <c r="E31" s="1" t="s">
        <v>4</v>
      </c>
      <c r="F31" s="1">
        <v>3</v>
      </c>
      <c r="G31" s="1" t="s">
        <v>91</v>
      </c>
      <c r="H31" t="s">
        <v>92</v>
      </c>
      <c r="I31" s="2">
        <v>0</v>
      </c>
      <c r="J31" s="2">
        <v>359998</v>
      </c>
      <c r="K31" s="2">
        <v>359998</v>
      </c>
    </row>
    <row r="32" spans="1:11" x14ac:dyDescent="0.25">
      <c r="A32" t="s">
        <v>96</v>
      </c>
      <c r="B32" s="1">
        <v>125861</v>
      </c>
      <c r="C32" t="s">
        <v>12</v>
      </c>
      <c r="D32" s="1" t="s">
        <v>95</v>
      </c>
      <c r="E32" s="1" t="s">
        <v>4</v>
      </c>
      <c r="F32" s="1">
        <v>3</v>
      </c>
      <c r="G32" s="1" t="s">
        <v>101</v>
      </c>
      <c r="H32" t="s">
        <v>102</v>
      </c>
      <c r="I32" s="2">
        <v>13759.2</v>
      </c>
      <c r="J32" s="2">
        <v>0</v>
      </c>
      <c r="K32" s="2">
        <v>13759.2</v>
      </c>
    </row>
    <row r="33" spans="1:11" x14ac:dyDescent="0.25">
      <c r="A33" t="s">
        <v>96</v>
      </c>
      <c r="B33" s="1">
        <v>125861</v>
      </c>
      <c r="C33" t="s">
        <v>12</v>
      </c>
      <c r="D33" s="1" t="s">
        <v>95</v>
      </c>
      <c r="E33" s="1" t="s">
        <v>4</v>
      </c>
      <c r="F33" s="1">
        <v>3</v>
      </c>
      <c r="G33" s="1" t="s">
        <v>97</v>
      </c>
      <c r="H33" t="s">
        <v>98</v>
      </c>
      <c r="I33" s="2">
        <v>0</v>
      </c>
      <c r="J33" s="2">
        <v>20955.48</v>
      </c>
      <c r="K33" s="2">
        <v>20955.48</v>
      </c>
    </row>
    <row r="34" spans="1:11" x14ac:dyDescent="0.25">
      <c r="A34" t="s">
        <v>96</v>
      </c>
      <c r="B34" s="1">
        <v>125861</v>
      </c>
      <c r="C34" t="s">
        <v>12</v>
      </c>
      <c r="D34" s="1" t="s">
        <v>95</v>
      </c>
      <c r="E34" s="1" t="s">
        <v>4</v>
      </c>
      <c r="F34" s="1">
        <v>3</v>
      </c>
      <c r="G34" s="1" t="s">
        <v>99</v>
      </c>
      <c r="H34" t="s">
        <v>100</v>
      </c>
      <c r="I34" s="2">
        <v>118800</v>
      </c>
      <c r="J34" s="2">
        <v>0</v>
      </c>
      <c r="K34" s="2">
        <v>118800</v>
      </c>
    </row>
    <row r="35" spans="1:11" x14ac:dyDescent="0.25">
      <c r="A35" t="s">
        <v>104</v>
      </c>
      <c r="B35" s="1">
        <v>125860</v>
      </c>
      <c r="C35" t="s">
        <v>23</v>
      </c>
      <c r="D35" s="1" t="s">
        <v>103</v>
      </c>
      <c r="E35" s="1" t="s">
        <v>4</v>
      </c>
      <c r="F35" s="1">
        <v>3</v>
      </c>
      <c r="G35" s="1" t="s">
        <v>105</v>
      </c>
      <c r="H35" t="s">
        <v>106</v>
      </c>
      <c r="I35" s="2">
        <v>6316.8</v>
      </c>
      <c r="J35" s="2">
        <v>0</v>
      </c>
      <c r="K35" s="2">
        <v>6316.8</v>
      </c>
    </row>
    <row r="36" spans="1:11" x14ac:dyDescent="0.25">
      <c r="A36" t="s">
        <v>109</v>
      </c>
      <c r="B36" s="1">
        <v>125477</v>
      </c>
      <c r="C36" t="s">
        <v>12</v>
      </c>
      <c r="D36" s="1" t="s">
        <v>107</v>
      </c>
      <c r="E36" s="1" t="s">
        <v>4</v>
      </c>
      <c r="F36" s="1">
        <v>3</v>
      </c>
      <c r="G36" s="1" t="s">
        <v>111</v>
      </c>
      <c r="H36" t="s">
        <v>112</v>
      </c>
      <c r="I36" s="2">
        <v>8467.2000000000007</v>
      </c>
      <c r="J36" s="2">
        <v>0</v>
      </c>
      <c r="K36" s="2">
        <v>8467.2000000000007</v>
      </c>
    </row>
    <row r="37" spans="1:11" x14ac:dyDescent="0.25">
      <c r="A37" t="s">
        <v>109</v>
      </c>
      <c r="B37" s="1">
        <v>125477</v>
      </c>
      <c r="C37" t="s">
        <v>12</v>
      </c>
      <c r="D37" s="1" t="s">
        <v>107</v>
      </c>
      <c r="E37" s="1" t="s">
        <v>4</v>
      </c>
      <c r="F37" s="1">
        <v>3</v>
      </c>
      <c r="G37" s="1" t="s">
        <v>110</v>
      </c>
      <c r="H37" t="s">
        <v>108</v>
      </c>
      <c r="I37" s="2">
        <v>0</v>
      </c>
      <c r="J37" s="2">
        <v>53808</v>
      </c>
      <c r="K37" s="2">
        <v>53808</v>
      </c>
    </row>
    <row r="38" spans="1:11" x14ac:dyDescent="0.25">
      <c r="A38" t="s">
        <v>114</v>
      </c>
      <c r="B38" s="1">
        <v>125467</v>
      </c>
      <c r="C38" t="s">
        <v>12</v>
      </c>
      <c r="D38" s="1" t="s">
        <v>113</v>
      </c>
      <c r="E38" s="1" t="s">
        <v>4</v>
      </c>
      <c r="F38" s="1">
        <v>3</v>
      </c>
      <c r="G38" s="1" t="s">
        <v>117</v>
      </c>
      <c r="H38" t="s">
        <v>118</v>
      </c>
      <c r="I38" s="2">
        <v>0</v>
      </c>
      <c r="J38" s="2">
        <v>6900</v>
      </c>
      <c r="K38" s="2">
        <v>6900</v>
      </c>
    </row>
    <row r="39" spans="1:11" x14ac:dyDescent="0.25">
      <c r="A39" t="s">
        <v>114</v>
      </c>
      <c r="B39" s="1">
        <v>125467</v>
      </c>
      <c r="C39" t="s">
        <v>12</v>
      </c>
      <c r="D39" s="1" t="s">
        <v>113</v>
      </c>
      <c r="E39" s="1" t="s">
        <v>4</v>
      </c>
      <c r="F39" s="1">
        <v>3</v>
      </c>
      <c r="G39" s="1" t="s">
        <v>115</v>
      </c>
      <c r="H39" t="s">
        <v>116</v>
      </c>
      <c r="I39" s="2">
        <v>11379.48</v>
      </c>
      <c r="J39" s="2">
        <v>0</v>
      </c>
      <c r="K39" s="2">
        <v>11379.48</v>
      </c>
    </row>
    <row r="40" spans="1:11" x14ac:dyDescent="0.25">
      <c r="A40" t="s">
        <v>114</v>
      </c>
      <c r="B40" s="1">
        <v>125467</v>
      </c>
      <c r="C40" t="s">
        <v>12</v>
      </c>
      <c r="D40" s="1" t="s">
        <v>113</v>
      </c>
      <c r="E40" s="1" t="s">
        <v>4</v>
      </c>
      <c r="F40" s="1">
        <v>3</v>
      </c>
      <c r="G40" s="1" t="s">
        <v>119</v>
      </c>
      <c r="H40" t="s">
        <v>120</v>
      </c>
      <c r="I40" s="2">
        <v>0</v>
      </c>
      <c r="J40" s="2">
        <v>57268.9</v>
      </c>
      <c r="K40" s="2">
        <v>57268.9</v>
      </c>
    </row>
    <row r="41" spans="1:11" x14ac:dyDescent="0.25">
      <c r="A41" t="s">
        <v>122</v>
      </c>
      <c r="B41" s="1">
        <v>17002478</v>
      </c>
      <c r="C41" t="s">
        <v>123</v>
      </c>
      <c r="D41" s="1" t="s">
        <v>121</v>
      </c>
      <c r="E41" s="1" t="s">
        <v>4</v>
      </c>
      <c r="F41" s="1">
        <v>3</v>
      </c>
      <c r="G41" s="1" t="s">
        <v>124</v>
      </c>
      <c r="H41" t="s">
        <v>125</v>
      </c>
      <c r="I41" s="2">
        <v>24432.48</v>
      </c>
      <c r="J41" s="2">
        <v>0</v>
      </c>
      <c r="K41" s="2">
        <v>24432.48</v>
      </c>
    </row>
    <row r="42" spans="1:11" x14ac:dyDescent="0.25">
      <c r="A42" t="s">
        <v>127</v>
      </c>
      <c r="B42" s="1">
        <v>125594</v>
      </c>
      <c r="C42" t="s">
        <v>12</v>
      </c>
      <c r="D42" s="1" t="s">
        <v>126</v>
      </c>
      <c r="E42" s="1" t="s">
        <v>4</v>
      </c>
      <c r="F42" s="1">
        <v>3</v>
      </c>
      <c r="G42" s="1" t="s">
        <v>128</v>
      </c>
      <c r="H42" t="s">
        <v>129</v>
      </c>
      <c r="I42" s="2">
        <v>0</v>
      </c>
      <c r="J42" s="2">
        <v>269724</v>
      </c>
      <c r="K42" s="2">
        <v>269724</v>
      </c>
    </row>
    <row r="43" spans="1:11" x14ac:dyDescent="0.25">
      <c r="A43" t="s">
        <v>131</v>
      </c>
      <c r="B43" s="1">
        <v>21065</v>
      </c>
      <c r="C43" t="s">
        <v>6</v>
      </c>
      <c r="D43" s="1" t="s">
        <v>130</v>
      </c>
      <c r="E43" s="1" t="s">
        <v>4</v>
      </c>
      <c r="F43" s="1">
        <v>3</v>
      </c>
      <c r="G43" s="1" t="s">
        <v>132</v>
      </c>
      <c r="H43" t="s">
        <v>133</v>
      </c>
      <c r="I43" s="2">
        <v>0</v>
      </c>
      <c r="J43" s="2">
        <v>14741.31</v>
      </c>
      <c r="K43" s="2">
        <v>14741.31</v>
      </c>
    </row>
    <row r="44" spans="1:11" x14ac:dyDescent="0.25">
      <c r="A44" t="s">
        <v>131</v>
      </c>
      <c r="B44" s="1">
        <v>21065</v>
      </c>
      <c r="C44" t="s">
        <v>6</v>
      </c>
      <c r="D44" s="1" t="s">
        <v>130</v>
      </c>
      <c r="E44" s="1" t="s">
        <v>4</v>
      </c>
      <c r="F44" s="1">
        <v>3</v>
      </c>
      <c r="G44" s="1" t="s">
        <v>134</v>
      </c>
      <c r="H44" t="s">
        <v>135</v>
      </c>
      <c r="I44" s="2">
        <v>0</v>
      </c>
      <c r="J44" s="2">
        <v>29582.31</v>
      </c>
      <c r="K44" s="2">
        <v>29582.31</v>
      </c>
    </row>
    <row r="45" spans="1:11" x14ac:dyDescent="0.25">
      <c r="A45" t="s">
        <v>137</v>
      </c>
      <c r="B45" s="1">
        <v>125954</v>
      </c>
      <c r="C45" t="s">
        <v>12</v>
      </c>
      <c r="D45" s="1" t="s">
        <v>136</v>
      </c>
      <c r="E45" s="1" t="s">
        <v>4</v>
      </c>
      <c r="F45" s="1">
        <v>3</v>
      </c>
      <c r="G45" s="1" t="s">
        <v>138</v>
      </c>
      <c r="H45" t="s">
        <v>139</v>
      </c>
      <c r="I45" s="2">
        <v>0</v>
      </c>
      <c r="J45" s="2">
        <v>407832.16</v>
      </c>
      <c r="K45" s="2">
        <v>407832.16</v>
      </c>
    </row>
    <row r="46" spans="1:11" x14ac:dyDescent="0.25">
      <c r="A46" t="s">
        <v>141</v>
      </c>
      <c r="B46" s="1">
        <v>125445</v>
      </c>
      <c r="C46" t="s">
        <v>23</v>
      </c>
      <c r="D46" s="1" t="s">
        <v>140</v>
      </c>
      <c r="E46" s="1" t="s">
        <v>4</v>
      </c>
      <c r="F46" s="1">
        <v>3</v>
      </c>
      <c r="G46" s="1" t="s">
        <v>142</v>
      </c>
      <c r="H46" t="s">
        <v>9</v>
      </c>
      <c r="I46" s="2">
        <v>0</v>
      </c>
      <c r="J46" s="2">
        <v>6799.85</v>
      </c>
      <c r="K46" s="2">
        <v>6799.85</v>
      </c>
    </row>
    <row r="47" spans="1:11" x14ac:dyDescent="0.25">
      <c r="A47" t="s">
        <v>141</v>
      </c>
      <c r="B47" s="1">
        <v>125445</v>
      </c>
      <c r="C47" t="s">
        <v>23</v>
      </c>
      <c r="D47" s="1" t="s">
        <v>140</v>
      </c>
      <c r="E47" s="1" t="s">
        <v>4</v>
      </c>
      <c r="F47" s="1">
        <v>3</v>
      </c>
      <c r="G47" s="1" t="s">
        <v>143</v>
      </c>
      <c r="H47" t="s">
        <v>19</v>
      </c>
      <c r="I47" s="2">
        <v>9730</v>
      </c>
      <c r="J47" s="2">
        <v>0</v>
      </c>
      <c r="K47" s="2">
        <v>9730</v>
      </c>
    </row>
    <row r="48" spans="1:11" x14ac:dyDescent="0.25">
      <c r="A48" t="s">
        <v>145</v>
      </c>
      <c r="B48" s="1">
        <v>125870</v>
      </c>
      <c r="C48" t="s">
        <v>146</v>
      </c>
      <c r="D48" s="1" t="s">
        <v>144</v>
      </c>
      <c r="E48" s="1" t="s">
        <v>4</v>
      </c>
      <c r="F48" s="1">
        <v>3</v>
      </c>
      <c r="G48" s="1" t="s">
        <v>147</v>
      </c>
      <c r="H48" t="s">
        <v>16</v>
      </c>
      <c r="I48" s="2">
        <v>0</v>
      </c>
      <c r="J48" s="2">
        <v>19145</v>
      </c>
      <c r="K48" s="2">
        <v>19145</v>
      </c>
    </row>
    <row r="49" spans="1:11" x14ac:dyDescent="0.25">
      <c r="A49" t="s">
        <v>145</v>
      </c>
      <c r="B49" s="1">
        <v>125870</v>
      </c>
      <c r="C49" t="s">
        <v>146</v>
      </c>
      <c r="D49" s="1" t="s">
        <v>144</v>
      </c>
      <c r="E49" s="1" t="s">
        <v>4</v>
      </c>
      <c r="F49" s="1">
        <v>3</v>
      </c>
      <c r="G49" s="1" t="s">
        <v>148</v>
      </c>
      <c r="H49" t="s">
        <v>149</v>
      </c>
      <c r="I49" s="2">
        <v>62506.080000000002</v>
      </c>
      <c r="J49" s="2">
        <v>0</v>
      </c>
      <c r="K49" s="2">
        <v>62506.080000000002</v>
      </c>
    </row>
    <row r="50" spans="1:11" x14ac:dyDescent="0.25">
      <c r="A50" t="s">
        <v>151</v>
      </c>
      <c r="B50" s="1">
        <v>125752</v>
      </c>
      <c r="C50" t="s">
        <v>12</v>
      </c>
      <c r="D50" s="1" t="s">
        <v>150</v>
      </c>
      <c r="E50" s="1" t="s">
        <v>4</v>
      </c>
      <c r="F50" s="1">
        <v>3</v>
      </c>
      <c r="G50" s="1" t="s">
        <v>152</v>
      </c>
      <c r="H50" t="s">
        <v>16</v>
      </c>
      <c r="I50" s="2">
        <v>0</v>
      </c>
      <c r="J50" s="2">
        <v>431700</v>
      </c>
      <c r="K50" s="2">
        <v>431700</v>
      </c>
    </row>
    <row r="51" spans="1:11" x14ac:dyDescent="0.25">
      <c r="A51" t="s">
        <v>151</v>
      </c>
      <c r="B51" s="1">
        <v>125752</v>
      </c>
      <c r="C51" t="s">
        <v>12</v>
      </c>
      <c r="D51" s="1" t="s">
        <v>150</v>
      </c>
      <c r="E51" s="1" t="s">
        <v>4</v>
      </c>
      <c r="F51" s="1">
        <v>3</v>
      </c>
      <c r="G51" s="1" t="s">
        <v>153</v>
      </c>
      <c r="H51" t="s">
        <v>154</v>
      </c>
      <c r="I51" s="2">
        <v>504000</v>
      </c>
      <c r="J51" s="2">
        <v>102400</v>
      </c>
      <c r="K51" s="2">
        <v>606400</v>
      </c>
    </row>
    <row r="52" spans="1:11" x14ac:dyDescent="0.25">
      <c r="A52" t="s">
        <v>156</v>
      </c>
      <c r="B52" s="1">
        <v>125765</v>
      </c>
      <c r="C52" t="s">
        <v>12</v>
      </c>
      <c r="D52" s="1" t="s">
        <v>155</v>
      </c>
      <c r="E52" s="1" t="s">
        <v>4</v>
      </c>
      <c r="F52" s="1">
        <v>3</v>
      </c>
      <c r="G52" s="1" t="s">
        <v>159</v>
      </c>
      <c r="H52" t="s">
        <v>160</v>
      </c>
      <c r="I52" s="2">
        <v>0</v>
      </c>
      <c r="J52" s="2">
        <v>16998</v>
      </c>
      <c r="K52" s="2">
        <v>16998</v>
      </c>
    </row>
    <row r="53" spans="1:11" x14ac:dyDescent="0.25">
      <c r="A53" t="s">
        <v>156</v>
      </c>
      <c r="B53" s="1">
        <v>125765</v>
      </c>
      <c r="C53" t="s">
        <v>12</v>
      </c>
      <c r="D53" s="1" t="s">
        <v>155</v>
      </c>
      <c r="E53" s="1" t="s">
        <v>4</v>
      </c>
      <c r="F53" s="1">
        <v>3</v>
      </c>
      <c r="G53" s="1" t="s">
        <v>157</v>
      </c>
      <c r="H53" t="s">
        <v>158</v>
      </c>
      <c r="I53" s="2">
        <v>34176</v>
      </c>
      <c r="J53" s="2">
        <v>0</v>
      </c>
      <c r="K53" s="2">
        <v>34176</v>
      </c>
    </row>
    <row r="54" spans="1:11" x14ac:dyDescent="0.25">
      <c r="A54" t="s">
        <v>162</v>
      </c>
      <c r="B54" s="1">
        <v>125951</v>
      </c>
      <c r="C54" t="s">
        <v>12</v>
      </c>
      <c r="D54" s="1" t="s">
        <v>161</v>
      </c>
      <c r="E54" s="1" t="s">
        <v>4</v>
      </c>
      <c r="F54" s="1">
        <v>3</v>
      </c>
      <c r="G54" s="1" t="s">
        <v>171</v>
      </c>
      <c r="H54" t="s">
        <v>172</v>
      </c>
      <c r="I54" s="2">
        <v>5544</v>
      </c>
      <c r="J54" s="2">
        <v>0</v>
      </c>
      <c r="K54" s="2">
        <v>5544</v>
      </c>
    </row>
    <row r="55" spans="1:11" x14ac:dyDescent="0.25">
      <c r="A55" t="s">
        <v>162</v>
      </c>
      <c r="B55" s="1">
        <v>125951</v>
      </c>
      <c r="C55" t="s">
        <v>12</v>
      </c>
      <c r="D55" s="1" t="s">
        <v>161</v>
      </c>
      <c r="E55" s="1" t="s">
        <v>4</v>
      </c>
      <c r="F55" s="1">
        <v>3</v>
      </c>
      <c r="G55" s="1" t="s">
        <v>169</v>
      </c>
      <c r="H55" t="s">
        <v>170</v>
      </c>
      <c r="I55" s="2">
        <v>9900</v>
      </c>
      <c r="J55" s="2">
        <v>3300</v>
      </c>
      <c r="K55" s="2">
        <v>13200</v>
      </c>
    </row>
    <row r="56" spans="1:11" x14ac:dyDescent="0.25">
      <c r="A56" t="s">
        <v>162</v>
      </c>
      <c r="B56" s="1">
        <v>125951</v>
      </c>
      <c r="C56" t="s">
        <v>12</v>
      </c>
      <c r="D56" s="1" t="s">
        <v>161</v>
      </c>
      <c r="E56" s="1" t="s">
        <v>4</v>
      </c>
      <c r="F56" s="1">
        <v>3</v>
      </c>
      <c r="G56" s="1" t="s">
        <v>163</v>
      </c>
      <c r="H56" t="s">
        <v>164</v>
      </c>
      <c r="I56" s="2">
        <v>0</v>
      </c>
      <c r="J56" s="2">
        <v>14000</v>
      </c>
      <c r="K56" s="2">
        <v>14000</v>
      </c>
    </row>
    <row r="57" spans="1:11" x14ac:dyDescent="0.25">
      <c r="A57" t="s">
        <v>162</v>
      </c>
      <c r="B57" s="1">
        <v>125951</v>
      </c>
      <c r="C57" t="s">
        <v>12</v>
      </c>
      <c r="D57" s="1" t="s">
        <v>161</v>
      </c>
      <c r="E57" s="1" t="s">
        <v>4</v>
      </c>
      <c r="F57" s="1">
        <v>3</v>
      </c>
      <c r="G57" s="1" t="s">
        <v>167</v>
      </c>
      <c r="H57" t="s">
        <v>168</v>
      </c>
      <c r="I57" s="2">
        <v>0</v>
      </c>
      <c r="J57" s="2">
        <v>23640</v>
      </c>
      <c r="K57" s="2">
        <v>23640</v>
      </c>
    </row>
    <row r="58" spans="1:11" x14ac:dyDescent="0.25">
      <c r="A58" t="s">
        <v>162</v>
      </c>
      <c r="B58" s="1">
        <v>125951</v>
      </c>
      <c r="C58" t="s">
        <v>12</v>
      </c>
      <c r="D58" s="1" t="s">
        <v>161</v>
      </c>
      <c r="E58" s="1" t="s">
        <v>4</v>
      </c>
      <c r="F58" s="1">
        <v>3</v>
      </c>
      <c r="G58" s="1" t="s">
        <v>165</v>
      </c>
      <c r="H58" t="s">
        <v>166</v>
      </c>
      <c r="I58" s="2">
        <v>0</v>
      </c>
      <c r="J58" s="2">
        <v>101455.2</v>
      </c>
      <c r="K58" s="2">
        <v>101455.2</v>
      </c>
    </row>
    <row r="59" spans="1:11" x14ac:dyDescent="0.25">
      <c r="A59" t="s">
        <v>174</v>
      </c>
      <c r="B59" s="1">
        <v>125648</v>
      </c>
      <c r="C59" t="s">
        <v>12</v>
      </c>
      <c r="D59" s="1" t="s">
        <v>173</v>
      </c>
      <c r="E59" s="1" t="s">
        <v>4</v>
      </c>
      <c r="F59" s="1">
        <v>3</v>
      </c>
      <c r="G59" s="1" t="s">
        <v>179</v>
      </c>
      <c r="H59" t="s">
        <v>180</v>
      </c>
      <c r="I59" s="2">
        <v>0</v>
      </c>
      <c r="J59" s="2">
        <v>14999</v>
      </c>
      <c r="K59" s="2">
        <v>14999</v>
      </c>
    </row>
    <row r="60" spans="1:11" x14ac:dyDescent="0.25">
      <c r="A60" t="s">
        <v>174</v>
      </c>
      <c r="B60" s="1">
        <v>125648</v>
      </c>
      <c r="C60" t="s">
        <v>12</v>
      </c>
      <c r="D60" s="1" t="s">
        <v>173</v>
      </c>
      <c r="E60" s="1" t="s">
        <v>4</v>
      </c>
      <c r="F60" s="1">
        <v>3</v>
      </c>
      <c r="G60" s="1" t="s">
        <v>183</v>
      </c>
      <c r="H60" t="s">
        <v>184</v>
      </c>
      <c r="I60" s="2">
        <v>18000</v>
      </c>
      <c r="J60" s="2">
        <v>0</v>
      </c>
      <c r="K60" s="2">
        <v>18000</v>
      </c>
    </row>
    <row r="61" spans="1:11" x14ac:dyDescent="0.25">
      <c r="A61" t="s">
        <v>174</v>
      </c>
      <c r="B61" s="1">
        <v>125648</v>
      </c>
      <c r="C61" t="s">
        <v>12</v>
      </c>
      <c r="D61" s="1" t="s">
        <v>173</v>
      </c>
      <c r="E61" s="1" t="s">
        <v>4</v>
      </c>
      <c r="F61" s="1">
        <v>3</v>
      </c>
      <c r="G61" s="1" t="s">
        <v>181</v>
      </c>
      <c r="H61" t="s">
        <v>182</v>
      </c>
      <c r="I61" s="2">
        <v>0</v>
      </c>
      <c r="J61" s="2">
        <v>18613.349999999999</v>
      </c>
      <c r="K61" s="2">
        <v>18613.349999999999</v>
      </c>
    </row>
    <row r="62" spans="1:11" x14ac:dyDescent="0.25">
      <c r="A62" t="s">
        <v>174</v>
      </c>
      <c r="B62" s="1">
        <v>125648</v>
      </c>
      <c r="C62" t="s">
        <v>12</v>
      </c>
      <c r="D62" s="1" t="s">
        <v>173</v>
      </c>
      <c r="E62" s="1" t="s">
        <v>4</v>
      </c>
      <c r="F62" s="1">
        <v>3</v>
      </c>
      <c r="G62" s="1" t="s">
        <v>177</v>
      </c>
      <c r="H62" t="s">
        <v>178</v>
      </c>
      <c r="I62" s="2">
        <v>0</v>
      </c>
      <c r="J62" s="2">
        <v>43340</v>
      </c>
      <c r="K62" s="2">
        <v>43340</v>
      </c>
    </row>
    <row r="63" spans="1:11" x14ac:dyDescent="0.25">
      <c r="A63" t="s">
        <v>174</v>
      </c>
      <c r="B63" s="1">
        <v>125648</v>
      </c>
      <c r="C63" t="s">
        <v>12</v>
      </c>
      <c r="D63" s="1" t="s">
        <v>173</v>
      </c>
      <c r="E63" s="1" t="s">
        <v>4</v>
      </c>
      <c r="F63" s="1">
        <v>3</v>
      </c>
      <c r="G63" s="1" t="s">
        <v>185</v>
      </c>
      <c r="H63" t="s">
        <v>186</v>
      </c>
      <c r="I63" s="2">
        <v>89296.2</v>
      </c>
      <c r="J63" s="2">
        <v>0</v>
      </c>
      <c r="K63" s="2">
        <v>89296.2</v>
      </c>
    </row>
    <row r="64" spans="1:11" x14ac:dyDescent="0.25">
      <c r="A64" t="s">
        <v>174</v>
      </c>
      <c r="B64" s="1">
        <v>125648</v>
      </c>
      <c r="C64" t="s">
        <v>12</v>
      </c>
      <c r="D64" s="1" t="s">
        <v>173</v>
      </c>
      <c r="E64" s="1" t="s">
        <v>4</v>
      </c>
      <c r="F64" s="1">
        <v>3</v>
      </c>
      <c r="G64" s="1" t="s">
        <v>175</v>
      </c>
      <c r="H64" t="s">
        <v>176</v>
      </c>
      <c r="I64" s="2">
        <v>0</v>
      </c>
      <c r="J64" s="2">
        <v>211640.85</v>
      </c>
      <c r="K64" s="2">
        <v>211640.85</v>
      </c>
    </row>
    <row r="65" spans="1:11" x14ac:dyDescent="0.25">
      <c r="A65" t="s">
        <v>188</v>
      </c>
      <c r="B65" s="1">
        <v>125790</v>
      </c>
      <c r="C65" t="s">
        <v>12</v>
      </c>
      <c r="D65" s="1" t="s">
        <v>187</v>
      </c>
      <c r="E65" s="1" t="s">
        <v>4</v>
      </c>
      <c r="F65" s="1">
        <v>3</v>
      </c>
      <c r="G65" s="1" t="s">
        <v>193</v>
      </c>
      <c r="H65" t="s">
        <v>194</v>
      </c>
      <c r="I65" s="2">
        <v>0</v>
      </c>
      <c r="J65" s="2">
        <v>24000</v>
      </c>
      <c r="K65" s="2">
        <v>24000</v>
      </c>
    </row>
    <row r="66" spans="1:11" x14ac:dyDescent="0.25">
      <c r="A66" t="s">
        <v>188</v>
      </c>
      <c r="B66" s="1">
        <v>125790</v>
      </c>
      <c r="C66" t="s">
        <v>12</v>
      </c>
      <c r="D66" s="1" t="s">
        <v>187</v>
      </c>
      <c r="E66" s="1" t="s">
        <v>4</v>
      </c>
      <c r="F66" s="1">
        <v>3</v>
      </c>
      <c r="G66" s="1" t="s">
        <v>189</v>
      </c>
      <c r="H66" t="s">
        <v>190</v>
      </c>
      <c r="I66" s="2">
        <v>0</v>
      </c>
      <c r="J66" s="2">
        <v>210000</v>
      </c>
      <c r="K66" s="2">
        <v>210000</v>
      </c>
    </row>
    <row r="67" spans="1:11" x14ac:dyDescent="0.25">
      <c r="A67" t="s">
        <v>188</v>
      </c>
      <c r="B67" s="1">
        <v>125790</v>
      </c>
      <c r="C67" t="s">
        <v>12</v>
      </c>
      <c r="D67" s="1" t="s">
        <v>187</v>
      </c>
      <c r="E67" s="1" t="s">
        <v>4</v>
      </c>
      <c r="F67" s="1">
        <v>3</v>
      </c>
      <c r="G67" s="1" t="s">
        <v>191</v>
      </c>
      <c r="H67" t="s">
        <v>192</v>
      </c>
      <c r="I67" s="2">
        <v>0</v>
      </c>
      <c r="J67" s="2">
        <v>1120000</v>
      </c>
      <c r="K67" s="2">
        <v>1120000</v>
      </c>
    </row>
    <row r="68" spans="1:11" x14ac:dyDescent="0.25">
      <c r="A68" t="s">
        <v>188</v>
      </c>
      <c r="B68" s="1">
        <v>125790</v>
      </c>
      <c r="C68" t="s">
        <v>12</v>
      </c>
      <c r="D68" s="1" t="s">
        <v>187</v>
      </c>
      <c r="E68" s="1" t="s">
        <v>4</v>
      </c>
      <c r="F68" s="1">
        <v>3</v>
      </c>
      <c r="G68" s="1" t="s">
        <v>195</v>
      </c>
      <c r="H68" t="s">
        <v>196</v>
      </c>
      <c r="I68" s="2">
        <v>1298800.8</v>
      </c>
      <c r="J68" s="2">
        <v>0</v>
      </c>
      <c r="K68" s="2">
        <v>1298800.8</v>
      </c>
    </row>
    <row r="69" spans="1:11" x14ac:dyDescent="0.25">
      <c r="A69" t="s">
        <v>198</v>
      </c>
      <c r="B69" s="1">
        <v>16050965</v>
      </c>
      <c r="C69" t="s">
        <v>6</v>
      </c>
      <c r="D69" s="1" t="s">
        <v>197</v>
      </c>
      <c r="E69" s="1" t="s">
        <v>4</v>
      </c>
      <c r="F69" s="1">
        <v>3</v>
      </c>
      <c r="G69" s="1" t="s">
        <v>199</v>
      </c>
      <c r="H69" t="s">
        <v>200</v>
      </c>
      <c r="I69" s="2">
        <v>0</v>
      </c>
      <c r="J69" s="2">
        <v>3200</v>
      </c>
      <c r="K69" s="2">
        <v>3200</v>
      </c>
    </row>
    <row r="70" spans="1:11" x14ac:dyDescent="0.25">
      <c r="A70" t="s">
        <v>198</v>
      </c>
      <c r="B70" s="1">
        <v>16050965</v>
      </c>
      <c r="C70" t="s">
        <v>6</v>
      </c>
      <c r="D70" s="1" t="s">
        <v>197</v>
      </c>
      <c r="E70" s="1" t="s">
        <v>4</v>
      </c>
      <c r="F70" s="1">
        <v>3</v>
      </c>
      <c r="G70" s="1" t="s">
        <v>203</v>
      </c>
      <c r="H70" t="s">
        <v>204</v>
      </c>
      <c r="I70" s="2">
        <v>6240</v>
      </c>
      <c r="J70" s="2">
        <v>0</v>
      </c>
      <c r="K70" s="2">
        <v>6240</v>
      </c>
    </row>
    <row r="71" spans="1:11" x14ac:dyDescent="0.25">
      <c r="A71" t="s">
        <v>198</v>
      </c>
      <c r="B71" s="1">
        <v>16050965</v>
      </c>
      <c r="C71" t="s">
        <v>6</v>
      </c>
      <c r="D71" s="1" t="s">
        <v>197</v>
      </c>
      <c r="E71" s="1" t="s">
        <v>4</v>
      </c>
      <c r="F71" s="1">
        <v>3</v>
      </c>
      <c r="G71" s="1" t="s">
        <v>201</v>
      </c>
      <c r="H71" t="s">
        <v>202</v>
      </c>
      <c r="I71" s="2">
        <v>0</v>
      </c>
      <c r="J71" s="2">
        <v>17187</v>
      </c>
      <c r="K71" s="2">
        <v>17187</v>
      </c>
    </row>
    <row r="72" spans="1:11" x14ac:dyDescent="0.25">
      <c r="F72"/>
      <c r="I72" s="3">
        <f t="shared" ref="I72:J72" si="0">SUM(I2:I71)</f>
        <v>2597618.7199999997</v>
      </c>
      <c r="J72" s="3">
        <f t="shared" si="0"/>
        <v>5273152.7100000009</v>
      </c>
      <c r="K72" s="3">
        <f>SUM(K2:K71)</f>
        <v>7870771.4300000006</v>
      </c>
    </row>
    <row r="73" spans="1:11" x14ac:dyDescent="0.25">
      <c r="F73"/>
    </row>
    <row r="74" spans="1:11" x14ac:dyDescent="0.25">
      <c r="F74"/>
    </row>
    <row r="75" spans="1:11" x14ac:dyDescent="0.25">
      <c r="F75"/>
    </row>
    <row r="76" spans="1:11" x14ac:dyDescent="0.25">
      <c r="F76"/>
    </row>
    <row r="77" spans="1:11" x14ac:dyDescent="0.25">
      <c r="F77"/>
    </row>
    <row r="78" spans="1:11" x14ac:dyDescent="0.25">
      <c r="F78"/>
    </row>
    <row r="79" spans="1:11" x14ac:dyDescent="0.25">
      <c r="F79"/>
    </row>
    <row r="80" spans="1:11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</sheetData>
  <autoFilter ref="A1:K71" xr:uid="{3F4A2598-230A-44CB-9BCC-CE8B41DCCB82}">
    <sortState xmlns:xlrd2="http://schemas.microsoft.com/office/spreadsheetml/2017/richdata2" ref="A2:K71">
      <sortCondition ref="A2:A7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2021-10-26T15:10:53Z</dcterms:created>
  <dcterms:modified xsi:type="dcterms:W3CDTF">2021-10-26T21:08:45Z</dcterms:modified>
</cp:coreProperties>
</file>