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tsch\Documents\1 ECF\DATA ANALYSIS\"/>
    </mc:Choice>
  </mc:AlternateContent>
  <xr:revisionPtr revIDLastSave="0" documentId="13_ncr:1_{E5D26AE1-6D21-46D7-9A35-AB6242AF3B1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Y 2021" sheetId="1" r:id="rId1"/>
  </sheets>
  <definedNames>
    <definedName name="_xlnm._FilterDatabase" localSheetId="0" hidden="1">'FY 2021'!$A$1:$K$812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7" i="1" l="1"/>
  <c r="J8" i="1"/>
  <c r="J9" i="1"/>
  <c r="J10" i="1"/>
  <c r="J11" i="1"/>
  <c r="J14" i="1"/>
  <c r="J13" i="1"/>
  <c r="J12" i="1"/>
  <c r="J15" i="1"/>
  <c r="J16" i="1"/>
  <c r="J17" i="1"/>
  <c r="J18" i="1"/>
  <c r="J19" i="1"/>
  <c r="J22" i="1"/>
  <c r="J21" i="1"/>
  <c r="J20" i="1"/>
  <c r="J23" i="1"/>
  <c r="J24" i="1"/>
  <c r="J26" i="1"/>
  <c r="J25" i="1"/>
  <c r="J27" i="1"/>
  <c r="J29" i="1"/>
  <c r="J28" i="1"/>
  <c r="J30" i="1"/>
  <c r="J31" i="1"/>
  <c r="J32" i="1"/>
  <c r="J34" i="1"/>
  <c r="J33" i="1"/>
  <c r="J35" i="1"/>
  <c r="J36" i="1"/>
  <c r="J38" i="1"/>
  <c r="J37" i="1"/>
  <c r="J39" i="1"/>
  <c r="J40" i="1"/>
  <c r="J41" i="1"/>
  <c r="J43" i="1"/>
  <c r="J42" i="1"/>
  <c r="J44" i="1"/>
  <c r="J45" i="1"/>
  <c r="J46" i="1"/>
  <c r="J47" i="1"/>
  <c r="J50" i="1"/>
  <c r="J49" i="1"/>
  <c r="J48" i="1"/>
  <c r="J51" i="1"/>
  <c r="J53" i="1"/>
  <c r="J54" i="1"/>
  <c r="J52" i="1"/>
  <c r="J55" i="1"/>
  <c r="J56" i="1"/>
  <c r="J57" i="1"/>
  <c r="J58" i="1"/>
  <c r="J59" i="1"/>
  <c r="J61" i="1"/>
  <c r="J60" i="1"/>
  <c r="J62" i="1"/>
  <c r="J63" i="1"/>
  <c r="J65" i="1"/>
  <c r="J64" i="1"/>
  <c r="J66" i="1"/>
  <c r="J72" i="1"/>
  <c r="J71" i="1"/>
  <c r="J68" i="1"/>
  <c r="J67" i="1"/>
  <c r="J69" i="1"/>
  <c r="J70" i="1"/>
  <c r="J73" i="1"/>
  <c r="J74" i="1"/>
  <c r="J75" i="1"/>
  <c r="J76" i="1"/>
  <c r="J77" i="1"/>
  <c r="J78" i="1"/>
  <c r="J80" i="1"/>
  <c r="J79" i="1"/>
  <c r="J82" i="1"/>
  <c r="J81" i="1"/>
  <c r="J86" i="1"/>
  <c r="J85" i="1"/>
  <c r="J84" i="1"/>
  <c r="J83" i="1"/>
  <c r="J87" i="1"/>
  <c r="J88" i="1"/>
  <c r="J89" i="1"/>
  <c r="J90" i="1"/>
  <c r="J93" i="1"/>
  <c r="J94" i="1"/>
  <c r="J95" i="1"/>
  <c r="J92" i="1"/>
  <c r="J91" i="1"/>
  <c r="J96" i="1"/>
  <c r="J98" i="1"/>
  <c r="J97" i="1"/>
  <c r="J99" i="1"/>
  <c r="J100" i="1"/>
  <c r="J102" i="1"/>
  <c r="J101" i="1"/>
  <c r="J103" i="1"/>
  <c r="J106" i="1"/>
  <c r="J105" i="1"/>
  <c r="J108" i="1"/>
  <c r="J104" i="1"/>
  <c r="J107" i="1"/>
  <c r="J109" i="1"/>
  <c r="J110" i="1"/>
  <c r="J111" i="1"/>
  <c r="J113" i="1"/>
  <c r="J112" i="1"/>
  <c r="J115" i="1"/>
  <c r="J114" i="1"/>
  <c r="J121" i="1"/>
  <c r="J120" i="1"/>
  <c r="J119" i="1"/>
  <c r="J122" i="1"/>
  <c r="J118" i="1"/>
  <c r="J116" i="1"/>
  <c r="J117" i="1"/>
  <c r="J124" i="1"/>
  <c r="J123" i="1"/>
  <c r="J125" i="1"/>
  <c r="J126" i="1"/>
  <c r="J127" i="1"/>
  <c r="J128" i="1"/>
  <c r="J129" i="1"/>
  <c r="J133" i="1"/>
  <c r="J132" i="1"/>
  <c r="J130" i="1"/>
  <c r="J131" i="1"/>
  <c r="J135" i="1"/>
  <c r="J134" i="1"/>
  <c r="J137" i="1"/>
  <c r="J139" i="1"/>
  <c r="J140" i="1"/>
  <c r="J138" i="1"/>
  <c r="J136" i="1"/>
  <c r="J141" i="1"/>
  <c r="J144" i="1"/>
  <c r="J142" i="1"/>
  <c r="J143" i="1"/>
  <c r="J146" i="1"/>
  <c r="J145" i="1"/>
  <c r="J147" i="1"/>
  <c r="J148" i="1"/>
  <c r="J153" i="1"/>
  <c r="J151" i="1"/>
  <c r="J152" i="1"/>
  <c r="J149" i="1"/>
  <c r="J150" i="1"/>
  <c r="J158" i="1"/>
  <c r="J155" i="1"/>
  <c r="J157" i="1"/>
  <c r="J154" i="1"/>
  <c r="J156" i="1"/>
  <c r="J161" i="1"/>
  <c r="J160" i="1"/>
  <c r="J159" i="1"/>
  <c r="J163" i="1"/>
  <c r="J162" i="1"/>
  <c r="J167" i="1"/>
  <c r="J166" i="1"/>
  <c r="J164" i="1"/>
  <c r="J165" i="1"/>
  <c r="J168" i="1"/>
  <c r="J171" i="1"/>
  <c r="J170" i="1"/>
  <c r="J169" i="1"/>
  <c r="J173" i="1"/>
  <c r="J172" i="1"/>
  <c r="J175" i="1"/>
  <c r="J174" i="1"/>
  <c r="J176" i="1"/>
  <c r="J177" i="1"/>
  <c r="J178" i="1"/>
  <c r="J180" i="1"/>
  <c r="J179" i="1"/>
  <c r="J182" i="1"/>
  <c r="J181" i="1"/>
  <c r="J183" i="1"/>
  <c r="J184" i="1"/>
  <c r="J186" i="1"/>
  <c r="J185" i="1"/>
  <c r="J187" i="1"/>
  <c r="J188" i="1"/>
  <c r="J189" i="1"/>
  <c r="J190" i="1"/>
  <c r="J191" i="1"/>
  <c r="J194" i="1"/>
  <c r="J192" i="1"/>
  <c r="J193" i="1"/>
  <c r="J195" i="1"/>
  <c r="J197" i="1"/>
  <c r="J196" i="1"/>
  <c r="J198" i="1"/>
  <c r="J199" i="1"/>
  <c r="J201" i="1"/>
  <c r="J204" i="1"/>
  <c r="J202" i="1"/>
  <c r="J203" i="1"/>
  <c r="J205" i="1"/>
  <c r="J200" i="1"/>
  <c r="J208" i="1"/>
  <c r="J207" i="1"/>
  <c r="J206" i="1"/>
  <c r="J216" i="1"/>
  <c r="J215" i="1"/>
  <c r="J209" i="1"/>
  <c r="J214" i="1"/>
  <c r="J213" i="1"/>
  <c r="J210" i="1"/>
  <c r="J212" i="1"/>
  <c r="J211" i="1"/>
  <c r="J219" i="1"/>
  <c r="J217" i="1"/>
  <c r="J218" i="1"/>
  <c r="J220" i="1"/>
  <c r="J221" i="1"/>
  <c r="J222" i="1"/>
  <c r="J223" i="1"/>
  <c r="J225" i="1"/>
  <c r="J224" i="1"/>
  <c r="J228" i="1"/>
  <c r="J227" i="1"/>
  <c r="J229" i="1"/>
  <c r="J226" i="1"/>
  <c r="J230" i="1"/>
  <c r="J231" i="1"/>
  <c r="J232" i="1"/>
  <c r="J233" i="1"/>
  <c r="J234" i="1"/>
  <c r="J235" i="1"/>
  <c r="J238" i="1"/>
  <c r="J236" i="1"/>
  <c r="J237" i="1"/>
  <c r="J239" i="1"/>
  <c r="J240" i="1"/>
  <c r="J241" i="1"/>
  <c r="J242" i="1"/>
  <c r="J243" i="1"/>
  <c r="J244" i="1"/>
  <c r="J245" i="1"/>
  <c r="J246" i="1"/>
  <c r="J247" i="1"/>
  <c r="J257" i="1"/>
  <c r="J258" i="1"/>
  <c r="J253" i="1"/>
  <c r="J254" i="1"/>
  <c r="J250" i="1"/>
  <c r="J249" i="1"/>
  <c r="J252" i="1"/>
  <c r="J256" i="1"/>
  <c r="J255" i="1"/>
  <c r="J251" i="1"/>
  <c r="J248" i="1"/>
  <c r="J260" i="1"/>
  <c r="J259" i="1"/>
  <c r="J261" i="1"/>
  <c r="J263" i="1"/>
  <c r="J262" i="1"/>
  <c r="J264" i="1"/>
  <c r="J265" i="1"/>
  <c r="J267" i="1"/>
  <c r="J266" i="1"/>
  <c r="J269" i="1"/>
  <c r="J268" i="1"/>
  <c r="J270" i="1"/>
  <c r="J272" i="1"/>
  <c r="J271" i="1"/>
  <c r="J273" i="1"/>
  <c r="J274" i="1"/>
  <c r="J276" i="1"/>
  <c r="J275" i="1"/>
  <c r="J277" i="1"/>
  <c r="J279" i="1"/>
  <c r="J278" i="1"/>
  <c r="J280" i="1"/>
  <c r="J281" i="1"/>
  <c r="J282" i="1"/>
  <c r="J285" i="1"/>
  <c r="J284" i="1"/>
  <c r="J286" i="1"/>
  <c r="J283" i="1"/>
  <c r="J287" i="1"/>
  <c r="J288" i="1"/>
  <c r="J289" i="1"/>
  <c r="J290" i="1"/>
  <c r="J292" i="1"/>
  <c r="J291" i="1"/>
  <c r="J293" i="1"/>
  <c r="J294" i="1"/>
  <c r="J295" i="1"/>
  <c r="J296" i="1"/>
  <c r="J297" i="1"/>
  <c r="J299" i="1"/>
  <c r="J298" i="1"/>
  <c r="J302" i="1"/>
  <c r="J301" i="1"/>
  <c r="J300" i="1"/>
  <c r="J303" i="1"/>
  <c r="J304" i="1"/>
  <c r="J305" i="1"/>
  <c r="J308" i="1"/>
  <c r="J306" i="1"/>
  <c r="J307" i="1"/>
  <c r="J309" i="1"/>
  <c r="J311" i="1"/>
  <c r="J310" i="1"/>
  <c r="J312" i="1"/>
  <c r="J313" i="1"/>
  <c r="J315" i="1"/>
  <c r="J316" i="1"/>
  <c r="J314" i="1"/>
  <c r="J317" i="1"/>
  <c r="J318" i="1"/>
  <c r="J321" i="1"/>
  <c r="J319" i="1"/>
  <c r="J320" i="1"/>
  <c r="J324" i="1"/>
  <c r="J322" i="1"/>
  <c r="J323" i="1"/>
  <c r="J325" i="1"/>
  <c r="J326" i="1"/>
  <c r="J327" i="1"/>
  <c r="J329" i="1"/>
  <c r="J328" i="1"/>
  <c r="J330" i="1"/>
  <c r="J331" i="1"/>
  <c r="J332" i="1"/>
  <c r="J336" i="1"/>
  <c r="J334" i="1"/>
  <c r="J335" i="1"/>
  <c r="J333" i="1"/>
  <c r="J337" i="1"/>
  <c r="J338" i="1"/>
  <c r="J339" i="1"/>
  <c r="J340" i="1"/>
  <c r="J341" i="1"/>
  <c r="J342" i="1"/>
  <c r="J343" i="1"/>
  <c r="J344" i="1"/>
  <c r="J345" i="1"/>
  <c r="J349" i="1"/>
  <c r="J347" i="1"/>
  <c r="J346" i="1"/>
  <c r="J348" i="1"/>
  <c r="J350" i="1"/>
  <c r="J351" i="1"/>
  <c r="J353" i="1"/>
  <c r="J352" i="1"/>
  <c r="J357" i="1"/>
  <c r="J356" i="1"/>
  <c r="J355" i="1"/>
  <c r="J354" i="1"/>
  <c r="J359" i="1"/>
  <c r="J358" i="1"/>
  <c r="J360" i="1"/>
  <c r="J361" i="1"/>
  <c r="J362" i="1"/>
  <c r="J363" i="1"/>
  <c r="J364" i="1"/>
  <c r="J365" i="1"/>
  <c r="J369" i="1"/>
  <c r="J368" i="1"/>
  <c r="J366" i="1"/>
  <c r="J367" i="1"/>
  <c r="J370" i="1"/>
  <c r="J373" i="1"/>
  <c r="J374" i="1"/>
  <c r="J371" i="1"/>
  <c r="J372" i="1"/>
  <c r="J375" i="1"/>
  <c r="J376" i="1"/>
  <c r="J379" i="1"/>
  <c r="J378" i="1"/>
  <c r="J377" i="1"/>
  <c r="J381" i="1"/>
  <c r="J382" i="1"/>
  <c r="J380" i="1"/>
  <c r="J384" i="1"/>
  <c r="J383" i="1"/>
  <c r="J385" i="1"/>
  <c r="J386" i="1"/>
  <c r="J388" i="1"/>
  <c r="J387" i="1"/>
  <c r="J390" i="1"/>
  <c r="J389" i="1"/>
  <c r="J393" i="1"/>
  <c r="J392" i="1"/>
  <c r="J391" i="1"/>
  <c r="J394" i="1"/>
  <c r="J395" i="1"/>
  <c r="J396" i="1"/>
  <c r="J398" i="1"/>
  <c r="J397" i="1"/>
  <c r="J399" i="1"/>
  <c r="J400" i="1"/>
  <c r="J403" i="1"/>
  <c r="J402" i="1"/>
  <c r="J401" i="1"/>
  <c r="J404" i="1"/>
  <c r="J405" i="1"/>
  <c r="J407" i="1"/>
  <c r="J406" i="1"/>
  <c r="J411" i="1"/>
  <c r="J410" i="1"/>
  <c r="J408" i="1"/>
  <c r="J409" i="1"/>
  <c r="J415" i="1"/>
  <c r="J412" i="1"/>
  <c r="J414" i="1"/>
  <c r="J413" i="1"/>
  <c r="J416" i="1"/>
  <c r="J417" i="1"/>
  <c r="J418" i="1"/>
  <c r="J419" i="1"/>
  <c r="J420" i="1"/>
  <c r="J421" i="1"/>
  <c r="J423" i="1"/>
  <c r="J422" i="1"/>
  <c r="J424" i="1"/>
  <c r="J426" i="1"/>
  <c r="J427" i="1"/>
  <c r="J425" i="1"/>
  <c r="J432" i="1"/>
  <c r="J433" i="1"/>
  <c r="J428" i="1"/>
  <c r="J429" i="1"/>
  <c r="J430" i="1"/>
  <c r="J431" i="1"/>
  <c r="J434" i="1"/>
  <c r="J437" i="1"/>
  <c r="J436" i="1"/>
  <c r="J435" i="1"/>
  <c r="J438" i="1"/>
  <c r="J439" i="1"/>
  <c r="J440" i="1"/>
  <c r="J442" i="1"/>
  <c r="J441" i="1"/>
  <c r="J444" i="1"/>
  <c r="J443" i="1"/>
  <c r="J445" i="1"/>
  <c r="J447" i="1"/>
  <c r="J446" i="1"/>
  <c r="J448" i="1"/>
  <c r="J449" i="1"/>
  <c r="J450" i="1"/>
  <c r="J451" i="1"/>
  <c r="J452" i="1"/>
  <c r="J453" i="1"/>
  <c r="J454" i="1"/>
  <c r="J455" i="1"/>
  <c r="J456" i="1"/>
  <c r="J457" i="1"/>
  <c r="J459" i="1"/>
  <c r="J458" i="1"/>
  <c r="J460" i="1"/>
  <c r="J461" i="1"/>
  <c r="J465" i="1"/>
  <c r="J464" i="1"/>
  <c r="J462" i="1"/>
  <c r="J463" i="1"/>
  <c r="J466" i="1"/>
  <c r="J472" i="1"/>
  <c r="J473" i="1"/>
  <c r="J470" i="1"/>
  <c r="J468" i="1"/>
  <c r="J469" i="1"/>
  <c r="J471" i="1"/>
  <c r="J467" i="1"/>
  <c r="J474" i="1"/>
  <c r="J477" i="1"/>
  <c r="J476" i="1"/>
  <c r="J475" i="1"/>
  <c r="J478" i="1"/>
  <c r="J479" i="1"/>
  <c r="J481" i="1"/>
  <c r="J480" i="1"/>
  <c r="J483" i="1"/>
  <c r="J482" i="1"/>
  <c r="J486" i="1"/>
  <c r="J484" i="1"/>
  <c r="J485" i="1"/>
  <c r="J487" i="1"/>
  <c r="J488" i="1"/>
  <c r="J489" i="1"/>
  <c r="J490" i="1"/>
  <c r="J491" i="1"/>
  <c r="J493" i="1"/>
  <c r="J492" i="1"/>
  <c r="J494" i="1"/>
  <c r="J495" i="1"/>
  <c r="J496" i="1"/>
  <c r="J497" i="1"/>
  <c r="J499" i="1"/>
  <c r="J498" i="1"/>
  <c r="J500" i="1"/>
  <c r="J501" i="1"/>
  <c r="J502" i="1"/>
  <c r="J503" i="1"/>
  <c r="J504" i="1"/>
  <c r="J505" i="1"/>
  <c r="J506" i="1"/>
  <c r="J507" i="1"/>
  <c r="J508" i="1"/>
  <c r="J509" i="1"/>
  <c r="J510" i="1"/>
  <c r="J512" i="1"/>
  <c r="J514" i="1"/>
  <c r="J511" i="1"/>
  <c r="J513" i="1"/>
  <c r="J516" i="1"/>
  <c r="J515" i="1"/>
  <c r="J517" i="1"/>
  <c r="J520" i="1"/>
  <c r="J518" i="1"/>
  <c r="J519" i="1"/>
  <c r="J521" i="1"/>
  <c r="J522" i="1"/>
  <c r="J523" i="1"/>
  <c r="J524" i="1"/>
  <c r="J525" i="1"/>
  <c r="J529" i="1"/>
  <c r="J530" i="1"/>
  <c r="J527" i="1"/>
  <c r="J526" i="1"/>
  <c r="J528" i="1"/>
  <c r="J533" i="1"/>
  <c r="J531" i="1"/>
  <c r="J532" i="1"/>
  <c r="J535" i="1"/>
  <c r="J534" i="1"/>
  <c r="J536" i="1"/>
  <c r="J537" i="1"/>
  <c r="J539" i="1"/>
  <c r="J538" i="1"/>
  <c r="J540" i="1"/>
  <c r="J541" i="1"/>
  <c r="J542" i="1"/>
  <c r="J543" i="1"/>
  <c r="J545" i="1"/>
  <c r="J544" i="1"/>
  <c r="J548" i="1"/>
  <c r="J546" i="1"/>
  <c r="J547" i="1"/>
  <c r="J549" i="1"/>
  <c r="J551" i="1"/>
  <c r="J550" i="1"/>
  <c r="J552" i="1"/>
  <c r="J553" i="1"/>
  <c r="J554" i="1"/>
  <c r="J555" i="1"/>
  <c r="J556" i="1"/>
  <c r="J559" i="1"/>
  <c r="J557" i="1"/>
  <c r="J558" i="1"/>
  <c r="J560" i="1"/>
  <c r="J561" i="1"/>
  <c r="J562" i="1"/>
  <c r="J563" i="1"/>
  <c r="J564" i="1"/>
  <c r="J565" i="1"/>
  <c r="J568" i="1"/>
  <c r="J566" i="1"/>
  <c r="J567" i="1"/>
  <c r="J569" i="1"/>
  <c r="J571" i="1"/>
  <c r="J570" i="1"/>
  <c r="J572" i="1"/>
  <c r="J573" i="1"/>
  <c r="J575" i="1"/>
  <c r="J574" i="1"/>
  <c r="J576" i="1"/>
  <c r="J577" i="1"/>
  <c r="J578" i="1"/>
  <c r="J579" i="1"/>
  <c r="J581" i="1"/>
  <c r="J580" i="1"/>
  <c r="J583" i="1"/>
  <c r="J582" i="1"/>
  <c r="J584" i="1"/>
  <c r="J585" i="1"/>
  <c r="J587" i="1"/>
  <c r="J586" i="1"/>
  <c r="J588" i="1"/>
  <c r="J589" i="1"/>
  <c r="J590" i="1"/>
  <c r="J591" i="1"/>
  <c r="J595" i="1"/>
  <c r="J597" i="1"/>
  <c r="J593" i="1"/>
  <c r="J592" i="1"/>
  <c r="J594" i="1"/>
  <c r="J596" i="1"/>
  <c r="J599" i="1"/>
  <c r="J598" i="1"/>
  <c r="J602" i="1"/>
  <c r="J600" i="1"/>
  <c r="J601" i="1"/>
  <c r="J605" i="1"/>
  <c r="J604" i="1"/>
  <c r="J603" i="1"/>
  <c r="J606" i="1"/>
  <c r="J608" i="1"/>
  <c r="J607" i="1"/>
  <c r="J611" i="1"/>
  <c r="J610" i="1"/>
  <c r="J609" i="1"/>
  <c r="J612" i="1"/>
  <c r="J613" i="1"/>
  <c r="J614" i="1"/>
  <c r="J615" i="1"/>
  <c r="J617" i="1"/>
  <c r="J616" i="1"/>
  <c r="J618" i="1"/>
  <c r="J621" i="1"/>
  <c r="J619" i="1"/>
  <c r="J620" i="1"/>
  <c r="J623" i="1"/>
  <c r="J622" i="1"/>
  <c r="J624" i="1"/>
  <c r="J625" i="1"/>
  <c r="J627" i="1"/>
  <c r="J626" i="1"/>
  <c r="J628" i="1"/>
  <c r="J629" i="1"/>
  <c r="J632" i="1"/>
  <c r="J631" i="1"/>
  <c r="J630" i="1"/>
  <c r="J633" i="1"/>
  <c r="J634" i="1"/>
  <c r="J638" i="1"/>
  <c r="J637" i="1"/>
  <c r="J636" i="1"/>
  <c r="J635" i="1"/>
  <c r="J641" i="1"/>
  <c r="J639" i="1"/>
  <c r="J642" i="1"/>
  <c r="J640" i="1"/>
  <c r="J643" i="1"/>
  <c r="J645" i="1"/>
  <c r="J644" i="1"/>
  <c r="J646" i="1"/>
  <c r="J647" i="1"/>
  <c r="J648" i="1"/>
  <c r="J650" i="1"/>
  <c r="J649" i="1"/>
  <c r="J651" i="1"/>
  <c r="J652" i="1"/>
  <c r="J653" i="1"/>
  <c r="J654" i="1"/>
  <c r="J655" i="1"/>
  <c r="J656" i="1"/>
  <c r="J657" i="1"/>
  <c r="J658" i="1"/>
  <c r="J660" i="1"/>
  <c r="J659" i="1"/>
  <c r="J663" i="1"/>
  <c r="J662" i="1"/>
  <c r="J661" i="1"/>
  <c r="J666" i="1"/>
  <c r="J664" i="1"/>
  <c r="J665" i="1"/>
  <c r="J668" i="1"/>
  <c r="J667" i="1"/>
  <c r="J669" i="1"/>
  <c r="J671" i="1"/>
  <c r="J670" i="1"/>
  <c r="J673" i="1"/>
  <c r="J672" i="1"/>
  <c r="J676" i="1"/>
  <c r="J674" i="1"/>
  <c r="J675" i="1"/>
  <c r="J679" i="1"/>
  <c r="J677" i="1"/>
  <c r="J678" i="1"/>
  <c r="J681" i="1"/>
  <c r="J680" i="1"/>
  <c r="J682" i="1"/>
  <c r="J683" i="1"/>
  <c r="J684" i="1"/>
  <c r="J685" i="1"/>
  <c r="J688" i="1"/>
  <c r="J687" i="1"/>
  <c r="J686" i="1"/>
  <c r="J689" i="1"/>
  <c r="J691" i="1"/>
  <c r="J690" i="1"/>
  <c r="J694" i="1"/>
  <c r="J693" i="1"/>
  <c r="J692" i="1"/>
  <c r="J695" i="1"/>
  <c r="J696" i="1"/>
  <c r="J698" i="1"/>
  <c r="J697" i="1"/>
  <c r="J699" i="1"/>
  <c r="J700" i="1"/>
  <c r="J701" i="1"/>
  <c r="J702" i="1"/>
  <c r="J703" i="1"/>
  <c r="J704" i="1"/>
  <c r="J705" i="1"/>
  <c r="J706" i="1"/>
  <c r="J709" i="1"/>
  <c r="J707" i="1"/>
  <c r="J708" i="1"/>
  <c r="J711" i="1"/>
  <c r="J712" i="1"/>
  <c r="J710" i="1"/>
  <c r="J713" i="1"/>
  <c r="J714" i="1"/>
  <c r="J716" i="1"/>
  <c r="J715" i="1"/>
  <c r="J717" i="1"/>
  <c r="J720" i="1"/>
  <c r="J718" i="1"/>
  <c r="J719" i="1"/>
  <c r="J721" i="1"/>
  <c r="J723" i="1"/>
  <c r="J722" i="1"/>
  <c r="J724" i="1"/>
  <c r="J726" i="1"/>
  <c r="J725" i="1"/>
  <c r="J736" i="1"/>
  <c r="J730" i="1"/>
  <c r="J737" i="1"/>
  <c r="J733" i="1"/>
  <c r="J734" i="1"/>
  <c r="J731" i="1"/>
  <c r="J732" i="1"/>
  <c r="J735" i="1"/>
  <c r="J728" i="1"/>
  <c r="J727" i="1"/>
  <c r="J729" i="1"/>
  <c r="J738" i="1"/>
  <c r="J742" i="1"/>
  <c r="J745" i="1"/>
  <c r="J741" i="1"/>
  <c r="J740" i="1"/>
  <c r="J744" i="1"/>
  <c r="J743" i="1"/>
  <c r="J739" i="1"/>
  <c r="J746" i="1"/>
  <c r="J750" i="1"/>
  <c r="J749" i="1"/>
  <c r="J748" i="1"/>
  <c r="J747" i="1"/>
  <c r="J752" i="1"/>
  <c r="J755" i="1"/>
  <c r="J753" i="1"/>
  <c r="J751" i="1"/>
  <c r="J756" i="1"/>
  <c r="J754" i="1"/>
  <c r="J762" i="1"/>
  <c r="J760" i="1"/>
  <c r="J757" i="1"/>
  <c r="J759" i="1"/>
  <c r="J758" i="1"/>
  <c r="J761" i="1"/>
  <c r="J764" i="1"/>
  <c r="J763" i="1"/>
  <c r="J766" i="1"/>
  <c r="J765" i="1"/>
  <c r="J770" i="1"/>
  <c r="J768" i="1"/>
  <c r="J767" i="1"/>
  <c r="J769" i="1"/>
  <c r="J771" i="1"/>
  <c r="J772" i="1"/>
  <c r="J773" i="1"/>
  <c r="J774" i="1"/>
  <c r="J775" i="1"/>
  <c r="J776" i="1"/>
  <c r="J777" i="1"/>
  <c r="J778" i="1"/>
  <c r="J779" i="1"/>
  <c r="J780" i="1"/>
  <c r="J781" i="1"/>
  <c r="J782" i="1"/>
  <c r="J783" i="1"/>
  <c r="J784" i="1"/>
  <c r="J785" i="1"/>
  <c r="J786" i="1"/>
  <c r="J787" i="1"/>
  <c r="J788" i="1"/>
  <c r="J789" i="1"/>
  <c r="J791" i="1"/>
  <c r="J790" i="1"/>
  <c r="J794" i="1"/>
  <c r="J795" i="1"/>
  <c r="J796" i="1"/>
  <c r="J793" i="1"/>
  <c r="J792" i="1"/>
  <c r="J797" i="1"/>
  <c r="J799" i="1"/>
  <c r="J798" i="1"/>
  <c r="J800" i="1"/>
  <c r="J802" i="1"/>
  <c r="J801" i="1"/>
  <c r="J803" i="1"/>
  <c r="J804" i="1"/>
  <c r="J805" i="1"/>
  <c r="J807" i="1"/>
  <c r="J806" i="1"/>
  <c r="J808" i="1"/>
  <c r="J809" i="1"/>
  <c r="J811" i="1"/>
  <c r="J810" i="1"/>
  <c r="J812" i="1"/>
  <c r="J5" i="1"/>
  <c r="J3" i="1"/>
  <c r="J4" i="1"/>
  <c r="J6" i="1"/>
  <c r="J2" i="1"/>
</calcChain>
</file>

<file path=xl/sharedStrings.xml><?xml version="1.0" encoding="utf-8"?>
<sst xmlns="http://schemas.openxmlformats.org/spreadsheetml/2006/main" count="4877" uniqueCount="1775">
  <si>
    <t>Applicant Name</t>
  </si>
  <si>
    <t>Service Type</t>
  </si>
  <si>
    <t>Service Provider Name</t>
  </si>
  <si>
    <t>Invoicing Method</t>
  </si>
  <si>
    <t>ECF202100082</t>
  </si>
  <si>
    <t>FOX CHAPEL AREA SCHOOL DIST</t>
  </si>
  <si>
    <t>ECF2190000189</t>
  </si>
  <si>
    <t>Equipment</t>
  </si>
  <si>
    <t>CDW GOVERNMENT LLC</t>
  </si>
  <si>
    <t>ECF2190000404</t>
  </si>
  <si>
    <t>APPLE INC.</t>
  </si>
  <si>
    <t>ECF2190033755</t>
  </si>
  <si>
    <t>ECF202100427</t>
  </si>
  <si>
    <t>HOLY CROSS SCHOOL</t>
  </si>
  <si>
    <t>ECF2190000708</t>
  </si>
  <si>
    <t>TROXELL COMMUNICATIONS, INC</t>
  </si>
  <si>
    <t>ECF202100461</t>
  </si>
  <si>
    <t>NORRISTOWN AREA SCHOOL DIST</t>
  </si>
  <si>
    <t>ECF2190001464</t>
  </si>
  <si>
    <t>DELL MARKETING LP</t>
  </si>
  <si>
    <t>ECF2190003187</t>
  </si>
  <si>
    <t>Services</t>
  </si>
  <si>
    <t>T-MOBILE USA, INC.</t>
  </si>
  <si>
    <t>ECF2190004102</t>
  </si>
  <si>
    <t>VERIZON WIRELESS (CELLCO PARTNERSHIP)</t>
  </si>
  <si>
    <t>ECF202100696</t>
  </si>
  <si>
    <t>COMMUNITY LIBRARY OF THE SHENANGO VALLEY</t>
  </si>
  <si>
    <t>ECF2190000644</t>
  </si>
  <si>
    <t>OMNIPRO LLC</t>
  </si>
  <si>
    <t>ECF2190009771</t>
  </si>
  <si>
    <t>ECF2190009806</t>
  </si>
  <si>
    <t>ECF202100728</t>
  </si>
  <si>
    <t>WEST YORK AREA SCHOOL DISTRICT</t>
  </si>
  <si>
    <t>ECF2190000679</t>
  </si>
  <si>
    <t>GDC IT SOLUTIONS</t>
  </si>
  <si>
    <t>ECF202100738</t>
  </si>
  <si>
    <t>ECF2190000694</t>
  </si>
  <si>
    <t>APPLE EDUCATION APPLE INC</t>
  </si>
  <si>
    <t>ECF202100759</t>
  </si>
  <si>
    <t>ECF2190000714</t>
  </si>
  <si>
    <t>KAJEET, INC.</t>
  </si>
  <si>
    <t>ECF2190000874</t>
  </si>
  <si>
    <t>ECF202100843</t>
  </si>
  <si>
    <t>DAUPHIN COUNTY AVTS DISTRICT</t>
  </si>
  <si>
    <t>ECF2190000802</t>
  </si>
  <si>
    <t>ECF202100857</t>
  </si>
  <si>
    <t>WESTERN ALLEGHENY COMM LIBRARY</t>
  </si>
  <si>
    <t>ECF2190000807</t>
  </si>
  <si>
    <t>ECF202101051</t>
  </si>
  <si>
    <t>BRISTOL TWP SCHOOL DISTRICT</t>
  </si>
  <si>
    <t>ECF2190001014</t>
  </si>
  <si>
    <t>ECF202101103</t>
  </si>
  <si>
    <t>YOUTH BUILD PHILADELPHIA CHARTER SCHOOL</t>
  </si>
  <si>
    <t>ECF2190001276</t>
  </si>
  <si>
    <t>ECF202101159</t>
  </si>
  <si>
    <t>OCTORARA AREA SCHOOL DISTRICT</t>
  </si>
  <si>
    <t>ECF2190001114</t>
  </si>
  <si>
    <t>AT&amp;T</t>
  </si>
  <si>
    <t>ECF202101276</t>
  </si>
  <si>
    <t>KARNS CITY AREA SD</t>
  </si>
  <si>
    <t>ECF2190001270</t>
  </si>
  <si>
    <t>TRAFERA, LLC</t>
  </si>
  <si>
    <t>ECF2190001273</t>
  </si>
  <si>
    <t>ECF202101629</t>
  </si>
  <si>
    <t>WEST CHESTER AREA DISTRICT</t>
  </si>
  <si>
    <t>ECF2190001764</t>
  </si>
  <si>
    <t>T-MOBILE PUERTO RICO LLC</t>
  </si>
  <si>
    <t>ECF2190001786</t>
  </si>
  <si>
    <t>WEST JEFFERSON HILLS SCH DIST</t>
  </si>
  <si>
    <t>HUBBL CONNECT</t>
  </si>
  <si>
    <t>AT&amp;T CORP.</t>
  </si>
  <si>
    <t>ECF202101692</t>
  </si>
  <si>
    <t>NORTHERN CAMBRIA CATHOLIC SCH</t>
  </si>
  <si>
    <t>ECF2190001672</t>
  </si>
  <si>
    <t>ECF2190025907</t>
  </si>
  <si>
    <t>BELLEVILLE MENNONITE SCHOOL</t>
  </si>
  <si>
    <t>GLOBAL DATA CONSULTANTS LLC</t>
  </si>
  <si>
    <t>EAST PENN SCHOOL DISTRICT</t>
  </si>
  <si>
    <t>ECF202101885</t>
  </si>
  <si>
    <t>CLAYSBURG-KIMMEL SCHOOL DIST</t>
  </si>
  <si>
    <t>ECF2190001913</t>
  </si>
  <si>
    <t>APPLE</t>
  </si>
  <si>
    <t>ECF202101899</t>
  </si>
  <si>
    <t>CHESTER COMMUNITY CHARTER SCHOOL - EAST CAMPUS BDLG B</t>
  </si>
  <si>
    <t>ECF2190013213</t>
  </si>
  <si>
    <t>STAPLES BUSINESS ADV-TECH SOLUTIONS</t>
  </si>
  <si>
    <t>ECF202101950</t>
  </si>
  <si>
    <t>BETHLEHEM AREA SCHOOL DIST</t>
  </si>
  <si>
    <t>ECF2190001948</t>
  </si>
  <si>
    <t>ECF2190007991</t>
  </si>
  <si>
    <t>ECF202101971</t>
  </si>
  <si>
    <t>ECF2190001968</t>
  </si>
  <si>
    <t>ECF2190001971</t>
  </si>
  <si>
    <t>AT&amp;T MOBILITY</t>
  </si>
  <si>
    <t>ECF2190001973</t>
  </si>
  <si>
    <t>ECF202102081</t>
  </si>
  <si>
    <t>JEWISH DAY SCHOOL</t>
  </si>
  <si>
    <t>ECF2190002107</t>
  </si>
  <si>
    <t>ECF202102191</t>
  </si>
  <si>
    <t>ECF2190002232</t>
  </si>
  <si>
    <t>ECF202102252</t>
  </si>
  <si>
    <t>MILTON AREA SCHOOL DISTRICT</t>
  </si>
  <si>
    <t>ECF2190002300</t>
  </si>
  <si>
    <t>KBS INTERNATIONAL LLC</t>
  </si>
  <si>
    <t>ECF2190003405</t>
  </si>
  <si>
    <t>ECF2190003407</t>
  </si>
  <si>
    <t>ECF202102410</t>
  </si>
  <si>
    <t>CRAWFORD CENTRAL SCHOOL DIST</t>
  </si>
  <si>
    <t>ECF2190002463</t>
  </si>
  <si>
    <t>ECF2190033768</t>
  </si>
  <si>
    <t>ECF202102423</t>
  </si>
  <si>
    <t>GARNET VALLEY SCHOOL DISTRICT</t>
  </si>
  <si>
    <t>ECF2190002479</t>
  </si>
  <si>
    <t>APPLE INC</t>
  </si>
  <si>
    <t>ECF202102442</t>
  </si>
  <si>
    <t>COLLEGIUM CHARTER SCHOOL</t>
  </si>
  <si>
    <t>ECF2190002571</t>
  </si>
  <si>
    <t>ECF202102454</t>
  </si>
  <si>
    <t>EXECUTIVE EDUCATION ACADEMY CHARTER SCHOOL</t>
  </si>
  <si>
    <t>ECF2190002507</t>
  </si>
  <si>
    <t>ECF2190006074</t>
  </si>
  <si>
    <t>ECF2190007201</t>
  </si>
  <si>
    <t>EN-NET SERVICES, LLC</t>
  </si>
  <si>
    <t>ECF202102470</t>
  </si>
  <si>
    <t>WEATHERLY AREA SCHOOL DISTRICT</t>
  </si>
  <si>
    <t>ECF2190002529</t>
  </si>
  <si>
    <t>ECF2190007013</t>
  </si>
  <si>
    <t>EPLUS TECHNOLOGY, INC.</t>
  </si>
  <si>
    <t>ECF2190007019</t>
  </si>
  <si>
    <t>ECF2190007036</t>
  </si>
  <si>
    <t>ECF202102575</t>
  </si>
  <si>
    <t>SOMERSET AREA SCHOOL DISTRICT</t>
  </si>
  <si>
    <t>ECF2190002647</t>
  </si>
  <si>
    <t>VERIZON</t>
  </si>
  <si>
    <t>ECF2190002651</t>
  </si>
  <si>
    <t>APPLE EDUCATIONAL SERVICES</t>
  </si>
  <si>
    <t>ECF202102644</t>
  </si>
  <si>
    <t>PALISADES SCHOOL DISTRICT</t>
  </si>
  <si>
    <t>ECF2190002701</t>
  </si>
  <si>
    <t>MOBILE BEACON</t>
  </si>
  <si>
    <t>ECF202102653</t>
  </si>
  <si>
    <t>GENERAL MCLANE SCHOOL DISTRICT</t>
  </si>
  <si>
    <t>ECF2190003986</t>
  </si>
  <si>
    <t>ECF2190003993</t>
  </si>
  <si>
    <t>ECF202102695</t>
  </si>
  <si>
    <t>SOMERSET CHRISTIAN SCHOOL</t>
  </si>
  <si>
    <t>ECF2190002768</t>
  </si>
  <si>
    <t>STS EDUCATION</t>
  </si>
  <si>
    <t>ECF202102700</t>
  </si>
  <si>
    <t>MONITEAU SCHOOL DISTRICT</t>
  </si>
  <si>
    <t>ECF2190002764</t>
  </si>
  <si>
    <t>ECF2190018008</t>
  </si>
  <si>
    <t>MOBILCOM</t>
  </si>
  <si>
    <t>ECF2190021721</t>
  </si>
  <si>
    <t>INDUSTRIAL NETWORKING SOLUTIONS</t>
  </si>
  <si>
    <t>ECF202102846</t>
  </si>
  <si>
    <t>SOMERSET COUNTY LIBRARY</t>
  </si>
  <si>
    <t>ECF2190002951</t>
  </si>
  <si>
    <t>PRB COMPUTERS &amp; COMMUNICATIONS</t>
  </si>
  <si>
    <t>ECF202102883</t>
  </si>
  <si>
    <t>LUZERNE INTERMEDIATE UNIT 18</t>
  </si>
  <si>
    <t>ECF2190003095</t>
  </si>
  <si>
    <t>ECF2190004906</t>
  </si>
  <si>
    <t>ECF2190005695</t>
  </si>
  <si>
    <t>ECF202102931</t>
  </si>
  <si>
    <t>GILLINGHAM CHARTER SCHOOL</t>
  </si>
  <si>
    <t>ECF2190003045</t>
  </si>
  <si>
    <t>ECF2190006981</t>
  </si>
  <si>
    <t>ECF2190008499</t>
  </si>
  <si>
    <t>ECF202102962</t>
  </si>
  <si>
    <t>SUSQ'CYBER CHARTER SCHOOL</t>
  </si>
  <si>
    <t>ECF2190003933</t>
  </si>
  <si>
    <t>ECF202103012</t>
  </si>
  <si>
    <t>EPHRATA AREA SCHOOL DISTRICT</t>
  </si>
  <si>
    <t>ECF2190003137</t>
  </si>
  <si>
    <t>ECF202103078</t>
  </si>
  <si>
    <t>HATBORO-HORSHAM SCHOOL DISTRICT</t>
  </si>
  <si>
    <t>ECF2190003228</t>
  </si>
  <si>
    <t>ECF202103079</t>
  </si>
  <si>
    <t>STO-ROX SCHOOL DISTRICT</t>
  </si>
  <si>
    <t>ECF2190003217</t>
  </si>
  <si>
    <t>SHI INTERNATIONAL CORPO.</t>
  </si>
  <si>
    <t>ECF2190003218</t>
  </si>
  <si>
    <t>ECF202103198</t>
  </si>
  <si>
    <t>SOUTH ALLEGHENY SCHOOL DIST</t>
  </si>
  <si>
    <t>ECF2190033506</t>
  </si>
  <si>
    <t>ECF202103243</t>
  </si>
  <si>
    <t>BLOOMSBURG AREA SCHOOL DIST</t>
  </si>
  <si>
    <t>ECF2190003418</t>
  </si>
  <si>
    <t>ECF2190003423</t>
  </si>
  <si>
    <t>ECF2190003427</t>
  </si>
  <si>
    <t>ECF202103395</t>
  </si>
  <si>
    <t>COMMONWEALTH CHARTER ACADEMY CHARTER SCHOOL</t>
  </si>
  <si>
    <t>ECF2190003576</t>
  </si>
  <si>
    <t>ECF2190003579</t>
  </si>
  <si>
    <t>ECF202103737</t>
  </si>
  <si>
    <t>YOUNG SCHOLARS CHARTER SCHOOL</t>
  </si>
  <si>
    <t>ECF2190003891</t>
  </si>
  <si>
    <t>ACS INTERNATIONAL RESOUCES, INC</t>
  </si>
  <si>
    <t>ECF2190007025</t>
  </si>
  <si>
    <t>ECF2190007030</t>
  </si>
  <si>
    <t>ECF202103894</t>
  </si>
  <si>
    <t>JERSEY SHORE AREA SCH DISTRICT</t>
  </si>
  <si>
    <t>ECF2190010255</t>
  </si>
  <si>
    <t>VERIZON MASSACHUSETTS</t>
  </si>
  <si>
    <t>ECF202103937</t>
  </si>
  <si>
    <t>SPRING GROVE AREA SCH DISTRICT</t>
  </si>
  <si>
    <t>ECF2190010731</t>
  </si>
  <si>
    <t>ECF202103940</t>
  </si>
  <si>
    <t>CENTRAL PENNSYLVANIA DIGITAL LEARNING FOUNDATION</t>
  </si>
  <si>
    <t>ECF2190004126</t>
  </si>
  <si>
    <t>ECF2190033529</t>
  </si>
  <si>
    <t>ECF202103977</t>
  </si>
  <si>
    <t>DERRY AREA SCHOOL DISTRICT</t>
  </si>
  <si>
    <t>ECF2190004186</t>
  </si>
  <si>
    <t>ECF2190004188</t>
  </si>
  <si>
    <t>BIT DIRECT INC</t>
  </si>
  <si>
    <t>ECF2190004197</t>
  </si>
  <si>
    <t>ECF202103993</t>
  </si>
  <si>
    <t>COPLAY LIBRARY</t>
  </si>
  <si>
    <t>ECF2190004175</t>
  </si>
  <si>
    <t>ECF202103994</t>
  </si>
  <si>
    <t>NEW BRIGHTON AREA SCHOOL DIST</t>
  </si>
  <si>
    <t>ECF2190015208</t>
  </si>
  <si>
    <t>ECF202104042</t>
  </si>
  <si>
    <t>INTERMEDIATE UNIT 20</t>
  </si>
  <si>
    <t>ECF2190015527</t>
  </si>
  <si>
    <t>APPLE, INC.</t>
  </si>
  <si>
    <t>ECF2190016262</t>
  </si>
  <si>
    <t>COMCAST BUSINESS COMMUNICATIONS</t>
  </si>
  <si>
    <t>ECF202104101</t>
  </si>
  <si>
    <t>BERKS COUNTY INTERMEDIATE UNIT #14</t>
  </si>
  <si>
    <t>ECF2190004317</t>
  </si>
  <si>
    <t>DAUPHIN DATACOM</t>
  </si>
  <si>
    <t>ECF2190004327</t>
  </si>
  <si>
    <t>ECF2190004330</t>
  </si>
  <si>
    <t>ECF202104156</t>
  </si>
  <si>
    <t>ERIE CITY SCHOOL DISTRICT</t>
  </si>
  <si>
    <t>ECF2190013551</t>
  </si>
  <si>
    <t>ECF2190013562</t>
  </si>
  <si>
    <t>ECF202104199</t>
  </si>
  <si>
    <t>GROVE CITY AREA SCHOOL DIST</t>
  </si>
  <si>
    <t>ECF2190004422</t>
  </si>
  <si>
    <t>ECF2190004424</t>
  </si>
  <si>
    <t>ECF202104319</t>
  </si>
  <si>
    <t>PINE FORGE ACADEMY</t>
  </si>
  <si>
    <t>ECF2190004579</t>
  </si>
  <si>
    <t>ECF2190004581</t>
  </si>
  <si>
    <t>ECF202104434</t>
  </si>
  <si>
    <t>PREMIER ARTS AND SCIENCE CHARTER SCHOOL</t>
  </si>
  <si>
    <t>ECF2190004751</t>
  </si>
  <si>
    <t>NETWORKING TECHNOLOGIES, LLC</t>
  </si>
  <si>
    <t>ECF2190007130</t>
  </si>
  <si>
    <t>ECF2190007570</t>
  </si>
  <si>
    <t>OFFICE DEPOT, INC.</t>
  </si>
  <si>
    <t>ECF202104533</t>
  </si>
  <si>
    <t>ECF2190005075</t>
  </si>
  <si>
    <t>ECF202104547</t>
  </si>
  <si>
    <t>ST. ATHANASIUS SCHOOL</t>
  </si>
  <si>
    <t>ECF2190004931</t>
  </si>
  <si>
    <t>ECF202104703</t>
  </si>
  <si>
    <t>SUSQUENITA SCHOOL DISTRICT</t>
  </si>
  <si>
    <t>ECF2190005102</t>
  </si>
  <si>
    <t>ECF2190005225</t>
  </si>
  <si>
    <t>ECF202104716</t>
  </si>
  <si>
    <t>TYRONE-SNYDER PUBLIC LIBRARY</t>
  </si>
  <si>
    <t>ECF2190005104</t>
  </si>
  <si>
    <t>ECF2190010871</t>
  </si>
  <si>
    <t>ECF202104746</t>
  </si>
  <si>
    <t>RED LION AREA SCHOOL DISTRICT</t>
  </si>
  <si>
    <t>ECF2190005178</t>
  </si>
  <si>
    <t>ECF2190005943</t>
  </si>
  <si>
    <t>ECF202104754</t>
  </si>
  <si>
    <t>SENECA VALLEY SCHOOL DISTRICT</t>
  </si>
  <si>
    <t>ECF2190005171</t>
  </si>
  <si>
    <t>LENOVO US INC.</t>
  </si>
  <si>
    <t>ECF2190005214</t>
  </si>
  <si>
    <t>ECF202104759</t>
  </si>
  <si>
    <t>WAYNE LIBRARY AUTHORITY</t>
  </si>
  <si>
    <t>ECF2190005165</t>
  </si>
  <si>
    <t>ECF202104786</t>
  </si>
  <si>
    <t>COOPER-SIEGEL COMMUNITY LIBRARY SYSTEM</t>
  </si>
  <si>
    <t>ECF2190005206</t>
  </si>
  <si>
    <t>PREMIER WIRELESS BUSINESS TECHNOLOGY SOLUTIONS</t>
  </si>
  <si>
    <t>ECF2190013270</t>
  </si>
  <si>
    <t>ECF2190018423</t>
  </si>
  <si>
    <t>ECF202104813</t>
  </si>
  <si>
    <t>RIVERSIDE SCHOOL DISTRICT</t>
  </si>
  <si>
    <t>ECF2190005244</t>
  </si>
  <si>
    <t>RIVERSIDE TECHNOLOGIES, INC.</t>
  </si>
  <si>
    <t>ECF2190034549</t>
  </si>
  <si>
    <t>ECF202104836</t>
  </si>
  <si>
    <t>WARREN COUNTY SCHOOL DISTRICT</t>
  </si>
  <si>
    <t>ECF2190018320</t>
  </si>
  <si>
    <t>GOV CONNECTION, INC.</t>
  </si>
  <si>
    <t>ECF202104852</t>
  </si>
  <si>
    <t>ECF2190005279</t>
  </si>
  <si>
    <t>BYTESPEED, LLC</t>
  </si>
  <si>
    <t>ECF202104855</t>
  </si>
  <si>
    <t>NORTHAMPTON AREA PUB LIBRARY</t>
  </si>
  <si>
    <t>ECF2190005276</t>
  </si>
  <si>
    <t>ECF202104951</t>
  </si>
  <si>
    <t>BRANDYWINE HTS AREA SCH DIST</t>
  </si>
  <si>
    <t>ECF2190005431</t>
  </si>
  <si>
    <t>ECF202105065</t>
  </si>
  <si>
    <t>AL AQSA ISLAMIC SCHOOL</t>
  </si>
  <si>
    <t>ECF2190005600</t>
  </si>
  <si>
    <t>ECF202105096</t>
  </si>
  <si>
    <t>LEHIGHTON AREA SCHOOL DISTRICT</t>
  </si>
  <si>
    <t>ECF2190013479</t>
  </si>
  <si>
    <t>ECF202105131</t>
  </si>
  <si>
    <t>LAKEVIEW SCHOOL DISTRICT</t>
  </si>
  <si>
    <t>ECF2190005690</t>
  </si>
  <si>
    <t>ECF2190025616</t>
  </si>
  <si>
    <t>ECF202105167</t>
  </si>
  <si>
    <t>MONTROSE AREA SCHOOL DISTRICT</t>
  </si>
  <si>
    <t>ECF2190005729</t>
  </si>
  <si>
    <t>ECF202105226</t>
  </si>
  <si>
    <t>MOHAWK AREA SCHOOL DISTRICT</t>
  </si>
  <si>
    <t>ECF2190007228</t>
  </si>
  <si>
    <t>ECF2190007234</t>
  </si>
  <si>
    <t>ECF2190009563</t>
  </si>
  <si>
    <t>ECF202105234</t>
  </si>
  <si>
    <t>ECF2190005828</t>
  </si>
  <si>
    <t>ECF202105352</t>
  </si>
  <si>
    <t>NORTHWESTERN SCHOOL DISTRICT</t>
  </si>
  <si>
    <t>ECF2190006004</t>
  </si>
  <si>
    <t>ECF202105359</t>
  </si>
  <si>
    <t>COLUMBIA-MONTOUR AVTS DISTRICT</t>
  </si>
  <si>
    <t>ECF2190005986</t>
  </si>
  <si>
    <t>WINSLOW TECHNOLOGY GROUP, LLC</t>
  </si>
  <si>
    <t>ECF2190005991</t>
  </si>
  <si>
    <t>ECF202105394</t>
  </si>
  <si>
    <t>SELINSGROVE AREA SCHOOL DIST</t>
  </si>
  <si>
    <t>ECF2190006010</t>
  </si>
  <si>
    <t>ECF2190006016</t>
  </si>
  <si>
    <t>ECF202105422</t>
  </si>
  <si>
    <t>BELMONT CHARTER NETWORKS</t>
  </si>
  <si>
    <t>ECF2190006040</t>
  </si>
  <si>
    <t>ECF202105476</t>
  </si>
  <si>
    <t>POTTSTOWN SCHOOL DISTRICT</t>
  </si>
  <si>
    <t>ECF2190006109</t>
  </si>
  <si>
    <t>ECF2190006120</t>
  </si>
  <si>
    <t>ECF2190006133</t>
  </si>
  <si>
    <t>ECF202105616</t>
  </si>
  <si>
    <t>WINDBER AREA SCHOOL DISTRICT</t>
  </si>
  <si>
    <t>ECF2190006316</t>
  </si>
  <si>
    <t>ECF2190016481</t>
  </si>
  <si>
    <t>ECF2190033398</t>
  </si>
  <si>
    <t>ECF202105661</t>
  </si>
  <si>
    <t>TRI VALLEY SCHOOL DISTRICT</t>
  </si>
  <si>
    <t>ECF2190014781</t>
  </si>
  <si>
    <t>ECF202105663</t>
  </si>
  <si>
    <t>HAZLETON AREA SCHOOL DISTRICT</t>
  </si>
  <si>
    <t>ECF2190006379</t>
  </si>
  <si>
    <t>ECF2190006570</t>
  </si>
  <si>
    <t>ECF2190006577</t>
  </si>
  <si>
    <t>ECF202105701</t>
  </si>
  <si>
    <t>UNION CITY AREA SCHOOL DIST</t>
  </si>
  <si>
    <t>ECF2190010459</t>
  </si>
  <si>
    <t>ECF202106054</t>
  </si>
  <si>
    <t>DANVILLE AREA SCHOOL DISTRICT</t>
  </si>
  <si>
    <t>ECF2190007006</t>
  </si>
  <si>
    <t>ECF202106095</t>
  </si>
  <si>
    <t>ECF2190007073</t>
  </si>
  <si>
    <t>CONSOLIDATED ELECTRICAL DISTRIBUTERS</t>
  </si>
  <si>
    <t>ECF202106099</t>
  </si>
  <si>
    <t>ECF2190007080</t>
  </si>
  <si>
    <t>WESTPANET, INC.</t>
  </si>
  <si>
    <t>ECF202106136</t>
  </si>
  <si>
    <t>PENNRIDGE SCHOOL DISTRICT</t>
  </si>
  <si>
    <t>ECF2190007219</t>
  </si>
  <si>
    <t>ECF202106183</t>
  </si>
  <si>
    <t>LINCOLN PARK PERFORMING ARTS CENTER</t>
  </si>
  <si>
    <t>ECF2190015743</t>
  </si>
  <si>
    <t>COMMUNICATIONS CONSULTING, INCORPORATED</t>
  </si>
  <si>
    <t>ECF202106185</t>
  </si>
  <si>
    <t>PENNSBURY SCHOOL DISTRICT</t>
  </si>
  <si>
    <t>ECF2190015066</t>
  </si>
  <si>
    <t>ECF202106221</t>
  </si>
  <si>
    <t>ECF2190007296</t>
  </si>
  <si>
    <t>ECF2190009553</t>
  </si>
  <si>
    <t>ECF202106292</t>
  </si>
  <si>
    <t>FREE LIBRARY OF PHILADELPHIA</t>
  </si>
  <si>
    <t>ECF2190014479</t>
  </si>
  <si>
    <t>ECF2190014507</t>
  </si>
  <si>
    <t>ECF202106397</t>
  </si>
  <si>
    <t>DEER LAKES SCHOOL DISTRICT</t>
  </si>
  <si>
    <t>ECF2190007575</t>
  </si>
  <si>
    <t>ECF202106406</t>
  </si>
  <si>
    <t>HUNTINGDON AREA SCHOOL DIST</t>
  </si>
  <si>
    <t>ECF2190007590</t>
  </si>
  <si>
    <t>ECF202106411</t>
  </si>
  <si>
    <t>INDEPENDENCE MISSION SCHOOLS</t>
  </si>
  <si>
    <t>ECF2190007597</t>
  </si>
  <si>
    <t>ECF202106414</t>
  </si>
  <si>
    <t>PENN HILLS SCHOOL DISTRICT</t>
  </si>
  <si>
    <t>ECF2190007591</t>
  </si>
  <si>
    <t>ECF2190007594</t>
  </si>
  <si>
    <t>ECF2190011934</t>
  </si>
  <si>
    <t>ECF2190013299</t>
  </si>
  <si>
    <t>ECF202106446</t>
  </si>
  <si>
    <t>WYALUSING AREA SCHOOL DISTRICT</t>
  </si>
  <si>
    <t>ECF2190007642</t>
  </si>
  <si>
    <t>ECF2190008450</t>
  </si>
  <si>
    <t>REABAH INC.</t>
  </si>
  <si>
    <t>ECF202106447</t>
  </si>
  <si>
    <t>PORTAGE AREA SCHOOL DISTRICT</t>
  </si>
  <si>
    <t>ECF2190007638</t>
  </si>
  <si>
    <t>ECF202106476</t>
  </si>
  <si>
    <t>FREEPORT AREA SCHOOL DISTRICT</t>
  </si>
  <si>
    <t>ECF2190010432</t>
  </si>
  <si>
    <t>ECF2190010759</t>
  </si>
  <si>
    <t>ECF202106481</t>
  </si>
  <si>
    <t>CONEWAGO VALLEY SCHOOL DIST</t>
  </si>
  <si>
    <t>ECF2190007710</t>
  </si>
  <si>
    <t>ECF2190007725</t>
  </si>
  <si>
    <t>AT&amp;T WIRELESS SERVICES OF SAN ANTONIO, INC.</t>
  </si>
  <si>
    <t>ECF202106495</t>
  </si>
  <si>
    <t>KOHELET YESHIVA HIGH SCHOOL</t>
  </si>
  <si>
    <t>ECF2190009755</t>
  </si>
  <si>
    <t>OMNICOMP, INC.</t>
  </si>
  <si>
    <t>ECF202106512</t>
  </si>
  <si>
    <t>BIG SPRING SCHOOL DISTRICT</t>
  </si>
  <si>
    <t>ECF2190007748</t>
  </si>
  <si>
    <t>ECF2190007773</t>
  </si>
  <si>
    <t>ECF2190007805</t>
  </si>
  <si>
    <t>ECF202106539</t>
  </si>
  <si>
    <t>SHIPPENSBURG AREA SCH DISTRICT</t>
  </si>
  <si>
    <t>ECF2190020134</t>
  </si>
  <si>
    <t>ECF202106625</t>
  </si>
  <si>
    <t>SOUTHERN FULTON SCHOOL DIST</t>
  </si>
  <si>
    <t>ECF2190007902</t>
  </si>
  <si>
    <t>TECH TEAM SOLUTIONS</t>
  </si>
  <si>
    <t>ECF2190007981</t>
  </si>
  <si>
    <t>ECF2190034416</t>
  </si>
  <si>
    <t>DRACARYS HOLDING LLC</t>
  </si>
  <si>
    <t>ECF2190034417</t>
  </si>
  <si>
    <t>ECF202106663</t>
  </si>
  <si>
    <t>PEN ARGYL AREA SCHOOL DISTRICT</t>
  </si>
  <si>
    <t>ECF2190008813</t>
  </si>
  <si>
    <t>ECF202106917</t>
  </si>
  <si>
    <t>UPPER ADAMS SCHOOL DISTRICT</t>
  </si>
  <si>
    <t>ECF2190008392</t>
  </si>
  <si>
    <t>ECF202106928</t>
  </si>
  <si>
    <t>CONN AREA CATHOLIC SCHOOL</t>
  </si>
  <si>
    <t>ECF2190013454</t>
  </si>
  <si>
    <t>ECF2190013512</t>
  </si>
  <si>
    <t>ECF2190017690</t>
  </si>
  <si>
    <t>ECF2190017783</t>
  </si>
  <si>
    <t>ECF202106949</t>
  </si>
  <si>
    <t>MEYERSDALE AREA SCHOOL DISTRICT 309</t>
  </si>
  <si>
    <t>ECF2190009557</t>
  </si>
  <si>
    <t>ECF202106958</t>
  </si>
  <si>
    <t>HAMBURG AREA SCHOOL DISTRICT</t>
  </si>
  <si>
    <t>ECF2190008429</t>
  </si>
  <si>
    <t>ECF202106989</t>
  </si>
  <si>
    <t>GETTYSBURG AREA SCHOOL DIST</t>
  </si>
  <si>
    <t>ECF2190008560</t>
  </si>
  <si>
    <t>ECF202106995</t>
  </si>
  <si>
    <t>UNITED SCHOOL DISTRICT</t>
  </si>
  <si>
    <t>ECF2190009467</t>
  </si>
  <si>
    <t>ECF202107046</t>
  </si>
  <si>
    <t>CENTRAL DAUPHIN SCHOOL DIST</t>
  </si>
  <si>
    <t>ECF2190008576</t>
  </si>
  <si>
    <t>ECF202107060</t>
  </si>
  <si>
    <t>WATTSBURG AREA SCHOOL DISTRICT</t>
  </si>
  <si>
    <t>ECF2190008600</t>
  </si>
  <si>
    <t>ECF2190008625</t>
  </si>
  <si>
    <t>ECF2190008634</t>
  </si>
  <si>
    <t>ECF2190008640</t>
  </si>
  <si>
    <t>ECF2190008652</t>
  </si>
  <si>
    <t>ECF202107085</t>
  </si>
  <si>
    <t>AVELLA AREA SCHOOL DISTRICT</t>
  </si>
  <si>
    <t>ECF2190008683</t>
  </si>
  <si>
    <t>ECF202107111</t>
  </si>
  <si>
    <t>PHOENIXVILLE AREA SCH DISTRICT</t>
  </si>
  <si>
    <t>ECF2190008671</t>
  </si>
  <si>
    <t>ECF202107121</t>
  </si>
  <si>
    <t>I.S. KOSLOFF TORAH ACADEMY HIGH SCHOOL FOR GIRLS</t>
  </si>
  <si>
    <t>ECF2190008686</t>
  </si>
  <si>
    <t>BJB ASSOCIATES INC.</t>
  </si>
  <si>
    <t>ECF202107198</t>
  </si>
  <si>
    <t>MONROEVILLE PUBLIC LIBRARY</t>
  </si>
  <si>
    <t>ECF2190008801</t>
  </si>
  <si>
    <t>ECF2190025459</t>
  </si>
  <si>
    <t>ECF202107218</t>
  </si>
  <si>
    <t>MONTGOMERY COUNTY INTERMEDIATE UNIT</t>
  </si>
  <si>
    <t>ECF2190008840</t>
  </si>
  <si>
    <t>ECF2190008866</t>
  </si>
  <si>
    <t>ECF202107245</t>
  </si>
  <si>
    <t>WESTERN POCONO COMM LIBRARY</t>
  </si>
  <si>
    <t>ECF2190008854</t>
  </si>
  <si>
    <t>ECF202107264</t>
  </si>
  <si>
    <t>EASTERN MONROE PUBLIC LIBRARY</t>
  </si>
  <si>
    <t>ECF2190008893</t>
  </si>
  <si>
    <t>ECF202107296</t>
  </si>
  <si>
    <t>CHAMBERSBURG AREA SCHOOL DIST</t>
  </si>
  <si>
    <t>ECF2190018783</t>
  </si>
  <si>
    <t>ERGOTECH CONTROLS INC.</t>
  </si>
  <si>
    <t>ECF2190019143</t>
  </si>
  <si>
    <t>ECF202107311</t>
  </si>
  <si>
    <t>HOLLIDAYSBURG AREA PUBLIC LIB</t>
  </si>
  <si>
    <t>ECF2190009080</t>
  </si>
  <si>
    <t>ECF2190009931</t>
  </si>
  <si>
    <t>BEST BUY STORES LP</t>
  </si>
  <si>
    <t>ECF2190033411</t>
  </si>
  <si>
    <t>ECF202107434</t>
  </si>
  <si>
    <t>HARRISBURG ACADEMY</t>
  </si>
  <si>
    <t>ECF2190009195</t>
  </si>
  <si>
    <t>GOVCONNECTION, INC</t>
  </si>
  <si>
    <t>ECF2190009593</t>
  </si>
  <si>
    <t>ECF2190009599</t>
  </si>
  <si>
    <t>ECF202107475</t>
  </si>
  <si>
    <t>APOLLO RIDGE SCHOOL DISTRICT</t>
  </si>
  <si>
    <t>ECF2190009264</t>
  </si>
  <si>
    <t>ECF2190009268</t>
  </si>
  <si>
    <t>ECF2190009271</t>
  </si>
  <si>
    <t>ECF2190009274</t>
  </si>
  <si>
    <t>ECF202107521</t>
  </si>
  <si>
    <t>ECF2190009367</t>
  </si>
  <si>
    <t>ECF202107534</t>
  </si>
  <si>
    <t>SHIKELLAMY SCHOOL DISTRICT</t>
  </si>
  <si>
    <t>ECF2190018516</t>
  </si>
  <si>
    <t>ECF2190018535</t>
  </si>
  <si>
    <t>ECF202107583</t>
  </si>
  <si>
    <t>THE GRAYSON SCHOOL</t>
  </si>
  <si>
    <t>ECF2190009508</t>
  </si>
  <si>
    <t>ECF202107775</t>
  </si>
  <si>
    <t>SOUTH EASTERN SCHOOL DISTRICT</t>
  </si>
  <si>
    <t>ECF2190013675</t>
  </si>
  <si>
    <t>ECF202107783</t>
  </si>
  <si>
    <t>DU BOIS AREA SCHOOL DISTRICT</t>
  </si>
  <si>
    <t>ECF2190009721</t>
  </si>
  <si>
    <t>ECF202107817</t>
  </si>
  <si>
    <t>SOUDERTON AREA SCHOOL DISTRICT</t>
  </si>
  <si>
    <t>ECF2190009779</t>
  </si>
  <si>
    <t>EASTERN LEBANON CO SCH DIST</t>
  </si>
  <si>
    <t>APPLE FINANCIAL SERVICES</t>
  </si>
  <si>
    <t>ECF202107890</t>
  </si>
  <si>
    <t>TUNKHANNOCK AREA SCHOOL DIST</t>
  </si>
  <si>
    <t>ECF2190016856</t>
  </si>
  <si>
    <t>ECF202107927</t>
  </si>
  <si>
    <t>DEEP ROOTS CHARTER SCHOOL</t>
  </si>
  <si>
    <t>ECF2190009946</t>
  </si>
  <si>
    <t>ECF2190009954</t>
  </si>
  <si>
    <t>ECF202107948</t>
  </si>
  <si>
    <t>CEDAR GROVE CHRISTIAN ACADEMY</t>
  </si>
  <si>
    <t>ECF2190009996</t>
  </si>
  <si>
    <t>ECF202107968</t>
  </si>
  <si>
    <t>ST LOUISE DE MARILLAC SCHOOL</t>
  </si>
  <si>
    <t>ECF2190010016</t>
  </si>
  <si>
    <t>OAKRIDGE CONSULTING, LLC</t>
  </si>
  <si>
    <t>ECF202108084</t>
  </si>
  <si>
    <t>MEMORIAL LIBRARY OF NAZARETH</t>
  </si>
  <si>
    <t>ECF2190010240</t>
  </si>
  <si>
    <t>ECF202108108</t>
  </si>
  <si>
    <t>CARNEGIE LIBRARY OF HOMESTEAD</t>
  </si>
  <si>
    <t>ECF2190010269</t>
  </si>
  <si>
    <t>ECF202108141</t>
  </si>
  <si>
    <t>NORTHERN LEBANON SCHOOL DIST</t>
  </si>
  <si>
    <t>ECF2190010320</t>
  </si>
  <si>
    <t>ECF202108145</t>
  </si>
  <si>
    <t>PENN MANOR SCHOOL DISTRICT</t>
  </si>
  <si>
    <t>ECF2190010378</t>
  </si>
  <si>
    <t>ECF2190015535</t>
  </si>
  <si>
    <t>ECF202108158</t>
  </si>
  <si>
    <t>SCHOOL DISTRICT OF LANCASTER</t>
  </si>
  <si>
    <t>ECF2190010337</t>
  </si>
  <si>
    <t>COMCAST CABLE COMMUNICATIONS, LLC</t>
  </si>
  <si>
    <t>ECF202108166</t>
  </si>
  <si>
    <t>FRANKLIN REGIONAL SCHOOL DIST</t>
  </si>
  <si>
    <t>ECF2190010352</t>
  </si>
  <si>
    <t>ECF202108221</t>
  </si>
  <si>
    <t>AMBRIDGE AREA SCHOOL DISTRICT</t>
  </si>
  <si>
    <t>ECF2190010511</t>
  </si>
  <si>
    <t>ECF2190010528</t>
  </si>
  <si>
    <t>ECF202108437</t>
  </si>
  <si>
    <t>CORNWALL-LEBANON SCHOOL DIST</t>
  </si>
  <si>
    <t>ECF2190013144</t>
  </si>
  <si>
    <t>ECF2190013160</t>
  </si>
  <si>
    <t>ECF202108582</t>
  </si>
  <si>
    <t>KIPP PHILADELPHIA SCHOOLS CONSORTIA</t>
  </si>
  <si>
    <t>ECF2190011149</t>
  </si>
  <si>
    <t>ECF202108585</t>
  </si>
  <si>
    <t>ECF2190011161</t>
  </si>
  <si>
    <t>BLACK ROCK TECHNOLOGY GROUP</t>
  </si>
  <si>
    <t>ECF202108587</t>
  </si>
  <si>
    <t>ESPERANZA ACADEMY</t>
  </si>
  <si>
    <t>ECF2190011170</t>
  </si>
  <si>
    <t>ECF2190011185</t>
  </si>
  <si>
    <t>ECF2190011192</t>
  </si>
  <si>
    <t>ECF2190011200</t>
  </si>
  <si>
    <t>ECF202108594</t>
  </si>
  <si>
    <t>ECF2190011179</t>
  </si>
  <si>
    <t>ECF202108609</t>
  </si>
  <si>
    <t>ST FRANCIS DE SALES SCHOOL</t>
  </si>
  <si>
    <t>ECF2190011207</t>
  </si>
  <si>
    <t>U-COMBINATION TECHNOLOGY (USA) INC.</t>
  </si>
  <si>
    <t>ECF202108638</t>
  </si>
  <si>
    <t>ABINGTON FRIENDS SCHOOL</t>
  </si>
  <si>
    <t>ECF2190011265</t>
  </si>
  <si>
    <t>ECF202108704</t>
  </si>
  <si>
    <t>SMETHPORT AREA SCHOOL DISTRICT</t>
  </si>
  <si>
    <t>ECF2190011400</t>
  </si>
  <si>
    <t>ECF202108829</t>
  </si>
  <si>
    <t>EXETER TOWNSHIP SCHOOL DIST</t>
  </si>
  <si>
    <t>ECF2190011675</t>
  </si>
  <si>
    <t>ECF2190011687</t>
  </si>
  <si>
    <t>ECF2190011692</t>
  </si>
  <si>
    <t>ECF2190011696</t>
  </si>
  <si>
    <t>ECF202108858</t>
  </si>
  <si>
    <t>HILLCREST CHRISTIAN ACADEMY</t>
  </si>
  <si>
    <t>ECF2190011716</t>
  </si>
  <si>
    <t>DIGITAL WISH</t>
  </si>
  <si>
    <t>ECF202108870</t>
  </si>
  <si>
    <t>NORTH SCHUYLKILL SCHOOL DIST</t>
  </si>
  <si>
    <t>ECF2190011722</t>
  </si>
  <si>
    <t>ECF2190011740</t>
  </si>
  <si>
    <t>ECF2190011742</t>
  </si>
  <si>
    <t>ECF202108907</t>
  </si>
  <si>
    <t>NORTH STAR SCHOOL DISTRICT</t>
  </si>
  <si>
    <t>ECF2190013769</t>
  </si>
  <si>
    <t>ECF2190013818</t>
  </si>
  <si>
    <t>ECF202108955</t>
  </si>
  <si>
    <t>PLEASANT VALLEY SCHOOL DISTRICT</t>
  </si>
  <si>
    <t>ECF2190011926</t>
  </si>
  <si>
    <t>ECF202109029</t>
  </si>
  <si>
    <t>JUNIATA COUNTY SCHOOL DISTRICT</t>
  </si>
  <si>
    <t>ECF2190011998</t>
  </si>
  <si>
    <t>ATT MOBILITY</t>
  </si>
  <si>
    <t>ECF2190014387</t>
  </si>
  <si>
    <t>BEST BUY</t>
  </si>
  <si>
    <t>ECF202109059</t>
  </si>
  <si>
    <t>ARMSTRONG SCHOOL DISTRICT</t>
  </si>
  <si>
    <t>ECF2190012012</t>
  </si>
  <si>
    <t>ECF2190012094</t>
  </si>
  <si>
    <t>ECF202109193</t>
  </si>
  <si>
    <t>THE PHELPS SCHOOL</t>
  </si>
  <si>
    <t>ECF2190015065</t>
  </si>
  <si>
    <t>ECF2190015121</t>
  </si>
  <si>
    <t>FOREST AREA SCHOOL DISTRICT</t>
  </si>
  <si>
    <t>ECF202109257</t>
  </si>
  <si>
    <t>SCRANTON CITY SCHOOL DISTRICT</t>
  </si>
  <si>
    <t>ECF2190012416</t>
  </si>
  <si>
    <t>ECF2190012421</t>
  </si>
  <si>
    <t>ECF2190012427</t>
  </si>
  <si>
    <t>ECF2190012445</t>
  </si>
  <si>
    <t>ECF202109276</t>
  </si>
  <si>
    <t>ECF2190012415</t>
  </si>
  <si>
    <t>EAGLEZIPCOM LLC</t>
  </si>
  <si>
    <t>ECF202109337</t>
  </si>
  <si>
    <t>ECF2190012525</t>
  </si>
  <si>
    <t>ECF2190033970</t>
  </si>
  <si>
    <t>ECF202109347</t>
  </si>
  <si>
    <t>CARNEGIE LIBRARY OF PITTSBURGH</t>
  </si>
  <si>
    <t>ECF2190012564</t>
  </si>
  <si>
    <t>ECF2190014299</t>
  </si>
  <si>
    <t>FIRE FIGHTER SALES AND SERVICE CO</t>
  </si>
  <si>
    <t>ECF202109371</t>
  </si>
  <si>
    <t>ECF2190012569</t>
  </si>
  <si>
    <t>ECF202109416</t>
  </si>
  <si>
    <t>WARRIOR RUN SCHOOL DISTRICT</t>
  </si>
  <si>
    <t>ECF2190033490</t>
  </si>
  <si>
    <t>ECF202109440</t>
  </si>
  <si>
    <t>CALIFORNIA AREA SCHOOL DIST</t>
  </si>
  <si>
    <t>ECF2190012776</t>
  </si>
  <si>
    <t>ECF2190012786</t>
  </si>
  <si>
    <t>ECF2190012793</t>
  </si>
  <si>
    <t>ECF202109444</t>
  </si>
  <si>
    <t>SANKOFA FREEDOM ACADEMY CHARTER SCHOOL</t>
  </si>
  <si>
    <t>ECF2190013387</t>
  </si>
  <si>
    <t>ECF2190019909</t>
  </si>
  <si>
    <t>ECF202109489</t>
  </si>
  <si>
    <t>GREENWOOD SCHOOL DISTRICT</t>
  </si>
  <si>
    <t>ECF2190020018</t>
  </si>
  <si>
    <t>ECF202109500</t>
  </si>
  <si>
    <t>PLUM BOROUGH SCHOOL DISTRICT</t>
  </si>
  <si>
    <t>ECF2190012829</t>
  </si>
  <si>
    <t>ECF202109615</t>
  </si>
  <si>
    <t>ALLEGHENY-CLARION VALLEY SCH DIST</t>
  </si>
  <si>
    <t>ECF2190013392</t>
  </si>
  <si>
    <t>CDW-GOVERNMENT</t>
  </si>
  <si>
    <t>ECF202109642</t>
  </si>
  <si>
    <t>CORRY AREA SCHOOL DISTRICT</t>
  </si>
  <si>
    <t>ECF2190013046</t>
  </si>
  <si>
    <t>ECF2190013057</t>
  </si>
  <si>
    <t>MCPC, INC.</t>
  </si>
  <si>
    <t>ECF202109662</t>
  </si>
  <si>
    <t>CAMP HILL SCHOOL DISTRICT</t>
  </si>
  <si>
    <t>ECF2190013114</t>
  </si>
  <si>
    <t>ECF202109667</t>
  </si>
  <si>
    <t>MT CARMEL AREA SCH DISTRICT</t>
  </si>
  <si>
    <t>ECF2190015804</t>
  </si>
  <si>
    <t>ECF202109686</t>
  </si>
  <si>
    <t>FREEDOM AREA SCHOOL DISTRICT</t>
  </si>
  <si>
    <t>ECF2190018976</t>
  </si>
  <si>
    <t>ECF2190025613</t>
  </si>
  <si>
    <t>ECF202109706</t>
  </si>
  <si>
    <t>SOUTHERN COLUMBIA AR SCH DIST</t>
  </si>
  <si>
    <t>ECF2190015036</t>
  </si>
  <si>
    <t>ECF2190015136</t>
  </si>
  <si>
    <t>ECF202109714</t>
  </si>
  <si>
    <t>VALLEY CHRISTIAN SCHOOL</t>
  </si>
  <si>
    <t>ECF2190015577</t>
  </si>
  <si>
    <t>ECF2190015584</t>
  </si>
  <si>
    <t>TECHSOUP</t>
  </si>
  <si>
    <t>ECF2190015599</t>
  </si>
  <si>
    <t>ECF202109717</t>
  </si>
  <si>
    <t>NORTH CLARION CO SCHOOL DIST</t>
  </si>
  <si>
    <t>ECF2190013175</t>
  </si>
  <si>
    <t>ECF202109798</t>
  </si>
  <si>
    <t>SNYDER COUNTY LIBRARY</t>
  </si>
  <si>
    <t>ECF2190015427</t>
  </si>
  <si>
    <t>ECF2190019282</t>
  </si>
  <si>
    <t>ECF202109846</t>
  </si>
  <si>
    <t>ECF2190013351</t>
  </si>
  <si>
    <t>ECF202109859</t>
  </si>
  <si>
    <t>FORT LE BOEUF SCHOOL DISTRICT</t>
  </si>
  <si>
    <t>ECF2190021910</t>
  </si>
  <si>
    <t>ECF2190021981</t>
  </si>
  <si>
    <t>ECF202109897</t>
  </si>
  <si>
    <t>B F JONES MEMORIAL LIBRARY</t>
  </si>
  <si>
    <t>ECF2190013418</t>
  </si>
  <si>
    <t>ECF2190013601</t>
  </si>
  <si>
    <t>ECF2190027435</t>
  </si>
  <si>
    <t>ECF202109898</t>
  </si>
  <si>
    <t>POTTSVILLE AREA SCHOOL DIST</t>
  </si>
  <si>
    <t>ECF2190015130</t>
  </si>
  <si>
    <t>ECF2190015167</t>
  </si>
  <si>
    <t>ECF2190015216</t>
  </si>
  <si>
    <t>ECF2190015278</t>
  </si>
  <si>
    <t>ECF202109920</t>
  </si>
  <si>
    <t>WEST PHILADELPHIA ACHIEVEMENT CHARTER ELEMENTARY</t>
  </si>
  <si>
    <t>ECF2190013520</t>
  </si>
  <si>
    <t>ECF202109952</t>
  </si>
  <si>
    <t>CHAMPION CHRISTIAN SCHOOL DISTRICT</t>
  </si>
  <si>
    <t>ECF2190013742</t>
  </si>
  <si>
    <t>CDI COMPUTERS (US) CORP.</t>
  </si>
  <si>
    <t>ECF2190013795</t>
  </si>
  <si>
    <t>ECF2190033607</t>
  </si>
  <si>
    <t>VELOCITY NETWORK, INC</t>
  </si>
  <si>
    <t>ECF202110016</t>
  </si>
  <si>
    <t>WILKES-BARRE AREA SCHOOL DISTRICT</t>
  </si>
  <si>
    <t>ECF2190013641</t>
  </si>
  <si>
    <t>ECF2190034359</t>
  </si>
  <si>
    <t>ECF202110041</t>
  </si>
  <si>
    <t>PENNS VALLEY AREA SCHOOL DIST</t>
  </si>
  <si>
    <t>ECF2190013688</t>
  </si>
  <si>
    <t>ECF202110059</t>
  </si>
  <si>
    <t>DIVINE REDEEMER SCHOOL</t>
  </si>
  <si>
    <t>ECF2190013722</t>
  </si>
  <si>
    <t>ECF202110062</t>
  </si>
  <si>
    <t>ST MARY'S INTERPAROCHIAL SCH</t>
  </si>
  <si>
    <t>ECF2190013731</t>
  </si>
  <si>
    <t>U-COMBINATION TECHNOLOGY (USA) INC</t>
  </si>
  <si>
    <t>ECF2190016581</t>
  </si>
  <si>
    <t>ECF202110063</t>
  </si>
  <si>
    <t>GREATER JOHNSTOWN CTC</t>
  </si>
  <si>
    <t>ECF2190013740</t>
  </si>
  <si>
    <t>ECF202110087</t>
  </si>
  <si>
    <t>ST BERNARD SCHOOL</t>
  </si>
  <si>
    <t>ECF2190013776</t>
  </si>
  <si>
    <t>ECF202110098</t>
  </si>
  <si>
    <t>CARBON CAREER AND TECHNICAL INSTITUTE</t>
  </si>
  <si>
    <t>ECF2190013802</t>
  </si>
  <si>
    <t>AMAZON</t>
  </si>
  <si>
    <t>ECF2190013819</t>
  </si>
  <si>
    <t>ECF2190013827</t>
  </si>
  <si>
    <t>ECF202110111</t>
  </si>
  <si>
    <t>BROCKWAY AREA SCHOOL DISTRICT</t>
  </si>
  <si>
    <t>ECF2190014030</t>
  </si>
  <si>
    <t>ECF2190022128</t>
  </si>
  <si>
    <t>ECF202110115</t>
  </si>
  <si>
    <t>SOUTH BUTLER COUNTY SCH DIST</t>
  </si>
  <si>
    <t>ECF2190013826</t>
  </si>
  <si>
    <t>SPRINT COMMUNICATIONS CO. L.P.</t>
  </si>
  <si>
    <t>ECF2190026053</t>
  </si>
  <si>
    <t>ECF202110125</t>
  </si>
  <si>
    <t>EXCELSIOR SCHOOL OF PHILADELPHIA</t>
  </si>
  <si>
    <t>ECF2190013843</t>
  </si>
  <si>
    <t>ECF202110160</t>
  </si>
  <si>
    <t>EASTERN LANCASTER COUNTY SCHOOL DISTRICT</t>
  </si>
  <si>
    <t>ECF2190013962</t>
  </si>
  <si>
    <t>ECF2190013986</t>
  </si>
  <si>
    <t>ECF2190014003</t>
  </si>
  <si>
    <t>ECF202110176</t>
  </si>
  <si>
    <t>ECF2190013904</t>
  </si>
  <si>
    <t>WINDSTREAM COMMUNICATIONS, LLC</t>
  </si>
  <si>
    <t>ECF202110185</t>
  </si>
  <si>
    <t>ST JOHN EVANGELIST SCHOOL</t>
  </si>
  <si>
    <t>ECF2190013941</t>
  </si>
  <si>
    <t>ECF202110187</t>
  </si>
  <si>
    <t>LOGOS ACADEMY</t>
  </si>
  <si>
    <t>ECF2190013938</t>
  </si>
  <si>
    <t>CHROMEBOOKSPARTS.COM</t>
  </si>
  <si>
    <t>ECF202110197</t>
  </si>
  <si>
    <t>WAYNESBORO AREA SCHOOL DIST</t>
  </si>
  <si>
    <t>ECF2190014043</t>
  </si>
  <si>
    <t>ECF2190014120</t>
  </si>
  <si>
    <t>ECF2190014148</t>
  </si>
  <si>
    <t>ECF2190033431</t>
  </si>
  <si>
    <t>ECF202110209</t>
  </si>
  <si>
    <t>ST SEBASTIAN SCHOOL</t>
  </si>
  <si>
    <t>ECF2190013988</t>
  </si>
  <si>
    <t>ECF202110221</t>
  </si>
  <si>
    <t>POCONO MOUNTAIN SCHOOL DIST</t>
  </si>
  <si>
    <t>ECF2190017760</t>
  </si>
  <si>
    <t>ECF2190017767</t>
  </si>
  <si>
    <t>BLUE RIDGE CABLE TECHNOLOGIES, INC.</t>
  </si>
  <si>
    <t>ECF202110237</t>
  </si>
  <si>
    <t>COLUMBIA BOROUGH SCHOOL DIST</t>
  </si>
  <si>
    <t>ECF2190014067</t>
  </si>
  <si>
    <t>ECF2190014103</t>
  </si>
  <si>
    <t>ECF2190014110</t>
  </si>
  <si>
    <t>ECF202110251</t>
  </si>
  <si>
    <t>BUTLER AREA SCHOOL DISTRICT</t>
  </si>
  <si>
    <t>ECF2190014090</t>
  </si>
  <si>
    <t>MELILLO CONSULTING</t>
  </si>
  <si>
    <t>ECF2190014591</t>
  </si>
  <si>
    <t>ECF202110264</t>
  </si>
  <si>
    <t>ECF2190014106</t>
  </si>
  <si>
    <t>ECF202110270</t>
  </si>
  <si>
    <t>ECF2190017855</t>
  </si>
  <si>
    <t>ECF202110281</t>
  </si>
  <si>
    <t>MARY QUEEN OF APOSTLES</t>
  </si>
  <si>
    <t>ECF2190014156</t>
  </si>
  <si>
    <t>ECF202110283</t>
  </si>
  <si>
    <t>MCGUFFEY SCHOOL DISTRICT</t>
  </si>
  <si>
    <t>ECF2190014157</t>
  </si>
  <si>
    <t>COMPUTER CENTERLINE OF GREENSBURG, INC</t>
  </si>
  <si>
    <t>ECF2190014170</t>
  </si>
  <si>
    <t>ECF2190014180</t>
  </si>
  <si>
    <t>ECF202110284</t>
  </si>
  <si>
    <t>WEST PERRY SCHOOL DISTRICT</t>
  </si>
  <si>
    <t>ECF2190014266</t>
  </si>
  <si>
    <t>ECF2190014304</t>
  </si>
  <si>
    <t>ECF2190019550</t>
  </si>
  <si>
    <t>ECF202110300</t>
  </si>
  <si>
    <t>BEDFORD AREA SCHOOL DISTRICT</t>
  </si>
  <si>
    <t>ECF2190022740</t>
  </si>
  <si>
    <t>ECF2190034181</t>
  </si>
  <si>
    <t>ECF202110303</t>
  </si>
  <si>
    <t>SHADE CENTRAL CITY SCHOOL DIST</t>
  </si>
  <si>
    <t>ECF2190014259</t>
  </si>
  <si>
    <t>LINK COMPUTER CORPORATION</t>
  </si>
  <si>
    <t>ECF202110329</t>
  </si>
  <si>
    <t>CRESTWOOD SCHOOL DISTRICT</t>
  </si>
  <si>
    <t>ECF2190014248</t>
  </si>
  <si>
    <t>ECF2190014258</t>
  </si>
  <si>
    <t>ECF202110342</t>
  </si>
  <si>
    <t>UNIONTOWN AREA SCHOOL DISTRICT</t>
  </si>
  <si>
    <t>ECF2190014588</t>
  </si>
  <si>
    <t>ECF2190020779</t>
  </si>
  <si>
    <t>ECF2190020815</t>
  </si>
  <si>
    <t>ECF202110344</t>
  </si>
  <si>
    <t>WILKINSBURG BORO SCHOOL DIST</t>
  </si>
  <si>
    <t>ECF2190014269</t>
  </si>
  <si>
    <t>ECF202110346</t>
  </si>
  <si>
    <t>ECF2190014262</t>
  </si>
  <si>
    <t>ECF202110393</t>
  </si>
  <si>
    <t>LAKE-LEHMAN SCHOOL DISTRICT</t>
  </si>
  <si>
    <t>ECF2190014354</t>
  </si>
  <si>
    <t>ECF202110435</t>
  </si>
  <si>
    <t>INTERBORO SCHOOL DISTRICT</t>
  </si>
  <si>
    <t>ECF2190014462</t>
  </si>
  <si>
    <t>ECF2190014491</t>
  </si>
  <si>
    <t>ECF202110450</t>
  </si>
  <si>
    <t>LINCOLN LEADERSHIP ACADEMY CHARTER SCHOOL</t>
  </si>
  <si>
    <t>ECF2190014500</t>
  </si>
  <si>
    <t>ECF2190014531</t>
  </si>
  <si>
    <t>ECF202110452</t>
  </si>
  <si>
    <t>GIRARD SCHOOL DISTRICT</t>
  </si>
  <si>
    <t>ECF2190014545</t>
  </si>
  <si>
    <t>ECF2190014578</t>
  </si>
  <si>
    <t>ECF2190014642</t>
  </si>
  <si>
    <t>ECF202110460</t>
  </si>
  <si>
    <t>CENTRAL BUCKS SCHOOL DISTRICT</t>
  </si>
  <si>
    <t>ECF2190022265</t>
  </si>
  <si>
    <t>INSIGHT INVESTMENTS HOLDINGS, LLC</t>
  </si>
  <si>
    <t>ECF2190022298</t>
  </si>
  <si>
    <t>ECF2190022556</t>
  </si>
  <si>
    <t>ECF2190022582</t>
  </si>
  <si>
    <t>ECF2190022619</t>
  </si>
  <si>
    <t>ECF202110531</t>
  </si>
  <si>
    <t>ECF2190014663</t>
  </si>
  <si>
    <t>ECF202110544</t>
  </si>
  <si>
    <t>ECF2190014679</t>
  </si>
  <si>
    <t>ECF202110632</t>
  </si>
  <si>
    <t>TORAH ACADEMY OF GREATER PHILA</t>
  </si>
  <si>
    <t>ECF2190014868</t>
  </si>
  <si>
    <t>BJB ASSOCIATES INC</t>
  </si>
  <si>
    <t>ECF2190014883</t>
  </si>
  <si>
    <t>ECF202110724</t>
  </si>
  <si>
    <t>CONRAD WEISER AREA SCHOOL DIST</t>
  </si>
  <si>
    <t>ECF2190015062</t>
  </si>
  <si>
    <t>ECF202110728</t>
  </si>
  <si>
    <t>PENN-TRAFFORD SCHOOL DISTRICT</t>
  </si>
  <si>
    <t>ECF2190015051</t>
  </si>
  <si>
    <t>WESTMORELAND INTERMEDIATE UNIT</t>
  </si>
  <si>
    <t>ECF202110761</t>
  </si>
  <si>
    <t>NESHANNOCK TWP SCHOOL DISTRICT</t>
  </si>
  <si>
    <t>ECF2190015127</t>
  </si>
  <si>
    <t>ECF202110822</t>
  </si>
  <si>
    <t>KISKI AREA SCHOOL DISTRICT</t>
  </si>
  <si>
    <t>ECF2190015282</t>
  </si>
  <si>
    <t>ECF202110847</t>
  </si>
  <si>
    <t>BURRELL SCHOOL DISTRICT</t>
  </si>
  <si>
    <t>ECF2190015604</t>
  </si>
  <si>
    <t>ECF2190015751</t>
  </si>
  <si>
    <t>PENNSYLVANIA COMPUTER CONNECTIONS INC.</t>
  </si>
  <si>
    <t>ECF2190033794</t>
  </si>
  <si>
    <t>ECF202110851</t>
  </si>
  <si>
    <t>HANOVER AREA SCHOOL DISTRICT</t>
  </si>
  <si>
    <t>ECF2190015225</t>
  </si>
  <si>
    <t>ECF202110858</t>
  </si>
  <si>
    <t>WILLIAMS VALLEY SCHOOL DIST</t>
  </si>
  <si>
    <t>ECF2190015304</t>
  </si>
  <si>
    <t>ECF2190016480</t>
  </si>
  <si>
    <t>ECF202110860</t>
  </si>
  <si>
    <t>ECF2190015231</t>
  </si>
  <si>
    <t>ECF2190015940</t>
  </si>
  <si>
    <t>ECF202110893</t>
  </si>
  <si>
    <t>NEW HOPE-SOLEBURY SCHOOL DIST</t>
  </si>
  <si>
    <t>ECF2190015311</t>
  </si>
  <si>
    <t>ECF202110914</t>
  </si>
  <si>
    <t>ECF2190015324</t>
  </si>
  <si>
    <t>ECF2190016058</t>
  </si>
  <si>
    <t>ECF202110973</t>
  </si>
  <si>
    <t>ECF2190015428</t>
  </si>
  <si>
    <t>ECF202111013</t>
  </si>
  <si>
    <t>TUSSEY MOUNTAIN SCHOOL DIST</t>
  </si>
  <si>
    <t>ECF2190015899</t>
  </si>
  <si>
    <t>ECF202111045</t>
  </si>
  <si>
    <t>GREEN TREE SCHOOL</t>
  </si>
  <si>
    <t>ECF2190015616</t>
  </si>
  <si>
    <t>ECF202111062</t>
  </si>
  <si>
    <t>PHILADELPHIA ELECTRICAL AND TECHNOLOGY CHARTER HIGH SCHOOL</t>
  </si>
  <si>
    <t>ECF2190015629</t>
  </si>
  <si>
    <t>ECF2190015749</t>
  </si>
  <si>
    <t>ECF2190017691</t>
  </si>
  <si>
    <t>ECF202111064</t>
  </si>
  <si>
    <t>LAKELAND SCHOOL DISTRICT</t>
  </si>
  <si>
    <t>ECF2190015659</t>
  </si>
  <si>
    <t>ECF2190015853</t>
  </si>
  <si>
    <t>ECF2190016017</t>
  </si>
  <si>
    <t>ECF2190034054</t>
  </si>
  <si>
    <t>ECF202111085</t>
  </si>
  <si>
    <t>ABINGTON HEIGHTS SCHOOL DIST</t>
  </si>
  <si>
    <t>ECF2190015700</t>
  </si>
  <si>
    <t>ITSAVVY LLC</t>
  </si>
  <si>
    <t>ECF2190015726</t>
  </si>
  <si>
    <t>ECF2190015750</t>
  </si>
  <si>
    <t>ECF202111115</t>
  </si>
  <si>
    <t>PREPARATORY CHARTER SCHOOL OF MATH, SCIENCE, TECH AND CAREERS</t>
  </si>
  <si>
    <t>ECF2190015740</t>
  </si>
  <si>
    <t>STAPLES TECHNOLOGY SOLUTIONS</t>
  </si>
  <si>
    <t>ECF202111154</t>
  </si>
  <si>
    <t>PIKE COUNTY PUBLIC LIBRARY</t>
  </si>
  <si>
    <t>ECF2190016325</t>
  </si>
  <si>
    <t>ECF2190018636</t>
  </si>
  <si>
    <t>ECF202111216</t>
  </si>
  <si>
    <t>DERRY TOWNSHIP SCHOOL DISTRICT</t>
  </si>
  <si>
    <t>ECF2190015962</t>
  </si>
  <si>
    <t>ECF202111236</t>
  </si>
  <si>
    <t>BLAIRSVILLE-SALTSBURG SCH DIST</t>
  </si>
  <si>
    <t>ECF2190015969</t>
  </si>
  <si>
    <t>ECF2190016015</t>
  </si>
  <si>
    <t>ECF2190016029</t>
  </si>
  <si>
    <t>ECF2190016045</t>
  </si>
  <si>
    <t>ECF2190016065</t>
  </si>
  <si>
    <t>ECF2190016071</t>
  </si>
  <si>
    <t>LINDLEY ACADEMY CHARTER SCHOOL AT BIRNEY</t>
  </si>
  <si>
    <t>ECF202111296</t>
  </si>
  <si>
    <t>NEWPORT SCHOOL DISTRICT</t>
  </si>
  <si>
    <t>ECF2190016079</t>
  </si>
  <si>
    <t>ECF2190016146</t>
  </si>
  <si>
    <t>ECF2190016172</t>
  </si>
  <si>
    <t>ECF2190016211</t>
  </si>
  <si>
    <t>ECF2190016228</t>
  </si>
  <si>
    <t>ECF2190016257</t>
  </si>
  <si>
    <t>ECF2190016285</t>
  </si>
  <si>
    <t>NORTH EAST SCHOOL DISTRICT</t>
  </si>
  <si>
    <t>ECF202111349</t>
  </si>
  <si>
    <t>ST LAURENCE SCHOOL</t>
  </si>
  <si>
    <t>ECF2190016220</t>
  </si>
  <si>
    <t>ECF202111374</t>
  </si>
  <si>
    <t>NEW CASTLE AREA SCHOOL DISTRICT</t>
  </si>
  <si>
    <t>ECF2190016443</t>
  </si>
  <si>
    <t>ECF2190016460</t>
  </si>
  <si>
    <t>ECF2190016476</t>
  </si>
  <si>
    <t>ECF2190016491</t>
  </si>
  <si>
    <t>ECF202111392</t>
  </si>
  <si>
    <t>ECF2190016298</t>
  </si>
  <si>
    <t>ECF2190016383</t>
  </si>
  <si>
    <t>ECF202111397</t>
  </si>
  <si>
    <t>ECF2190016286</t>
  </si>
  <si>
    <t>SHI INC.</t>
  </si>
  <si>
    <t>ECF202111531</t>
  </si>
  <si>
    <t>WEST OAK LANE CHARTER SCHOOL</t>
  </si>
  <si>
    <t>ECF2190016662</t>
  </si>
  <si>
    <t>DELL TECHNOLOGIES</t>
  </si>
  <si>
    <t>ECF202111650</t>
  </si>
  <si>
    <t>WELLSBORO AREA SCHOOL DISTRICT</t>
  </si>
  <si>
    <t>ECF2190017759</t>
  </si>
  <si>
    <t>ECF2190017931</t>
  </si>
  <si>
    <t>ECF2190017990</t>
  </si>
  <si>
    <t>ECF2190018088</t>
  </si>
  <si>
    <t>BLUE RIDGE</t>
  </si>
  <si>
    <t>ECF2190018164</t>
  </si>
  <si>
    <t>ECF2190018210</t>
  </si>
  <si>
    <t>KANE AREA SCHOOL DISTRICT</t>
  </si>
  <si>
    <t>ECF202111781</t>
  </si>
  <si>
    <t>ECF2190017250</t>
  </si>
  <si>
    <t>SKYPACKET NETWORKS INC.</t>
  </si>
  <si>
    <t>ECF2190017340</t>
  </si>
  <si>
    <t>ECF2190017356</t>
  </si>
  <si>
    <t>ECF202111942</t>
  </si>
  <si>
    <t>SUN AREA TECHNICAL INSTITUTE</t>
  </si>
  <si>
    <t>ECF2190017669</t>
  </si>
  <si>
    <t>ECF202111952</t>
  </si>
  <si>
    <t>BURGETTSTOWN AREA SCH DISTRICT</t>
  </si>
  <si>
    <t>ECF2190017678</t>
  </si>
  <si>
    <t>ECF202111959</t>
  </si>
  <si>
    <t>BLAIR CHRISTIAN ACADEMY</t>
  </si>
  <si>
    <t>ECF2190017686</t>
  </si>
  <si>
    <t>ECF202111964</t>
  </si>
  <si>
    <t>WILLIAMSPORT AREA SCH DISTRICT</t>
  </si>
  <si>
    <t>ECF2190020563</t>
  </si>
  <si>
    <t>ECF2190020605</t>
  </si>
  <si>
    <t>ECF2190020654</t>
  </si>
  <si>
    <t>ECF2190020765</t>
  </si>
  <si>
    <t>ECF2190020831</t>
  </si>
  <si>
    <t>ECF202112022</t>
  </si>
  <si>
    <t>KENNETT CONSOLIDATED SCHOOL DISTRICT</t>
  </si>
  <si>
    <t>ECF2190018059</t>
  </si>
  <si>
    <t>ECF2190018121</t>
  </si>
  <si>
    <t>ECF202112026</t>
  </si>
  <si>
    <t>BOYERTOWN COMMUNITY LIBRARY</t>
  </si>
  <si>
    <t>ECF2190017787</t>
  </si>
  <si>
    <t>ECF202112034</t>
  </si>
  <si>
    <t>CRANBERRY AREA SCHOOL DISTRICT</t>
  </si>
  <si>
    <t>ECF2190017822</t>
  </si>
  <si>
    <t>COMPLETE TECHNOLOGY SOLUTIONS, LLC</t>
  </si>
  <si>
    <t>ECF2190017833</t>
  </si>
  <si>
    <t>ECF202112038</t>
  </si>
  <si>
    <t>CHRIST THE DIVINE TEACHER SCHOOL</t>
  </si>
  <si>
    <t>ECF2190017811</t>
  </si>
  <si>
    <t>ECF2190017821</t>
  </si>
  <si>
    <t>ECF202112074</t>
  </si>
  <si>
    <t>GREENSBURG CENTRAL CATHOLIC HS</t>
  </si>
  <si>
    <t>ECF2190017893</t>
  </si>
  <si>
    <t>ECF202112109</t>
  </si>
  <si>
    <t>ECF2190017967</t>
  </si>
  <si>
    <t>ECF202112131</t>
  </si>
  <si>
    <t>FIRST PHILADELPHIA PREPARATORY CHARTER SCHOOL</t>
  </si>
  <si>
    <t>ECF2190017974</t>
  </si>
  <si>
    <t>ECF2190017985</t>
  </si>
  <si>
    <t>ECF202112138</t>
  </si>
  <si>
    <t>ECF2190018026</t>
  </si>
  <si>
    <t>ECF202112153</t>
  </si>
  <si>
    <t>RIDGWAY AREA SCHOOL DISTRICT</t>
  </si>
  <si>
    <t>ECF2190018063</t>
  </si>
  <si>
    <t>ECF202112174</t>
  </si>
  <si>
    <t>MEMPHIS STREET ACADEMY CHARTER SCHOOL</t>
  </si>
  <si>
    <t>ECF2190018087</t>
  </si>
  <si>
    <t>ECF2190018096</t>
  </si>
  <si>
    <t>ECF202112242</t>
  </si>
  <si>
    <t>SCHUYLKILL VALLEY COMM LIBRARY</t>
  </si>
  <si>
    <t>ECF2190018345</t>
  </si>
  <si>
    <t>ECF202112273</t>
  </si>
  <si>
    <t>MT LEBANON SCHOOL DISTRICT</t>
  </si>
  <si>
    <t>ECF2190018389</t>
  </si>
  <si>
    <t>ECF2190018414</t>
  </si>
  <si>
    <t>ECF202112347</t>
  </si>
  <si>
    <t>SOUTHERN LEHIGH SCHOOL DIST</t>
  </si>
  <si>
    <t>ECF2190018552</t>
  </si>
  <si>
    <t>VERIZON NEW JERSEY INC</t>
  </si>
  <si>
    <t>ECF202112348</t>
  </si>
  <si>
    <t>POTTSVILLE FREE PUBLIC LIBRARY</t>
  </si>
  <si>
    <t>ECF2190018467</t>
  </si>
  <si>
    <t>ECF2190025585</t>
  </si>
  <si>
    <t>ECF202112359</t>
  </si>
  <si>
    <t>GREATER JOHNSTOWN SCHOOL DISTRICT</t>
  </si>
  <si>
    <t>ECF2190019439</t>
  </si>
  <si>
    <t>ECF2190019467</t>
  </si>
  <si>
    <t>ECF202112360</t>
  </si>
  <si>
    <t>AD PRIMA CHARTER SCHOOL</t>
  </si>
  <si>
    <t>ECF2190018481</t>
  </si>
  <si>
    <t>ECF202112400</t>
  </si>
  <si>
    <t>HARAMBEE CHARTER SCHOOL</t>
  </si>
  <si>
    <t>ECF2190018557</t>
  </si>
  <si>
    <t>ECF2190018609</t>
  </si>
  <si>
    <t>ECF2190018624</t>
  </si>
  <si>
    <t>ECF202112401</t>
  </si>
  <si>
    <t>NORTHWEST TRI-COUNTY RWAN IU 5</t>
  </si>
  <si>
    <t>ECF2190018572</t>
  </si>
  <si>
    <t>LINQ</t>
  </si>
  <si>
    <t>ECF202112447</t>
  </si>
  <si>
    <t>TACONY ACADEMY CHARTER SCHOOL</t>
  </si>
  <si>
    <t>ECF2190018640</t>
  </si>
  <si>
    <t>ECF2190018664</t>
  </si>
  <si>
    <t>ECF202112463</t>
  </si>
  <si>
    <t>OSTERHOUT FREE LIBRARY SYSTEM</t>
  </si>
  <si>
    <t>ECF2190018671</t>
  </si>
  <si>
    <t>ECF2190033482</t>
  </si>
  <si>
    <t>ECF202112465</t>
  </si>
  <si>
    <t>SOUTHMORELAND SCHOOL DISTRICT</t>
  </si>
  <si>
    <t>ECF2190018791</t>
  </si>
  <si>
    <t>ECF202112593</t>
  </si>
  <si>
    <t>ECF2190018899</t>
  </si>
  <si>
    <t>ECF202112607</t>
  </si>
  <si>
    <t>DIVINE MERCY CATHOLIC ACADEMY</t>
  </si>
  <si>
    <t>ECF2190019992</t>
  </si>
  <si>
    <t>ECF2190020034</t>
  </si>
  <si>
    <t>ECF202112614</t>
  </si>
  <si>
    <t>SOUTHERN YORK COUNTY SCH DIST</t>
  </si>
  <si>
    <t>ECF2190018956</t>
  </si>
  <si>
    <t>ECF2190019133</t>
  </si>
  <si>
    <t>ECF202112689</t>
  </si>
  <si>
    <t>SPRING FORD AREA SCHOOL DIST</t>
  </si>
  <si>
    <t>ECF2190019087</t>
  </si>
  <si>
    <t>ECF2190019118</t>
  </si>
  <si>
    <t>ECF202112713</t>
  </si>
  <si>
    <t>CUMBERLAND VALLEY SCHOOL DIST</t>
  </si>
  <si>
    <t>ECF2190019395</t>
  </si>
  <si>
    <t>ECF2190034303</t>
  </si>
  <si>
    <t>ECF202112760</t>
  </si>
  <si>
    <t>MORRISVILLE BORO SCHOOL DIST</t>
  </si>
  <si>
    <t>ECF2190019226</t>
  </si>
  <si>
    <t>ECF202112816</t>
  </si>
  <si>
    <t>BISHOP MCCORT HIGH SCHOOL</t>
  </si>
  <si>
    <t>ECF2190020164</t>
  </si>
  <si>
    <t>ECF2190020172</t>
  </si>
  <si>
    <t>ECF202112821</t>
  </si>
  <si>
    <t>AQUINAS ACADEMY</t>
  </si>
  <si>
    <t>ECF2190019338</t>
  </si>
  <si>
    <t>ECF2190019352</t>
  </si>
  <si>
    <t>ECF2190019361</t>
  </si>
  <si>
    <t>ECF202112862</t>
  </si>
  <si>
    <t>QUEEN OF ANGELS CATH.SCHOOL</t>
  </si>
  <si>
    <t>ECF2190019438</t>
  </si>
  <si>
    <t>ECF2190019449</t>
  </si>
  <si>
    <t>ECF202112885</t>
  </si>
  <si>
    <t>BENSALEM TWP SCHOOL DISTRICT</t>
  </si>
  <si>
    <t>ECF2190019493</t>
  </si>
  <si>
    <t>ECF2190019512</t>
  </si>
  <si>
    <t>ECF2190019533</t>
  </si>
  <si>
    <t>ECF2190019548</t>
  </si>
  <si>
    <t>PC CONNECTION</t>
  </si>
  <si>
    <t>ECF202112887</t>
  </si>
  <si>
    <t>PENNS MANOR AREA SCHOOL DIST</t>
  </si>
  <si>
    <t>ECF2190019494</t>
  </si>
  <si>
    <t>ECF2190019690</t>
  </si>
  <si>
    <t>ECF2190019714</t>
  </si>
  <si>
    <t>ECF202112910</t>
  </si>
  <si>
    <t>VISITATION SCHOOL</t>
  </si>
  <si>
    <t>ECF2190019597</t>
  </si>
  <si>
    <t>ECF2190019732</t>
  </si>
  <si>
    <t>ECF202113023</t>
  </si>
  <si>
    <t>GREENVILLE AREA PUBLIC LIBRARY</t>
  </si>
  <si>
    <t>ECF2190019720</t>
  </si>
  <si>
    <t>ECF2190019768</t>
  </si>
  <si>
    <t>ECF202113027</t>
  </si>
  <si>
    <t>MEDIA-UPPER PROVIDENCE FREE LIB</t>
  </si>
  <si>
    <t>ECF2190019800</t>
  </si>
  <si>
    <t>ECF202113068</t>
  </si>
  <si>
    <t>SOUTHEAST DELCO SCHOOL DIST</t>
  </si>
  <si>
    <t>ECF2190019834</t>
  </si>
  <si>
    <t>ECF2190019847</t>
  </si>
  <si>
    <t>ECF2190019852</t>
  </si>
  <si>
    <t>ECF2190019863</t>
  </si>
  <si>
    <t>ECF202113128</t>
  </si>
  <si>
    <t>NORTHWOOD ACADEMY CHARTER SCHOOL</t>
  </si>
  <si>
    <t>ECF2190019964</t>
  </si>
  <si>
    <t>ECF202113174</t>
  </si>
  <si>
    <t>QUBA INSTITUTE</t>
  </si>
  <si>
    <t>ECF2190020136</t>
  </si>
  <si>
    <t>ECF202113434</t>
  </si>
  <si>
    <t>GLOBAL LEADERSHIP ACADEMY CHARTER SCHOOL</t>
  </si>
  <si>
    <t>ECF2190020683</t>
  </si>
  <si>
    <t>ECF2190020689</t>
  </si>
  <si>
    <t>APPLE INC:</t>
  </si>
  <si>
    <t>ECF2190020694</t>
  </si>
  <si>
    <t>ECF2190020761</t>
  </si>
  <si>
    <t>ECF202113456</t>
  </si>
  <si>
    <t>GLOBAL LEADERSHIP ACADEMY SOUTHWEST</t>
  </si>
  <si>
    <t>ECF2190020722</t>
  </si>
  <si>
    <t>ECF2190020734</t>
  </si>
  <si>
    <t>ECF2190020742</t>
  </si>
  <si>
    <t>ECF202113459</t>
  </si>
  <si>
    <t>NESHAMINY SCHOOL DISTRICT</t>
  </si>
  <si>
    <t>ECF2190020749</t>
  </si>
  <si>
    <t>ECF2190020763</t>
  </si>
  <si>
    <t>ECF202113476</t>
  </si>
  <si>
    <t>ALIQUIPPA SCHOOL DISTRICT</t>
  </si>
  <si>
    <t>ECF2190020821</t>
  </si>
  <si>
    <t>ECF2190020864</t>
  </si>
  <si>
    <t>ECF2190025811</t>
  </si>
  <si>
    <t>ECF202113498</t>
  </si>
  <si>
    <t>PHILADELPHIA SCHOOL DISTRICT</t>
  </si>
  <si>
    <t>ECF2190020829</t>
  </si>
  <si>
    <t>ECF202113545</t>
  </si>
  <si>
    <t>GLADWYNE MONTESSORI SCHOOL</t>
  </si>
  <si>
    <t>ECF2190020963</t>
  </si>
  <si>
    <t>ECF202113574</t>
  </si>
  <si>
    <t>LANCASTER COUNTY CAREER AND TECHNOLOGY CENTER</t>
  </si>
  <si>
    <t>ECF2190021051</t>
  </si>
  <si>
    <t>ECF2190021057</t>
  </si>
  <si>
    <t>ECF2190021060</t>
  </si>
  <si>
    <t>TROX</t>
  </si>
  <si>
    <t>ECF2190021066</t>
  </si>
  <si>
    <t>ECF202113597</t>
  </si>
  <si>
    <t>UPPER ST CLAIR SCHOOL DISTRICT</t>
  </si>
  <si>
    <t>ECF2190021133</t>
  </si>
  <si>
    <t>ECF202113600</t>
  </si>
  <si>
    <t>WALLINGFORD-SWARTHMORE DIST</t>
  </si>
  <si>
    <t>ECF2190021140</t>
  </si>
  <si>
    <t>ECF2190021141</t>
  </si>
  <si>
    <t>ECF2190021142</t>
  </si>
  <si>
    <t>ECF202113629</t>
  </si>
  <si>
    <t>LAUREL SCHOOL DISTRICT</t>
  </si>
  <si>
    <t>ECF2190021213</t>
  </si>
  <si>
    <t>ECF202113630</t>
  </si>
  <si>
    <t>WOODLAND HILLS SCHOOL DISTRICT</t>
  </si>
  <si>
    <t>ECF2190021212</t>
  </si>
  <si>
    <t>ECF2190021245</t>
  </si>
  <si>
    <t>ECF202113642</t>
  </si>
  <si>
    <t>ECF2190021248</t>
  </si>
  <si>
    <t>MICROSOFT CORPORATION</t>
  </si>
  <si>
    <t>ECF202113653</t>
  </si>
  <si>
    <t>ECF2190021287</t>
  </si>
  <si>
    <t>ECF202113669</t>
  </si>
  <si>
    <t>PITTSBURGH SCHOOL DISTRICT</t>
  </si>
  <si>
    <t>ECF2190021298</t>
  </si>
  <si>
    <t>ECF2190021304</t>
  </si>
  <si>
    <t>ECF2190021311</t>
  </si>
  <si>
    <t>ECF2190021320</t>
  </si>
  <si>
    <t>ECF202113689</t>
  </si>
  <si>
    <t>BEAVER COUNTY CHRISTIAN SCHOOL MERRIMEN CAMPUS</t>
  </si>
  <si>
    <t>ECF2190021345</t>
  </si>
  <si>
    <t>ECF202113703</t>
  </si>
  <si>
    <t>ALLENTOWN SCHOOL DISTRICT</t>
  </si>
  <si>
    <t>ECF2190022199</t>
  </si>
  <si>
    <t>ECF2190022469</t>
  </si>
  <si>
    <t>ECF202113708</t>
  </si>
  <si>
    <t>YORK CITY SCHOOL DISTRICT</t>
  </si>
  <si>
    <t>ECF2190021437</t>
  </si>
  <si>
    <t>ECF2190021486</t>
  </si>
  <si>
    <t>ECF2190021501</t>
  </si>
  <si>
    <t>ECF2190021511</t>
  </si>
  <si>
    <t>ECF202113721</t>
  </si>
  <si>
    <t>ECF2190021376</t>
  </si>
  <si>
    <t>ECF2190021398</t>
  </si>
  <si>
    <t>ECF2190021408</t>
  </si>
  <si>
    <t>ECF202113781</t>
  </si>
  <si>
    <t>PHILADELPHIA HEBREW PUBLIC CHARTER SCHOOL</t>
  </si>
  <si>
    <t>ECF2190021480</t>
  </si>
  <si>
    <t>ECF202113790</t>
  </si>
  <si>
    <t>UPPER DAUPHIN AREA SCHOOL DISTRICT</t>
  </si>
  <si>
    <t>ECF2190021491</t>
  </si>
  <si>
    <t>ECF2190034077</t>
  </si>
  <si>
    <t>ECF202113922</t>
  </si>
  <si>
    <t>PUNXSUTAWNEY AREA SCH DISTRICT</t>
  </si>
  <si>
    <t>ECF2190021744</t>
  </si>
  <si>
    <t>ECF2190021758</t>
  </si>
  <si>
    <t>ECF202113926</t>
  </si>
  <si>
    <t>ST LUCY DAY SCH-VISUAL IMPRMNT</t>
  </si>
  <si>
    <t>ECF2190021729</t>
  </si>
  <si>
    <t>ECF202114106</t>
  </si>
  <si>
    <t>PORTAGE PUBLIC LIBRARY</t>
  </si>
  <si>
    <t>ECF2190024438</t>
  </si>
  <si>
    <t>ECF2190024532</t>
  </si>
  <si>
    <t>ECF202114108</t>
  </si>
  <si>
    <t>SPALDING MEMORIAL LIBRARY</t>
  </si>
  <si>
    <t>ECF2190022247</t>
  </si>
  <si>
    <t>ECF2190022324</t>
  </si>
  <si>
    <t>ECF202114116</t>
  </si>
  <si>
    <t>PENN CAMBRIA SCHOOL DISTRICT</t>
  </si>
  <si>
    <t>ECF2190022117</t>
  </si>
  <si>
    <t>ECF202114170</t>
  </si>
  <si>
    <t>PANTHER VALLEY SCHOOL DISTRICT</t>
  </si>
  <si>
    <t>ECF2190022236</t>
  </si>
  <si>
    <t>ECF202114239</t>
  </si>
  <si>
    <t>ECF2190022314</t>
  </si>
  <si>
    <t>ECF2190022330</t>
  </si>
  <si>
    <t>ECF202114241</t>
  </si>
  <si>
    <t>WEST MIFFLIN AREA SCHOOL DIST</t>
  </si>
  <si>
    <t>ECF2190022327</t>
  </si>
  <si>
    <t>MILTON PUBLIC LIBRARY</t>
  </si>
  <si>
    <t>ECF202114327</t>
  </si>
  <si>
    <t>ECF2190022668</t>
  </si>
  <si>
    <t>ECF202114450</t>
  </si>
  <si>
    <t>NORTH PENN SCHOOL DISTRICT</t>
  </si>
  <si>
    <t>ECF2190022737</t>
  </si>
  <si>
    <t>ECF2190022875</t>
  </si>
  <si>
    <t>ECF202114500</t>
  </si>
  <si>
    <t>ECF2190022830</t>
  </si>
  <si>
    <t>ECF202114514</t>
  </si>
  <si>
    <t>ECF2190025638</t>
  </si>
  <si>
    <t>ECF202114541</t>
  </si>
  <si>
    <t>RICHLAND SCHOOL DISTRICT</t>
  </si>
  <si>
    <t>ECF2190022917</t>
  </si>
  <si>
    <t>ECF202114545</t>
  </si>
  <si>
    <t>ECF2190022895</t>
  </si>
  <si>
    <t>ECF2190022966</t>
  </si>
  <si>
    <t>ECF2190022986</t>
  </si>
  <si>
    <t>ECF202114663</t>
  </si>
  <si>
    <t>MONESSEN CITY SCHOOL DISTRICT</t>
  </si>
  <si>
    <t>ECF2190023207</t>
  </si>
  <si>
    <t>ECF2190023254</t>
  </si>
  <si>
    <t>ECF2190023296</t>
  </si>
  <si>
    <t>ECF2190023385</t>
  </si>
  <si>
    <t>ECF202114714</t>
  </si>
  <si>
    <t>WEST MIDDLESEX AREA SCH DIST</t>
  </si>
  <si>
    <t>ECF2190023446</t>
  </si>
  <si>
    <t>ECF2190023563</t>
  </si>
  <si>
    <t>ECF202114798</t>
  </si>
  <si>
    <t>HOLY REDEEMER SCHOOL</t>
  </si>
  <si>
    <t>ECF2190023488</t>
  </si>
  <si>
    <t>ECF202114824</t>
  </si>
  <si>
    <t>ECF2190023502</t>
  </si>
  <si>
    <t>ECF202114836</t>
  </si>
  <si>
    <t>ST. JOSEPH CATHOLIC ACADEMY</t>
  </si>
  <si>
    <t>ECF2190023562</t>
  </si>
  <si>
    <t>WELLS FARGO VENDOR FINANCIAL SERVICES, LLC.</t>
  </si>
  <si>
    <t>ECF202114856</t>
  </si>
  <si>
    <t>ECF2190023601</t>
  </si>
  <si>
    <t>MOBILE CITIZEN, SHAUNA GILBERT</t>
  </si>
  <si>
    <t>ECF2190033501</t>
  </si>
  <si>
    <t>MOBILE CITIZENS</t>
  </si>
  <si>
    <t>ECF202114883</t>
  </si>
  <si>
    <t>HOLY TRINITY CATHOLIC SCHOOL</t>
  </si>
  <si>
    <t>ECF2190023747</t>
  </si>
  <si>
    <t>ECF202114893</t>
  </si>
  <si>
    <t>ARCHDIOCESE PHILADELPHIA SCHS</t>
  </si>
  <si>
    <t>ECF2190023857</t>
  </si>
  <si>
    <t>ECF2190023894</t>
  </si>
  <si>
    <t>ECF2190027427</t>
  </si>
  <si>
    <t>ECF202114925</t>
  </si>
  <si>
    <t>PARKLAND SCHOOL DISTRICT</t>
  </si>
  <si>
    <t>ECF2190023924</t>
  </si>
  <si>
    <t>ECF202114941</t>
  </si>
  <si>
    <t>HIGHLAND COMMUNITY LIBRARY</t>
  </si>
  <si>
    <t>ECF2190023886</t>
  </si>
  <si>
    <t>ECF2190024531</t>
  </si>
  <si>
    <t>ECF202115013</t>
  </si>
  <si>
    <t>PAN AMERICAN ACADEMY CHARTER SCHOOL</t>
  </si>
  <si>
    <t>ECF2190023992</t>
  </si>
  <si>
    <t>ECF202115075</t>
  </si>
  <si>
    <t>SCHOOLS OF SPECIAL EDUCATION</t>
  </si>
  <si>
    <t>ECF2190024146</t>
  </si>
  <si>
    <t>ECF202115287</t>
  </si>
  <si>
    <t>NORTHEASTERN YORK CO SCH DIST</t>
  </si>
  <si>
    <t>ECF2190024722</t>
  </si>
  <si>
    <t>ECF2190025615</t>
  </si>
  <si>
    <t>ECF202115404</t>
  </si>
  <si>
    <t>MASTERY CHARTER SCHOOLS</t>
  </si>
  <si>
    <t>ECF2190025032</t>
  </si>
  <si>
    <t>ECF2190025055</t>
  </si>
  <si>
    <t>ECF2190025070</t>
  </si>
  <si>
    <t>ECF2190025079</t>
  </si>
  <si>
    <t>ECF202115474</t>
  </si>
  <si>
    <t>SWAIN SCHOOL</t>
  </si>
  <si>
    <t>ECF2190025317</t>
  </si>
  <si>
    <t>ECF2190025319</t>
  </si>
  <si>
    <t>ECF2190025323</t>
  </si>
  <si>
    <t>THE APPLE STORE FOR EDUCATION</t>
  </si>
  <si>
    <t>ECF2190025328</t>
  </si>
  <si>
    <t>PROMEVO LLC</t>
  </si>
  <si>
    <t>ECF202115501</t>
  </si>
  <si>
    <t>SETON-LASALLE HIGH SCHOOL</t>
  </si>
  <si>
    <t>ECF2190025339</t>
  </si>
  <si>
    <t>ECF202115533</t>
  </si>
  <si>
    <t>HOLY GUARDIAN ANGELS REGIONAL SCHOOL</t>
  </si>
  <si>
    <t>ECF2190025363</t>
  </si>
  <si>
    <t>ARCHANGEL TABLETS</t>
  </si>
  <si>
    <t>ECF202115595</t>
  </si>
  <si>
    <t>ECF2190025489</t>
  </si>
  <si>
    <t>ECF202115607</t>
  </si>
  <si>
    <t>QUAKERTOWN COMM SCHOOL DIST</t>
  </si>
  <si>
    <t>ECF2190025513</t>
  </si>
  <si>
    <t>ECF202115733</t>
  </si>
  <si>
    <t>ARCHANGEL GABRIEL SCHOOL</t>
  </si>
  <si>
    <t>ECF2190025845</t>
  </si>
  <si>
    <t>CENTRAL INTEGRATIONS, LLC</t>
  </si>
  <si>
    <t>ECF202115735</t>
  </si>
  <si>
    <t>AVE MARIA ACADEMY</t>
  </si>
  <si>
    <t>ECF2190025849</t>
  </si>
  <si>
    <t>ECF202115736</t>
  </si>
  <si>
    <t>GUARDIAN ANGEL SCHOOL</t>
  </si>
  <si>
    <t>ECF2190025852</t>
  </si>
  <si>
    <t>ECF202115738</t>
  </si>
  <si>
    <t>MADONNA CATHOLIC REGIONAL SCHOOL</t>
  </si>
  <si>
    <t>ECF2190025856</t>
  </si>
  <si>
    <t>ECF202115739</t>
  </si>
  <si>
    <t>MOTHER OF MERCY ACADEMY</t>
  </si>
  <si>
    <t>ECF2190025857</t>
  </si>
  <si>
    <t>ECF202115844</t>
  </si>
  <si>
    <t>HOLLIDAYSBURG AREA SCH DIST</t>
  </si>
  <si>
    <t>ECF2190026529</t>
  </si>
  <si>
    <t>ECF2190026541</t>
  </si>
  <si>
    <t>CENTRAL COLUMBIA SCHOOL DIST</t>
  </si>
  <si>
    <t>GROVE CITY COMMUNITY LIBRARY</t>
  </si>
  <si>
    <t>FOREST CITY REG SCHOOL DIST</t>
  </si>
  <si>
    <t>LIGONIER VALLEY SCHOOL DIST</t>
  </si>
  <si>
    <t>LANCASTER COUNTRY DAY SCHOOL</t>
  </si>
  <si>
    <t>GLENDALE SCHOOL DISTRICT</t>
  </si>
  <si>
    <t>HOLY CROSS REGIONAL CATHOLIC SCHOOL</t>
  </si>
  <si>
    <t>TINICUM MEM PUBLIC LIBRARY</t>
  </si>
  <si>
    <t>FIRST AMERICAN EDUCATION FINANCE</t>
  </si>
  <si>
    <t>COMPUTER SUPPORT</t>
  </si>
  <si>
    <t>HARBOR CREEK SCHOOL DISTRICT</t>
  </si>
  <si>
    <t>FIRST AMERICAN EDUCATIONAL LEASING</t>
  </si>
  <si>
    <t>PENN HILLS CHARTER SCHOOL OF ENTREPRENEURSHIP</t>
  </si>
  <si>
    <t>CONEMAUGH TWP AREA SCH DIST</t>
  </si>
  <si>
    <t>THE RENAISSANCE ACADEMY</t>
  </si>
  <si>
    <t>ROBERT BENJAMIN WILEY COMMUNITY CHARTER SCHOOL</t>
  </si>
  <si>
    <t>BIG BEAVER FALLS AREA SCH DIST</t>
  </si>
  <si>
    <t>LACKAWANNA TRAIL SCHOOL DIST</t>
  </si>
  <si>
    <t>THE COST CUTTERS INTERNATIONAL</t>
  </si>
  <si>
    <t>EAST STROUDSBURG AREA SCHOOL DISTRICT</t>
  </si>
  <si>
    <t>AMERICAN CAPITAL FINANCE SERVICES</t>
  </si>
  <si>
    <t>CN FINANCING</t>
  </si>
  <si>
    <t>AMERICAN CAPITAL</t>
  </si>
  <si>
    <t>ST. ANASTASIA SCHOOL</t>
  </si>
  <si>
    <t>BERWICK AREA SCHOOL DISTRICT</t>
  </si>
  <si>
    <t>INTERMEDIATE UNIT 24,CHESTER COUNTY IU</t>
  </si>
  <si>
    <t>INTEGRA BUSINESS CENTER INC.</t>
  </si>
  <si>
    <t>ESPERANZA CYBER CHARTER SCHOOL</t>
  </si>
  <si>
    <t>PERSEUS HOUSE CHARTER SCHOOL OF EXCELLENCE- HAMILTON CENTER</t>
  </si>
  <si>
    <t>PERSEUS HOUSE INCORPORATED</t>
  </si>
  <si>
    <t>NORTHUMBERLAND CHR SCHOOL</t>
  </si>
  <si>
    <t>WEST SHORE SCHOOL DISTRICT</t>
  </si>
  <si>
    <t>STAPLES CONTRACT &amp; COMMERCIAL LLC</t>
  </si>
  <si>
    <t>ABINGTON TOWNSHIP PUBLIC LIBRARY</t>
  </si>
  <si>
    <t>ECF222115884</t>
  </si>
  <si>
    <t>ECF2190026597</t>
  </si>
  <si>
    <t>ECF222115908</t>
  </si>
  <si>
    <t>ECF2190026128</t>
  </si>
  <si>
    <t>ECF222115944</t>
  </si>
  <si>
    <t>LITTLESTOWN AREA SCHOOL DIST</t>
  </si>
  <si>
    <t>ECF2190026183</t>
  </si>
  <si>
    <t>ECF2190026203</t>
  </si>
  <si>
    <t>ECF222116010</t>
  </si>
  <si>
    <t>ECF2190026278</t>
  </si>
  <si>
    <t>ECF222116023</t>
  </si>
  <si>
    <t>ECF2190026258</t>
  </si>
  <si>
    <t>ECF2190026267</t>
  </si>
  <si>
    <t>ECF222116080</t>
  </si>
  <si>
    <t>ECF2190026316</t>
  </si>
  <si>
    <t>ECF2190026326</t>
  </si>
  <si>
    <t>ECF2190026330</t>
  </si>
  <si>
    <t>ECF222116136</t>
  </si>
  <si>
    <t>ECF2190026374</t>
  </si>
  <si>
    <t>ECF222116259</t>
  </si>
  <si>
    <t>BERMUDIAN SPRINGS SCHOOL DIST</t>
  </si>
  <si>
    <t>ECF2190026574</t>
  </si>
  <si>
    <t>ECF222116284</t>
  </si>
  <si>
    <t>ECF2190026578</t>
  </si>
  <si>
    <t>ECF222116390</t>
  </si>
  <si>
    <t>ECF2190026678</t>
  </si>
  <si>
    <t>ECF222116484</t>
  </si>
  <si>
    <t>ADAMSTOWN AREA LIBRARY</t>
  </si>
  <si>
    <t>ECF2190030479</t>
  </si>
  <si>
    <t>ECF222116565</t>
  </si>
  <si>
    <t>ECF2190029040</t>
  </si>
  <si>
    <t>ECF222116598</t>
  </si>
  <si>
    <t>ECF2190029025</t>
  </si>
  <si>
    <t>ECF2190029027</t>
  </si>
  <si>
    <t>ECF222116613</t>
  </si>
  <si>
    <t>ECF2190029093</t>
  </si>
  <si>
    <t>ECF222116639</t>
  </si>
  <si>
    <t>BUTLER COUNTY FEDERATED LIBRARY SYSTEM</t>
  </si>
  <si>
    <t>ECF2190026962</t>
  </si>
  <si>
    <t>ECF2190027550</t>
  </si>
  <si>
    <t>ECF222116776</t>
  </si>
  <si>
    <t>ECF2190027138</t>
  </si>
  <si>
    <t>ECF222116810</t>
  </si>
  <si>
    <t>ECF2190027204</t>
  </si>
  <si>
    <t>ECF2190027209</t>
  </si>
  <si>
    <t>ECF222116907</t>
  </si>
  <si>
    <t>ECF2190027305</t>
  </si>
  <si>
    <t>ECF222116966</t>
  </si>
  <si>
    <t>CLYMER LIBRARY ASSOCIATION</t>
  </si>
  <si>
    <t>ECF2190027361</t>
  </si>
  <si>
    <t>ECF2190027362</t>
  </si>
  <si>
    <t>ECF222116968</t>
  </si>
  <si>
    <t>POCONO MOUNTAIN PUBLIC LIBRARY</t>
  </si>
  <si>
    <t>ECF2190027363</t>
  </si>
  <si>
    <t>ECF2190027365</t>
  </si>
  <si>
    <t>ECF222117021</t>
  </si>
  <si>
    <t>ECF2190027428</t>
  </si>
  <si>
    <t>ECF2190031943</t>
  </si>
  <si>
    <t>ECF2190033906</t>
  </si>
  <si>
    <t>ECF222117133</t>
  </si>
  <si>
    <t>MONTGOMERY COUNTY-NORRISTOWN PUBLIC LIBRARY</t>
  </si>
  <si>
    <t>ECF2190027528</t>
  </si>
  <si>
    <t>ECF222117229</t>
  </si>
  <si>
    <t>ECF2190027965</t>
  </si>
  <si>
    <t>ECF2190027971</t>
  </si>
  <si>
    <t>ECF2190034088</t>
  </si>
  <si>
    <t>ECF222117288</t>
  </si>
  <si>
    <t>ECF2190027736</t>
  </si>
  <si>
    <t>ECF2190027752</t>
  </si>
  <si>
    <t>ECF2190027756</t>
  </si>
  <si>
    <t>ECF222117455</t>
  </si>
  <si>
    <t>ECF2190027942</t>
  </si>
  <si>
    <t>ECF2190027945</t>
  </si>
  <si>
    <t>ECF2190027947</t>
  </si>
  <si>
    <t>ECF2190028144</t>
  </si>
  <si>
    <t>ECF2190028149</t>
  </si>
  <si>
    <t>ECF222117516</t>
  </si>
  <si>
    <t>ECF2190028012</t>
  </si>
  <si>
    <t>ECF222117523</t>
  </si>
  <si>
    <t>ECF2190029620</t>
  </si>
  <si>
    <t>ECF222117579</t>
  </si>
  <si>
    <t>ECF2190028096</t>
  </si>
  <si>
    <t>ECF222117642</t>
  </si>
  <si>
    <t>ECF2190028162</t>
  </si>
  <si>
    <t>ECF222117764</t>
  </si>
  <si>
    <t>ECF2190030106</t>
  </si>
  <si>
    <t>ECF2190030199</t>
  </si>
  <si>
    <t>ECF222117771</t>
  </si>
  <si>
    <t>ECF2190028345</t>
  </si>
  <si>
    <t>ECF222117784</t>
  </si>
  <si>
    <t>ECF2190029091</t>
  </si>
  <si>
    <t>ECF222117909</t>
  </si>
  <si>
    <t>ECF2190028540</t>
  </si>
  <si>
    <t>ECF222117915</t>
  </si>
  <si>
    <t>ECF2190028553</t>
  </si>
  <si>
    <t>ECF222117918</t>
  </si>
  <si>
    <t>TRINITY AREA SCHOOL DISTRICT</t>
  </si>
  <si>
    <t>ECF2190029014</t>
  </si>
  <si>
    <t>ECF2190029018</t>
  </si>
  <si>
    <t>ECF222117919</t>
  </si>
  <si>
    <t>ECF2190028562</t>
  </si>
  <si>
    <t>LENOVO UNITED STATES</t>
  </si>
  <si>
    <t>ECF222117934</t>
  </si>
  <si>
    <t>EAST LYCOMING SCHOOL DISTRICT</t>
  </si>
  <si>
    <t>ECF2190028572</t>
  </si>
  <si>
    <t>ECF2190028615</t>
  </si>
  <si>
    <t>ECF2190028626</t>
  </si>
  <si>
    <t>ECF2190028636</t>
  </si>
  <si>
    <t>ECF222117955</t>
  </si>
  <si>
    <t>COCALICO SCHOOL DISTRICT</t>
  </si>
  <si>
    <t>ECF2190028643</t>
  </si>
  <si>
    <t>ECF2190028648</t>
  </si>
  <si>
    <t>ECF2190028668</t>
  </si>
  <si>
    <t>ECF2190028678</t>
  </si>
  <si>
    <t>ECF2190028686</t>
  </si>
  <si>
    <t>ECF222118030</t>
  </si>
  <si>
    <t>ECF2190028708</t>
  </si>
  <si>
    <t>ECF2190033837</t>
  </si>
  <si>
    <t>ECF222118097</t>
  </si>
  <si>
    <t>ECF2190028830</t>
  </si>
  <si>
    <t>ECF2190028836</t>
  </si>
  <si>
    <t>ECF222118122</t>
  </si>
  <si>
    <t>ECF2190028888</t>
  </si>
  <si>
    <t>ECF222118211</t>
  </si>
  <si>
    <t>QUEEN OF ANGELS REGIONAL CATHOLIC SCHOOL</t>
  </si>
  <si>
    <t>ECF2190029127</t>
  </si>
  <si>
    <t>ECF222118281</t>
  </si>
  <si>
    <t>INTERMEDIATE UNIT 29</t>
  </si>
  <si>
    <t>ECF2190029111</t>
  </si>
  <si>
    <t>ECF2190029114</t>
  </si>
  <si>
    <t>ECF2190029118</t>
  </si>
  <si>
    <t>ECF2190029123</t>
  </si>
  <si>
    <t>ECF222118309</t>
  </si>
  <si>
    <t>ROCHESTER AREA SCHOOL DISTRICT</t>
  </si>
  <si>
    <t>ECF2190029145</t>
  </si>
  <si>
    <t>ECF222118334</t>
  </si>
  <si>
    <t>MUHLENBERG SCHOOL DISTRICT</t>
  </si>
  <si>
    <t>ECF2190029429</t>
  </si>
  <si>
    <t>ECF222118383</t>
  </si>
  <si>
    <t>WISSAHICKON SCHOOL DISTRICT</t>
  </si>
  <si>
    <t>ECF2190029475</t>
  </si>
  <si>
    <t>ECF222118433</t>
  </si>
  <si>
    <t>TOWANDA AREA SCH DISTRICT</t>
  </si>
  <si>
    <t>ECF2190029456</t>
  </si>
  <si>
    <t>ECF222118516</t>
  </si>
  <si>
    <t>ECF2190029454</t>
  </si>
  <si>
    <t>INSIGHT DIRECT USA, INC.</t>
  </si>
  <si>
    <t>ECF222118525</t>
  </si>
  <si>
    <t>CONEMAUGH VALLEY SCHOOL DIST</t>
  </si>
  <si>
    <t>ECF2190029461</t>
  </si>
  <si>
    <t>ECF2190029469</t>
  </si>
  <si>
    <t>ECF2190033826</t>
  </si>
  <si>
    <t>ECF222118595</t>
  </si>
  <si>
    <t>ECF2190029602</t>
  </si>
  <si>
    <t>ECF222118625</t>
  </si>
  <si>
    <t>ECF2190029654</t>
  </si>
  <si>
    <t>ECF2190029657</t>
  </si>
  <si>
    <t>ECF2190031018</t>
  </si>
  <si>
    <t>ECF2190031024</t>
  </si>
  <si>
    <t>ECF222118649</t>
  </si>
  <si>
    <t>BEHAVIORAL HEALTH ASSOCIATES</t>
  </si>
  <si>
    <t>ECF2190029670</t>
  </si>
  <si>
    <t>COMPUTER TECHNOLOGY LINK CORP.</t>
  </si>
  <si>
    <t>ECF222118656</t>
  </si>
  <si>
    <t>ECF2190029679</t>
  </si>
  <si>
    <t>ECF2190029690</t>
  </si>
  <si>
    <t>ECF222118658</t>
  </si>
  <si>
    <t>ECF2190029684</t>
  </si>
  <si>
    <t>ECF222118722</t>
  </si>
  <si>
    <t>ECF2190029779</t>
  </si>
  <si>
    <t>ECF222118724</t>
  </si>
  <si>
    <t>ECF2190030719</t>
  </si>
  <si>
    <t>ECF2190030746</t>
  </si>
  <si>
    <t>ECF2190030826</t>
  </si>
  <si>
    <t>FIRST AMERICAN FINANCE</t>
  </si>
  <si>
    <t>ECF2190030892</t>
  </si>
  <si>
    <t>ECF2190030897</t>
  </si>
  <si>
    <t>ECF2190030922</t>
  </si>
  <si>
    <t>ECF2190030940</t>
  </si>
  <si>
    <t>ECF222118729</t>
  </si>
  <si>
    <t>ECF2190029809</t>
  </si>
  <si>
    <t>ECF2190029849</t>
  </si>
  <si>
    <t>ECF222118740</t>
  </si>
  <si>
    <t>ECF2190030027</t>
  </si>
  <si>
    <t>ECF222118828</t>
  </si>
  <si>
    <t>SAUCON VALLEY SCHOOL DISTRICT</t>
  </si>
  <si>
    <t>ECF2190031389</t>
  </si>
  <si>
    <t>ECF222118925</t>
  </si>
  <si>
    <t>VALLEY VIEW SCHOOL DISTRICT</t>
  </si>
  <si>
    <t>ECF2190030087</t>
  </si>
  <si>
    <t>ECF222118929</t>
  </si>
  <si>
    <t>FAIRFIELD AREA SCHOOL DISTRICT</t>
  </si>
  <si>
    <t>ECF2190031254</t>
  </si>
  <si>
    <t>ECF222118940</t>
  </si>
  <si>
    <t>LAUGHLIN MEMORIAL FREE LIBRARY</t>
  </si>
  <si>
    <t>ECF2190030169</t>
  </si>
  <si>
    <t>ECF222118965</t>
  </si>
  <si>
    <t>ECF2190030135</t>
  </si>
  <si>
    <t>ECF222118973</t>
  </si>
  <si>
    <t>ECF2190030196</t>
  </si>
  <si>
    <t>ECF2190033778</t>
  </si>
  <si>
    <t>ECF222118989</t>
  </si>
  <si>
    <t>FRAZIER SCHOOL DISTRICT</t>
  </si>
  <si>
    <t>ECF2190030176</t>
  </si>
  <si>
    <t>ECF222119009</t>
  </si>
  <si>
    <t>SOUTH WILLIAMSPORT AREA S D</t>
  </si>
  <si>
    <t>ECF2190030212</t>
  </si>
  <si>
    <t>ECF222119022</t>
  </si>
  <si>
    <t>ECF2190030249</t>
  </si>
  <si>
    <t>ECF222119060</t>
  </si>
  <si>
    <t>MINERSVILLE AREA SCHOOL DISTRICT</t>
  </si>
  <si>
    <t>ECF2190031196</t>
  </si>
  <si>
    <t>ECF222119091</t>
  </si>
  <si>
    <t>ECF2190030386</t>
  </si>
  <si>
    <t>ECF2190030392</t>
  </si>
  <si>
    <t>ECF222119233</t>
  </si>
  <si>
    <t>ECF2190030580</t>
  </si>
  <si>
    <t>ECF222119236</t>
  </si>
  <si>
    <t>ECF2190030476</t>
  </si>
  <si>
    <t>ECF222119286</t>
  </si>
  <si>
    <t>BISHOP GUILFOYLE HIGH SCHOOL</t>
  </si>
  <si>
    <t>ECF2190030557</t>
  </si>
  <si>
    <t>ECF222119317</t>
  </si>
  <si>
    <t>ECF2190030641</t>
  </si>
  <si>
    <t>ECF222119424</t>
  </si>
  <si>
    <t>ECF2190030886</t>
  </si>
  <si>
    <t>ECF222119446</t>
  </si>
  <si>
    <t>ECF2190030913</t>
  </si>
  <si>
    <t>ECF2190030921</t>
  </si>
  <si>
    <t>ECF222119480</t>
  </si>
  <si>
    <t>ECF2190030950</t>
  </si>
  <si>
    <t>ECF2190030969</t>
  </si>
  <si>
    <t>ECF2190033757</t>
  </si>
  <si>
    <t>ECF222119633</t>
  </si>
  <si>
    <t>ECF2190031252</t>
  </si>
  <si>
    <t>ECF2190031269</t>
  </si>
  <si>
    <t>ECF222119640</t>
  </si>
  <si>
    <t>ECF2190031190</t>
  </si>
  <si>
    <t>ECF2190031829</t>
  </si>
  <si>
    <t>ECF222119676</t>
  </si>
  <si>
    <t>SULLIVAN COUNTY SCHOOL DIST</t>
  </si>
  <si>
    <t>ECF2190031273</t>
  </si>
  <si>
    <t>TVC ALBANY, INC</t>
  </si>
  <si>
    <t>ECF2190031427</t>
  </si>
  <si>
    <t>ECF222119690</t>
  </si>
  <si>
    <t>CHICHESTER SCHOOL DISTRICT</t>
  </si>
  <si>
    <t>ECF2190031257</t>
  </si>
  <si>
    <t>ECF2190031267</t>
  </si>
  <si>
    <t>ECF2190031274</t>
  </si>
  <si>
    <t>ECF222119753</t>
  </si>
  <si>
    <t>ECF2190031392</t>
  </si>
  <si>
    <t>ECF2190033816</t>
  </si>
  <si>
    <t>ECF222119762</t>
  </si>
  <si>
    <t>MECHANICSBURG AREA SCH DIST</t>
  </si>
  <si>
    <t>ECF2190031382</t>
  </si>
  <si>
    <t>ECF222119775</t>
  </si>
  <si>
    <t>ECF2190031373</t>
  </si>
  <si>
    <t>ECF2190031388</t>
  </si>
  <si>
    <t>ECF222119778</t>
  </si>
  <si>
    <t>ECF2190031811</t>
  </si>
  <si>
    <t>PRC-SALTILLO</t>
  </si>
  <si>
    <t>ECF222119804</t>
  </si>
  <si>
    <t>BEAVER COUNTY CHRISTIAN SCHOOL CARSON CAMPUS</t>
  </si>
  <si>
    <t>ECF2190031508</t>
  </si>
  <si>
    <t>ECF222119928</t>
  </si>
  <si>
    <t>INDIANA AREA SCHOOL DISTRICT</t>
  </si>
  <si>
    <t>ECF2190031665</t>
  </si>
  <si>
    <t>VERIZON PENNSYLVANIA LLC.</t>
  </si>
  <si>
    <t>ECF2190031714</t>
  </si>
  <si>
    <t>ECF222119943</t>
  </si>
  <si>
    <t>ECF2190031654</t>
  </si>
  <si>
    <t>ECF222120007</t>
  </si>
  <si>
    <t>ECF2190031742</t>
  </si>
  <si>
    <t>ECF222120019</t>
  </si>
  <si>
    <t>ECF2190031769</t>
  </si>
  <si>
    <t>ECF2190032144</t>
  </si>
  <si>
    <t>ECF222120021</t>
  </si>
  <si>
    <t>ECF2190031791</t>
  </si>
  <si>
    <t>ECF222120034</t>
  </si>
  <si>
    <t>ECF2190031813</t>
  </si>
  <si>
    <t>ECF2190031824</t>
  </si>
  <si>
    <t>ECF222120082</t>
  </si>
  <si>
    <t>ECF2190031843</t>
  </si>
  <si>
    <t>ECF222120100</t>
  </si>
  <si>
    <t>ECF2190032018</t>
  </si>
  <si>
    <t>ECF2190032126</t>
  </si>
  <si>
    <t>ECF2190032168</t>
  </si>
  <si>
    <t>ECF2190032196</t>
  </si>
  <si>
    <t>ECF222120140</t>
  </si>
  <si>
    <t>ECF2190031957</t>
  </si>
  <si>
    <t>ECF222120186</t>
  </si>
  <si>
    <t>ECF2190032011</t>
  </si>
  <si>
    <t>ECF222120228</t>
  </si>
  <si>
    <t>ECF2190032084</t>
  </si>
  <si>
    <t>ECF2190032093</t>
  </si>
  <si>
    <t>ECF222120327</t>
  </si>
  <si>
    <t>LOGAN HOPE SCHOOL</t>
  </si>
  <si>
    <t>ECF2190032367</t>
  </si>
  <si>
    <t>ECF222120328</t>
  </si>
  <si>
    <t>ECF2190032280</t>
  </si>
  <si>
    <t>ECF222120436</t>
  </si>
  <si>
    <t>ECF2190032439</t>
  </si>
  <si>
    <t>ECF222120467</t>
  </si>
  <si>
    <t>ECF2190032496</t>
  </si>
  <si>
    <t>REVIVE IT</t>
  </si>
  <si>
    <t>ECF2190032514</t>
  </si>
  <si>
    <t>ECF2190032577</t>
  </si>
  <si>
    <t>ECF2190032595</t>
  </si>
  <si>
    <t>ECF2190033974</t>
  </si>
  <si>
    <t>ECF222120589</t>
  </si>
  <si>
    <t>ECF2190032738</t>
  </si>
  <si>
    <t>ECF222120632</t>
  </si>
  <si>
    <t>MIFFLINBURG AREA SCHOOL DIST</t>
  </si>
  <si>
    <t>ECF2190032769</t>
  </si>
  <si>
    <t>ECF2190034245</t>
  </si>
  <si>
    <t>ECF2190034246</t>
  </si>
  <si>
    <t>ECF222120699</t>
  </si>
  <si>
    <t>ECF2190032861</t>
  </si>
  <si>
    <t>ECF2190033834</t>
  </si>
  <si>
    <t>ECF222120920</t>
  </si>
  <si>
    <t>ECF2190033260</t>
  </si>
  <si>
    <t>ECF222120938</t>
  </si>
  <si>
    <t>ECF2190033294</t>
  </si>
  <si>
    <t>ECF2190033930</t>
  </si>
  <si>
    <t>ECF222121009</t>
  </si>
  <si>
    <t>ECF2190033470</t>
  </si>
  <si>
    <t>ECF2190033471</t>
  </si>
  <si>
    <t>ECF222121051</t>
  </si>
  <si>
    <t>ECF2190033652</t>
  </si>
  <si>
    <t>ECF2190033653</t>
  </si>
  <si>
    <t>Disbursed</t>
  </si>
  <si>
    <t>Approved</t>
  </si>
  <si>
    <t>ECF 471</t>
  </si>
  <si>
    <t>% Disbursed</t>
  </si>
  <si>
    <t>BEN</t>
  </si>
  <si>
    <t>ECF FRN</t>
  </si>
  <si>
    <t xml:space="preserve">Applicant/BEAR Form 472 </t>
  </si>
  <si>
    <t xml:space="preserve">Service Provider/SPI Form 474 </t>
  </si>
  <si>
    <t>Invoice Deadline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</si>
</sst>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13">
    <xf numFmtId="0" fontId="0" fillId="0" borderId="0" xfId="0"/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9" fontId="0" fillId="0" borderId="0" xfId="42" applyFont="1" applyAlignment="1">
      <alignment horizontal="center"/>
    </xf>
    <xf numFmtId="14" fontId="0" fillId="0" borderId="0" xfId="0" applyNumberFormat="1" applyAlignment="1">
      <alignment horizontal="center"/>
    </xf>
    <xf numFmtId="9" fontId="0" fillId="34" borderId="0" xfId="42" applyFont="1" applyFill="1" applyAlignment="1">
      <alignment horizontal="center"/>
    </xf>
    <xf numFmtId="9" fontId="0" fillId="0" borderId="0" xfId="42" applyFont="1" applyFill="1" applyAlignment="1">
      <alignment horizontal="center"/>
    </xf>
    <xf numFmtId="0" fontId="0" fillId="34" borderId="0" xfId="0" applyFill="1"/>
    <xf numFmtId="0" fontId="13" fillId="33" borderId="0" xfId="0" applyFont="1" applyFill="1" applyAlignment="1">
      <alignment horizontal="center" vertical="center" wrapText="1"/>
    </xf>
    <xf numFmtId="9" fontId="13" fillId="33" borderId="0" xfId="42" applyFont="1" applyFill="1" applyAlignment="1">
      <alignment horizontal="center" vertical="center" wrapText="1"/>
    </xf>
    <xf numFmtId="0" fontId="0" fillId="0" borderId="0" xfId="0" applyFill="1"/>
    <xf numFmtId="164" fontId="13" fillId="33" borderId="0" xfId="0" applyNumberFormat="1" applyFont="1" applyFill="1" applyAlignment="1">
      <alignment horizontal="center" vertical="center" wrapText="1"/>
    </xf>
    <xf numFmtId="164" fontId="0" fillId="0" borderId="0" xfId="0" applyNumberFormat="1" applyAlignment="1">
      <alignment horizontal="center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Percent" xfId="42" builtinId="5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/>
  <dimension ref="A1:K812"/>
  <sheetViews>
    <sheetView tabSelected="1" workbookViewId="0">
      <pane ySplit="1" topLeftCell="A2" activePane="bottomLeft" state="frozen"/>
      <selection pane="bottomLeft" activeCell="A2" sqref="A2"/>
    </sheetView>
  </sheetViews>
  <sheetFormatPr defaultRowHeight="15" x14ac:dyDescent="0.25"/>
  <cols>
    <col min="1" max="1" width="35.5703125" customWidth="1"/>
    <col min="2" max="2" width="9.140625" style="2"/>
    <col min="3" max="3" width="14.7109375" style="2" customWidth="1"/>
    <col min="4" max="5" width="16.85546875" style="2" customWidth="1"/>
    <col min="6" max="6" width="22" customWidth="1"/>
    <col min="7" max="7" width="27.140625" customWidth="1"/>
    <col min="8" max="8" width="17.28515625" style="12" customWidth="1"/>
    <col min="9" max="9" width="16.7109375" style="12" customWidth="1"/>
    <col min="10" max="10" width="18.140625" style="3" customWidth="1"/>
    <col min="11" max="11" width="20.42578125" style="2" customWidth="1"/>
  </cols>
  <sheetData>
    <row r="1" spans="1:11" s="8" customFormat="1" ht="26.25" customHeight="1" x14ac:dyDescent="0.25">
      <c r="A1" s="8" t="s">
        <v>0</v>
      </c>
      <c r="B1" s="8" t="s">
        <v>1770</v>
      </c>
      <c r="C1" s="8" t="s">
        <v>1768</v>
      </c>
      <c r="D1" s="8" t="s">
        <v>1771</v>
      </c>
      <c r="E1" s="8" t="s">
        <v>1</v>
      </c>
      <c r="F1" s="8" t="s">
        <v>2</v>
      </c>
      <c r="G1" s="8" t="s">
        <v>3</v>
      </c>
      <c r="H1" s="11" t="s">
        <v>1767</v>
      </c>
      <c r="I1" s="11" t="s">
        <v>1766</v>
      </c>
      <c r="J1" s="9" t="s">
        <v>1769</v>
      </c>
      <c r="K1" s="8" t="s">
        <v>1774</v>
      </c>
    </row>
    <row r="2" spans="1:11" x14ac:dyDescent="0.25">
      <c r="A2" t="s">
        <v>600</v>
      </c>
      <c r="B2" s="2">
        <v>19949</v>
      </c>
      <c r="C2" s="2" t="s">
        <v>599</v>
      </c>
      <c r="D2" s="2" t="s">
        <v>601</v>
      </c>
      <c r="E2" s="2" t="s">
        <v>7</v>
      </c>
      <c r="F2" t="s">
        <v>8</v>
      </c>
      <c r="G2" s="10" t="s">
        <v>1773</v>
      </c>
      <c r="H2" s="12">
        <v>35674.92</v>
      </c>
      <c r="I2" s="12">
        <v>0</v>
      </c>
      <c r="J2" s="5">
        <f>I2/H2</f>
        <v>0</v>
      </c>
      <c r="K2" s="4">
        <v>45167</v>
      </c>
    </row>
    <row r="3" spans="1:11" x14ac:dyDescent="0.25">
      <c r="A3" t="s">
        <v>948</v>
      </c>
      <c r="B3" s="2">
        <v>125968</v>
      </c>
      <c r="C3" s="2" t="s">
        <v>947</v>
      </c>
      <c r="D3" s="2" t="s">
        <v>951</v>
      </c>
      <c r="E3" s="2" t="s">
        <v>7</v>
      </c>
      <c r="F3" t="s">
        <v>24</v>
      </c>
      <c r="G3" s="7" t="s">
        <v>1772</v>
      </c>
      <c r="H3" s="12">
        <v>7199.52</v>
      </c>
      <c r="I3" s="12">
        <v>0</v>
      </c>
      <c r="J3" s="5">
        <f>I3/H3</f>
        <v>0</v>
      </c>
      <c r="K3" s="4">
        <v>45167</v>
      </c>
    </row>
    <row r="4" spans="1:11" x14ac:dyDescent="0.25">
      <c r="A4" t="s">
        <v>948</v>
      </c>
      <c r="B4" s="2">
        <v>125968</v>
      </c>
      <c r="C4" s="2" t="s">
        <v>947</v>
      </c>
      <c r="D4" s="2" t="s">
        <v>952</v>
      </c>
      <c r="E4" s="2" t="s">
        <v>21</v>
      </c>
      <c r="F4" t="s">
        <v>24</v>
      </c>
      <c r="G4" s="7" t="s">
        <v>1772</v>
      </c>
      <c r="H4" s="12">
        <v>8640</v>
      </c>
      <c r="I4" s="12">
        <v>0</v>
      </c>
      <c r="J4" s="5">
        <f>I4/H4</f>
        <v>0</v>
      </c>
      <c r="K4" s="4">
        <v>45167</v>
      </c>
    </row>
    <row r="5" spans="1:11" hidden="1" x14ac:dyDescent="0.25">
      <c r="A5" t="s">
        <v>948</v>
      </c>
      <c r="B5" s="2">
        <v>125968</v>
      </c>
      <c r="C5" s="2" t="s">
        <v>947</v>
      </c>
      <c r="D5" s="2" t="s">
        <v>949</v>
      </c>
      <c r="E5" s="2" t="s">
        <v>7</v>
      </c>
      <c r="F5" t="s">
        <v>950</v>
      </c>
      <c r="G5" s="10" t="s">
        <v>1772</v>
      </c>
      <c r="H5" s="1">
        <v>71250</v>
      </c>
      <c r="I5" s="1">
        <v>71250</v>
      </c>
      <c r="J5" s="3">
        <f>I5/H5</f>
        <v>1</v>
      </c>
      <c r="K5" s="4">
        <v>45167</v>
      </c>
    </row>
    <row r="6" spans="1:11" x14ac:dyDescent="0.25">
      <c r="A6" t="s">
        <v>1435</v>
      </c>
      <c r="B6" s="2">
        <v>17029862</v>
      </c>
      <c r="C6" s="2" t="s">
        <v>1491</v>
      </c>
      <c r="D6" s="2" t="s">
        <v>1492</v>
      </c>
      <c r="E6" s="2" t="s">
        <v>7</v>
      </c>
      <c r="F6" t="s">
        <v>22</v>
      </c>
      <c r="G6" s="10" t="s">
        <v>1773</v>
      </c>
      <c r="H6" s="12">
        <v>2700</v>
      </c>
      <c r="I6" s="12">
        <v>0</v>
      </c>
      <c r="J6" s="5">
        <f>I6/H6</f>
        <v>0</v>
      </c>
      <c r="K6" s="4">
        <v>45167</v>
      </c>
    </row>
    <row r="7" spans="1:11" hidden="1" x14ac:dyDescent="0.25">
      <c r="A7" t="s">
        <v>1435</v>
      </c>
      <c r="B7" s="2">
        <v>17029862</v>
      </c>
      <c r="C7" s="2" t="s">
        <v>1491</v>
      </c>
      <c r="D7" s="2" t="s">
        <v>1493</v>
      </c>
      <c r="E7" s="2" t="s">
        <v>7</v>
      </c>
      <c r="F7" t="s">
        <v>28</v>
      </c>
      <c r="G7" s="10" t="s">
        <v>1773</v>
      </c>
      <c r="H7" s="1">
        <v>5655</v>
      </c>
      <c r="I7" s="1">
        <v>5655</v>
      </c>
      <c r="J7" s="3">
        <f>I7/H7</f>
        <v>1</v>
      </c>
      <c r="K7" s="4">
        <v>45167</v>
      </c>
    </row>
    <row r="8" spans="1:11" hidden="1" x14ac:dyDescent="0.25">
      <c r="A8" t="s">
        <v>1435</v>
      </c>
      <c r="B8" s="2">
        <v>17029862</v>
      </c>
      <c r="C8" s="2" t="s">
        <v>1491</v>
      </c>
      <c r="D8" s="2" t="s">
        <v>1494</v>
      </c>
      <c r="E8" s="2" t="s">
        <v>21</v>
      </c>
      <c r="F8" t="s">
        <v>22</v>
      </c>
      <c r="G8" s="10" t="s">
        <v>1773</v>
      </c>
      <c r="H8" s="1">
        <v>14137.2</v>
      </c>
      <c r="I8" s="1">
        <v>10523.27</v>
      </c>
      <c r="J8" s="3">
        <f>I8/H8</f>
        <v>0.74436734289675466</v>
      </c>
      <c r="K8" s="4">
        <v>45167</v>
      </c>
    </row>
    <row r="9" spans="1:11" hidden="1" x14ac:dyDescent="0.25">
      <c r="A9" t="s">
        <v>1087</v>
      </c>
      <c r="B9" s="2">
        <v>16028436</v>
      </c>
      <c r="C9" s="2" t="s">
        <v>1086</v>
      </c>
      <c r="D9" s="2" t="s">
        <v>1088</v>
      </c>
      <c r="E9" s="2" t="s">
        <v>7</v>
      </c>
      <c r="F9" t="s">
        <v>181</v>
      </c>
      <c r="G9" s="10" t="s">
        <v>1773</v>
      </c>
      <c r="H9" s="1">
        <v>119750</v>
      </c>
      <c r="I9" s="1">
        <v>63500</v>
      </c>
      <c r="J9" s="3">
        <f>I9/H9</f>
        <v>0.53027139874739038</v>
      </c>
      <c r="K9" s="4">
        <v>45167</v>
      </c>
    </row>
    <row r="10" spans="1:11" x14ac:dyDescent="0.25">
      <c r="A10" t="s">
        <v>1463</v>
      </c>
      <c r="B10" s="2">
        <v>20997</v>
      </c>
      <c r="C10" s="2" t="s">
        <v>1462</v>
      </c>
      <c r="D10" s="2" t="s">
        <v>1464</v>
      </c>
      <c r="E10" s="2" t="s">
        <v>7</v>
      </c>
      <c r="F10" t="s">
        <v>809</v>
      </c>
      <c r="G10" s="7" t="s">
        <v>1772</v>
      </c>
      <c r="H10" s="12">
        <v>1613.96</v>
      </c>
      <c r="I10" s="12">
        <v>0</v>
      </c>
      <c r="J10" s="5">
        <f>I10/H10</f>
        <v>0</v>
      </c>
      <c r="K10" s="4">
        <v>45167</v>
      </c>
    </row>
    <row r="11" spans="1:11" hidden="1" x14ac:dyDescent="0.25">
      <c r="A11" t="s">
        <v>305</v>
      </c>
      <c r="B11" s="2">
        <v>208840</v>
      </c>
      <c r="C11" s="2" t="s">
        <v>304</v>
      </c>
      <c r="D11" s="2" t="s">
        <v>306</v>
      </c>
      <c r="E11" s="2" t="s">
        <v>7</v>
      </c>
      <c r="F11" t="s">
        <v>19</v>
      </c>
      <c r="G11" s="10" t="s">
        <v>1773</v>
      </c>
      <c r="H11" s="1">
        <v>145323</v>
      </c>
      <c r="I11" s="1">
        <v>145323</v>
      </c>
      <c r="J11" s="3">
        <f>I11/H11</f>
        <v>1</v>
      </c>
      <c r="K11" s="4">
        <v>45167</v>
      </c>
    </row>
    <row r="12" spans="1:11" hidden="1" x14ac:dyDescent="0.25">
      <c r="A12" t="s">
        <v>1195</v>
      </c>
      <c r="B12" s="2">
        <v>125139</v>
      </c>
      <c r="C12" s="2" t="s">
        <v>1194</v>
      </c>
      <c r="D12" s="2" t="s">
        <v>1198</v>
      </c>
      <c r="E12" s="2" t="s">
        <v>21</v>
      </c>
      <c r="F12" t="s">
        <v>22</v>
      </c>
      <c r="G12" s="10" t="s">
        <v>1772</v>
      </c>
      <c r="H12" s="1">
        <v>6000</v>
      </c>
      <c r="I12" s="1">
        <v>6000</v>
      </c>
      <c r="J12" s="3">
        <f>I12/H12</f>
        <v>1</v>
      </c>
      <c r="K12" s="4">
        <v>45434</v>
      </c>
    </row>
    <row r="13" spans="1:11" hidden="1" x14ac:dyDescent="0.25">
      <c r="A13" t="s">
        <v>1195</v>
      </c>
      <c r="B13" s="2">
        <v>125139</v>
      </c>
      <c r="C13" s="2" t="s">
        <v>1194</v>
      </c>
      <c r="D13" s="2" t="s">
        <v>1197</v>
      </c>
      <c r="E13" s="2" t="s">
        <v>7</v>
      </c>
      <c r="F13" t="s">
        <v>8</v>
      </c>
      <c r="G13" s="10" t="s">
        <v>1772</v>
      </c>
      <c r="H13" s="1">
        <v>23700</v>
      </c>
      <c r="I13" s="1">
        <v>23700</v>
      </c>
      <c r="J13" s="3">
        <f>I13/H13</f>
        <v>1</v>
      </c>
      <c r="K13" s="4">
        <v>45167</v>
      </c>
    </row>
    <row r="14" spans="1:11" hidden="1" x14ac:dyDescent="0.25">
      <c r="A14" t="s">
        <v>1195</v>
      </c>
      <c r="B14" s="2">
        <v>125139</v>
      </c>
      <c r="C14" s="2" t="s">
        <v>1194</v>
      </c>
      <c r="D14" s="2" t="s">
        <v>1196</v>
      </c>
      <c r="E14" s="2" t="s">
        <v>7</v>
      </c>
      <c r="F14" t="s">
        <v>10</v>
      </c>
      <c r="G14" s="10" t="s">
        <v>1772</v>
      </c>
      <c r="H14" s="1">
        <v>29400</v>
      </c>
      <c r="I14" s="1">
        <v>29400</v>
      </c>
      <c r="J14" s="3">
        <f>I14/H14</f>
        <v>1</v>
      </c>
      <c r="K14" s="4">
        <v>45167</v>
      </c>
    </row>
    <row r="15" spans="1:11" hidden="1" x14ac:dyDescent="0.25">
      <c r="A15" t="s">
        <v>680</v>
      </c>
      <c r="B15" s="2">
        <v>125456</v>
      </c>
      <c r="C15" s="2" t="s">
        <v>679</v>
      </c>
      <c r="D15" s="2" t="s">
        <v>681</v>
      </c>
      <c r="E15" s="2" t="s">
        <v>7</v>
      </c>
      <c r="F15" t="s">
        <v>682</v>
      </c>
      <c r="G15" s="10" t="s">
        <v>1772</v>
      </c>
      <c r="H15" s="1">
        <v>66271.199999999997</v>
      </c>
      <c r="I15" s="1">
        <v>66271.199999999997</v>
      </c>
      <c r="J15" s="3">
        <f>I15/H15</f>
        <v>1</v>
      </c>
      <c r="K15" s="4">
        <v>45167</v>
      </c>
    </row>
    <row r="16" spans="1:11" hidden="1" x14ac:dyDescent="0.25">
      <c r="A16" t="s">
        <v>1242</v>
      </c>
      <c r="B16" s="2">
        <v>125939</v>
      </c>
      <c r="C16" s="2" t="s">
        <v>1241</v>
      </c>
      <c r="D16" s="2" t="s">
        <v>1243</v>
      </c>
      <c r="E16" s="2" t="s">
        <v>21</v>
      </c>
      <c r="F16" t="s">
        <v>22</v>
      </c>
      <c r="G16" s="10" t="s">
        <v>1773</v>
      </c>
      <c r="H16" s="1">
        <v>1683360</v>
      </c>
      <c r="I16" s="1">
        <v>1290811.03</v>
      </c>
      <c r="J16" s="3">
        <f>I16/H16</f>
        <v>0.76680628623704972</v>
      </c>
      <c r="K16" s="4">
        <v>45167</v>
      </c>
    </row>
    <row r="17" spans="1:11" hidden="1" x14ac:dyDescent="0.25">
      <c r="A17" t="s">
        <v>1242</v>
      </c>
      <c r="B17" s="2">
        <v>125939</v>
      </c>
      <c r="C17" s="2" t="s">
        <v>1241</v>
      </c>
      <c r="D17" s="2" t="s">
        <v>1244</v>
      </c>
      <c r="E17" s="2" t="s">
        <v>7</v>
      </c>
      <c r="F17" t="s">
        <v>8</v>
      </c>
      <c r="G17" s="10" t="s">
        <v>1773</v>
      </c>
      <c r="H17" s="1">
        <v>2799617.82</v>
      </c>
      <c r="I17" s="1">
        <v>2799617.82</v>
      </c>
      <c r="J17" s="3">
        <f>I17/H17</f>
        <v>1</v>
      </c>
      <c r="K17" s="4">
        <v>45167</v>
      </c>
    </row>
    <row r="18" spans="1:11" x14ac:dyDescent="0.25">
      <c r="A18" t="s">
        <v>574</v>
      </c>
      <c r="B18" s="2">
        <v>125142</v>
      </c>
      <c r="C18" s="2" t="s">
        <v>573</v>
      </c>
      <c r="D18" s="2" t="s">
        <v>575</v>
      </c>
      <c r="E18" s="2" t="s">
        <v>21</v>
      </c>
      <c r="F18" t="s">
        <v>569</v>
      </c>
      <c r="G18" s="7" t="s">
        <v>1772</v>
      </c>
      <c r="H18" s="12">
        <v>1194</v>
      </c>
      <c r="I18" s="12">
        <v>0</v>
      </c>
      <c r="J18" s="5">
        <f>I18/H18</f>
        <v>0</v>
      </c>
      <c r="K18" s="4">
        <v>45167</v>
      </c>
    </row>
    <row r="19" spans="1:11" hidden="1" x14ac:dyDescent="0.25">
      <c r="A19" t="s">
        <v>574</v>
      </c>
      <c r="B19" s="2">
        <v>125142</v>
      </c>
      <c r="C19" s="2" t="s">
        <v>573</v>
      </c>
      <c r="D19" s="2" t="s">
        <v>576</v>
      </c>
      <c r="E19" s="2" t="s">
        <v>7</v>
      </c>
      <c r="F19" t="s">
        <v>10</v>
      </c>
      <c r="G19" s="10" t="s">
        <v>1772</v>
      </c>
      <c r="H19" s="1">
        <v>132282.5</v>
      </c>
      <c r="I19" s="1">
        <v>132282.5</v>
      </c>
      <c r="J19" s="3">
        <f>I19/H19</f>
        <v>1</v>
      </c>
      <c r="K19" s="4">
        <v>45167</v>
      </c>
    </row>
    <row r="20" spans="1:11" x14ac:dyDescent="0.25">
      <c r="A20" t="s">
        <v>514</v>
      </c>
      <c r="B20" s="2">
        <v>125385</v>
      </c>
      <c r="C20" s="2" t="s">
        <v>513</v>
      </c>
      <c r="D20" s="2" t="s">
        <v>517</v>
      </c>
      <c r="E20" s="2" t="s">
        <v>7</v>
      </c>
      <c r="F20" t="s">
        <v>24</v>
      </c>
      <c r="G20" s="7" t="s">
        <v>1772</v>
      </c>
      <c r="H20" s="12">
        <v>720</v>
      </c>
      <c r="I20" s="12">
        <v>0</v>
      </c>
      <c r="J20" s="5">
        <f>I20/H20</f>
        <v>0</v>
      </c>
      <c r="K20" s="4">
        <v>45167</v>
      </c>
    </row>
    <row r="21" spans="1:11" x14ac:dyDescent="0.25">
      <c r="A21" t="s">
        <v>514</v>
      </c>
      <c r="B21" s="2">
        <v>125385</v>
      </c>
      <c r="C21" s="2" t="s">
        <v>513</v>
      </c>
      <c r="D21" s="2" t="s">
        <v>516</v>
      </c>
      <c r="E21" s="2" t="s">
        <v>21</v>
      </c>
      <c r="F21" t="s">
        <v>24</v>
      </c>
      <c r="G21" s="7" t="s">
        <v>1772</v>
      </c>
      <c r="H21" s="12">
        <v>2160</v>
      </c>
      <c r="I21" s="12">
        <v>0</v>
      </c>
      <c r="J21" s="5">
        <f>I21/H21</f>
        <v>0</v>
      </c>
      <c r="K21" s="4">
        <v>45167</v>
      </c>
    </row>
    <row r="22" spans="1:11" x14ac:dyDescent="0.25">
      <c r="A22" t="s">
        <v>514</v>
      </c>
      <c r="B22" s="2">
        <v>125385</v>
      </c>
      <c r="C22" s="2" t="s">
        <v>513</v>
      </c>
      <c r="D22" s="2" t="s">
        <v>515</v>
      </c>
      <c r="E22" s="2" t="s">
        <v>21</v>
      </c>
      <c r="F22" t="s">
        <v>24</v>
      </c>
      <c r="G22" s="7" t="s">
        <v>1772</v>
      </c>
      <c r="H22" s="12">
        <v>7147.56</v>
      </c>
      <c r="I22" s="12">
        <v>0</v>
      </c>
      <c r="J22" s="5">
        <f>I22/H22</f>
        <v>0</v>
      </c>
      <c r="K22" s="4">
        <v>45167</v>
      </c>
    </row>
    <row r="23" spans="1:11" hidden="1" x14ac:dyDescent="0.25">
      <c r="A23" t="s">
        <v>514</v>
      </c>
      <c r="B23" s="2">
        <v>125385</v>
      </c>
      <c r="C23" s="2" t="s">
        <v>513</v>
      </c>
      <c r="D23" s="2" t="s">
        <v>518</v>
      </c>
      <c r="E23" s="2" t="s">
        <v>7</v>
      </c>
      <c r="F23" t="s">
        <v>8</v>
      </c>
      <c r="G23" s="10" t="s">
        <v>1773</v>
      </c>
      <c r="H23" s="1">
        <v>162430</v>
      </c>
      <c r="I23" s="1">
        <v>162430</v>
      </c>
      <c r="J23" s="3">
        <f>I23/H23</f>
        <v>1</v>
      </c>
      <c r="K23" s="4">
        <v>45167</v>
      </c>
    </row>
    <row r="24" spans="1:11" x14ac:dyDescent="0.25">
      <c r="A24" t="s">
        <v>1135</v>
      </c>
      <c r="B24" s="2">
        <v>16404</v>
      </c>
      <c r="C24" s="2" t="s">
        <v>1134</v>
      </c>
      <c r="D24" s="2" t="s">
        <v>1136</v>
      </c>
      <c r="E24" s="2" t="s">
        <v>7</v>
      </c>
      <c r="F24" t="s">
        <v>10</v>
      </c>
      <c r="G24" s="7" t="s">
        <v>1772</v>
      </c>
      <c r="H24" s="12">
        <v>1495</v>
      </c>
      <c r="I24" s="12">
        <v>0</v>
      </c>
      <c r="J24" s="5">
        <f>I24/H24</f>
        <v>0</v>
      </c>
      <c r="K24" s="4">
        <v>45167</v>
      </c>
    </row>
    <row r="25" spans="1:11" x14ac:dyDescent="0.25">
      <c r="A25" t="s">
        <v>1135</v>
      </c>
      <c r="B25" s="2">
        <v>16404</v>
      </c>
      <c r="C25" s="2" t="s">
        <v>1134</v>
      </c>
      <c r="D25" s="2" t="s">
        <v>1138</v>
      </c>
      <c r="E25" s="2" t="s">
        <v>7</v>
      </c>
      <c r="F25" t="s">
        <v>19</v>
      </c>
      <c r="G25" s="7" t="s">
        <v>1772</v>
      </c>
      <c r="H25" s="12">
        <v>2000</v>
      </c>
      <c r="I25" s="12">
        <v>0</v>
      </c>
      <c r="J25" s="5">
        <f>I25/H25</f>
        <v>0</v>
      </c>
      <c r="K25" s="4">
        <v>45167</v>
      </c>
    </row>
    <row r="26" spans="1:11" x14ac:dyDescent="0.25">
      <c r="A26" t="s">
        <v>1135</v>
      </c>
      <c r="B26" s="2">
        <v>16404</v>
      </c>
      <c r="C26" s="2" t="s">
        <v>1134</v>
      </c>
      <c r="D26" s="2" t="s">
        <v>1137</v>
      </c>
      <c r="E26" s="2" t="s">
        <v>7</v>
      </c>
      <c r="F26" t="s">
        <v>19</v>
      </c>
      <c r="G26" s="7" t="s">
        <v>1772</v>
      </c>
      <c r="H26" s="12">
        <v>3600</v>
      </c>
      <c r="I26" s="12">
        <v>0</v>
      </c>
      <c r="J26" s="5">
        <f>I26/H26</f>
        <v>0</v>
      </c>
      <c r="K26" s="4">
        <v>45167</v>
      </c>
    </row>
    <row r="27" spans="1:11" x14ac:dyDescent="0.25">
      <c r="A27" t="s">
        <v>1383</v>
      </c>
      <c r="B27" s="2">
        <v>17029419</v>
      </c>
      <c r="C27" s="2" t="s">
        <v>1382</v>
      </c>
      <c r="D27" s="2" t="s">
        <v>1384</v>
      </c>
      <c r="E27" s="2" t="s">
        <v>7</v>
      </c>
      <c r="F27" t="s">
        <v>1385</v>
      </c>
      <c r="G27" s="7" t="s">
        <v>1772</v>
      </c>
      <c r="H27" s="12">
        <v>76235</v>
      </c>
      <c r="I27" s="12">
        <v>0</v>
      </c>
      <c r="J27" s="5">
        <f>I27/H27</f>
        <v>0</v>
      </c>
      <c r="K27" s="4">
        <v>45167</v>
      </c>
    </row>
    <row r="28" spans="1:11" x14ac:dyDescent="0.25">
      <c r="A28" t="s">
        <v>1335</v>
      </c>
      <c r="B28" s="2">
        <v>196692</v>
      </c>
      <c r="C28" s="2" t="s">
        <v>1334</v>
      </c>
      <c r="D28" s="2" t="s">
        <v>1337</v>
      </c>
      <c r="E28" s="2" t="s">
        <v>7</v>
      </c>
      <c r="F28" t="s">
        <v>227</v>
      </c>
      <c r="G28" s="7" t="s">
        <v>1772</v>
      </c>
      <c r="H28" s="12">
        <v>39400</v>
      </c>
      <c r="I28" s="12">
        <v>0</v>
      </c>
      <c r="J28" s="5">
        <f>I28/H28</f>
        <v>0</v>
      </c>
      <c r="K28" s="4">
        <v>45167</v>
      </c>
    </row>
    <row r="29" spans="1:11" x14ac:dyDescent="0.25">
      <c r="A29" t="s">
        <v>1335</v>
      </c>
      <c r="B29" s="2">
        <v>196692</v>
      </c>
      <c r="C29" s="2" t="s">
        <v>1334</v>
      </c>
      <c r="D29" s="2" t="s">
        <v>1336</v>
      </c>
      <c r="E29" s="2" t="s">
        <v>7</v>
      </c>
      <c r="F29" t="s">
        <v>8</v>
      </c>
      <c r="G29" s="7" t="s">
        <v>1772</v>
      </c>
      <c r="H29" s="12">
        <v>432735</v>
      </c>
      <c r="I29" s="12">
        <v>0</v>
      </c>
      <c r="J29" s="5">
        <f>I29/H29</f>
        <v>0</v>
      </c>
      <c r="K29" s="4">
        <v>45167</v>
      </c>
    </row>
    <row r="30" spans="1:11" x14ac:dyDescent="0.25">
      <c r="A30" t="s">
        <v>1335</v>
      </c>
      <c r="B30" s="2">
        <v>196692</v>
      </c>
      <c r="C30" s="2" t="s">
        <v>1334</v>
      </c>
      <c r="D30" s="2" t="s">
        <v>1338</v>
      </c>
      <c r="E30" s="2" t="s">
        <v>21</v>
      </c>
      <c r="F30" t="s">
        <v>24</v>
      </c>
      <c r="G30" s="7" t="s">
        <v>1772</v>
      </c>
      <c r="H30" s="12">
        <v>662234.4</v>
      </c>
      <c r="I30" s="12">
        <v>0</v>
      </c>
      <c r="J30" s="5">
        <f>I30/H30</f>
        <v>0</v>
      </c>
      <c r="K30" s="4">
        <v>45167</v>
      </c>
    </row>
    <row r="31" spans="1:11" x14ac:dyDescent="0.25">
      <c r="A31" t="s">
        <v>634</v>
      </c>
      <c r="B31" s="2">
        <v>125511</v>
      </c>
      <c r="C31" s="2" t="s">
        <v>633</v>
      </c>
      <c r="D31" s="2" t="s">
        <v>635</v>
      </c>
      <c r="E31" s="2" t="s">
        <v>7</v>
      </c>
      <c r="F31" t="s">
        <v>24</v>
      </c>
      <c r="G31" s="7" t="s">
        <v>1772</v>
      </c>
      <c r="H31" s="12">
        <v>3000</v>
      </c>
      <c r="I31" s="12">
        <v>0</v>
      </c>
      <c r="J31" s="5">
        <f>I31/H31</f>
        <v>0</v>
      </c>
      <c r="K31" s="4">
        <v>45167</v>
      </c>
    </row>
    <row r="32" spans="1:11" x14ac:dyDescent="0.25">
      <c r="A32" t="s">
        <v>634</v>
      </c>
      <c r="B32" s="2">
        <v>125511</v>
      </c>
      <c r="C32" s="2" t="s">
        <v>633</v>
      </c>
      <c r="D32" s="2" t="s">
        <v>636</v>
      </c>
      <c r="E32" s="2" t="s">
        <v>21</v>
      </c>
      <c r="F32" t="s">
        <v>24</v>
      </c>
      <c r="G32" s="7" t="s">
        <v>1772</v>
      </c>
      <c r="H32" s="12">
        <v>9000</v>
      </c>
      <c r="I32" s="12">
        <v>0</v>
      </c>
      <c r="J32" s="5">
        <f>I32/H32</f>
        <v>0</v>
      </c>
      <c r="K32" s="4">
        <v>45167</v>
      </c>
    </row>
    <row r="33" spans="1:11" x14ac:dyDescent="0.25">
      <c r="A33" t="s">
        <v>634</v>
      </c>
      <c r="B33" s="2">
        <v>125511</v>
      </c>
      <c r="C33" s="2" t="s">
        <v>1660</v>
      </c>
      <c r="D33" s="2" t="s">
        <v>1661</v>
      </c>
      <c r="E33" s="2" t="s">
        <v>21</v>
      </c>
      <c r="F33" t="s">
        <v>788</v>
      </c>
      <c r="G33" s="7" t="s">
        <v>1772</v>
      </c>
      <c r="H33" s="12">
        <v>47140.06</v>
      </c>
      <c r="I33" s="12">
        <v>0</v>
      </c>
      <c r="J33" s="5">
        <f>I33/H33</f>
        <v>0</v>
      </c>
      <c r="K33" s="4">
        <v>45167</v>
      </c>
    </row>
    <row r="34" spans="1:11" x14ac:dyDescent="0.25">
      <c r="A34" t="s">
        <v>634</v>
      </c>
      <c r="B34" s="2">
        <v>125511</v>
      </c>
      <c r="C34" s="2" t="s">
        <v>1523</v>
      </c>
      <c r="D34" s="2" t="s">
        <v>1524</v>
      </c>
      <c r="E34" s="2" t="s">
        <v>7</v>
      </c>
      <c r="F34" t="s">
        <v>76</v>
      </c>
      <c r="G34" s="7" t="s">
        <v>1772</v>
      </c>
      <c r="H34" s="12">
        <v>98678.6</v>
      </c>
      <c r="I34" s="12">
        <v>0</v>
      </c>
      <c r="J34" s="5">
        <f>I34/H34</f>
        <v>0</v>
      </c>
      <c r="K34" s="4">
        <v>45167</v>
      </c>
    </row>
    <row r="35" spans="1:11" x14ac:dyDescent="0.25">
      <c r="A35" t="s">
        <v>1387</v>
      </c>
      <c r="B35" s="2">
        <v>17029420</v>
      </c>
      <c r="C35" s="2" t="s">
        <v>1386</v>
      </c>
      <c r="D35" s="2" t="s">
        <v>1388</v>
      </c>
      <c r="E35" s="2" t="s">
        <v>7</v>
      </c>
      <c r="F35" t="s">
        <v>1385</v>
      </c>
      <c r="G35" s="7" t="s">
        <v>1772</v>
      </c>
      <c r="H35" s="12">
        <v>88085</v>
      </c>
      <c r="I35" s="12">
        <v>0</v>
      </c>
      <c r="J35" s="5">
        <f>I35/H35</f>
        <v>0</v>
      </c>
      <c r="K35" s="4">
        <v>45167</v>
      </c>
    </row>
    <row r="36" spans="1:11" hidden="1" x14ac:dyDescent="0.25">
      <c r="A36" t="s">
        <v>473</v>
      </c>
      <c r="B36" s="2">
        <v>125290</v>
      </c>
      <c r="C36" s="2" t="s">
        <v>472</v>
      </c>
      <c r="D36" s="2" t="s">
        <v>474</v>
      </c>
      <c r="E36" s="2" t="s">
        <v>7</v>
      </c>
      <c r="F36" t="s">
        <v>19</v>
      </c>
      <c r="G36" s="10" t="s">
        <v>1772</v>
      </c>
      <c r="H36" s="1">
        <v>52784</v>
      </c>
      <c r="I36" s="1">
        <v>52784</v>
      </c>
      <c r="J36" s="3">
        <f>I36/H36</f>
        <v>1</v>
      </c>
      <c r="K36" s="4">
        <v>45167</v>
      </c>
    </row>
    <row r="37" spans="1:11" x14ac:dyDescent="0.25">
      <c r="A37" t="s">
        <v>722</v>
      </c>
      <c r="B37" s="2">
        <v>125138</v>
      </c>
      <c r="C37" s="2" t="s">
        <v>721</v>
      </c>
      <c r="D37" s="2" t="s">
        <v>724</v>
      </c>
      <c r="E37" s="2" t="s">
        <v>21</v>
      </c>
      <c r="F37" t="s">
        <v>22</v>
      </c>
      <c r="G37" s="7" t="s">
        <v>1772</v>
      </c>
      <c r="H37" s="12">
        <v>5880</v>
      </c>
      <c r="I37" s="12">
        <v>0</v>
      </c>
      <c r="J37" s="5">
        <f>I37/H37</f>
        <v>0</v>
      </c>
      <c r="K37" s="4">
        <v>45167</v>
      </c>
    </row>
    <row r="38" spans="1:11" hidden="1" x14ac:dyDescent="0.25">
      <c r="A38" t="s">
        <v>722</v>
      </c>
      <c r="B38" s="2">
        <v>125138</v>
      </c>
      <c r="C38" s="2" t="s">
        <v>721</v>
      </c>
      <c r="D38" s="2" t="s">
        <v>723</v>
      </c>
      <c r="E38" s="2" t="s">
        <v>7</v>
      </c>
      <c r="F38" t="s">
        <v>283</v>
      </c>
      <c r="G38" s="10" t="s">
        <v>1772</v>
      </c>
      <c r="H38" s="1">
        <v>13199.67</v>
      </c>
      <c r="I38" s="1">
        <v>13199.67</v>
      </c>
      <c r="J38" s="3">
        <f>I38/H38</f>
        <v>1</v>
      </c>
      <c r="K38" s="4">
        <v>45167</v>
      </c>
    </row>
    <row r="39" spans="1:11" hidden="1" x14ac:dyDescent="0.25">
      <c r="A39" t="s">
        <v>722</v>
      </c>
      <c r="B39" s="2">
        <v>125138</v>
      </c>
      <c r="C39" s="2" t="s">
        <v>721</v>
      </c>
      <c r="D39" s="2" t="s">
        <v>725</v>
      </c>
      <c r="E39" s="2" t="s">
        <v>21</v>
      </c>
      <c r="F39" t="s">
        <v>22</v>
      </c>
      <c r="G39" s="10" t="s">
        <v>1773</v>
      </c>
      <c r="H39" s="1">
        <v>4342.8</v>
      </c>
      <c r="I39" s="2">
        <v>789.6</v>
      </c>
      <c r="J39" s="3">
        <f>I39/H39</f>
        <v>0.18181818181818182</v>
      </c>
      <c r="K39" s="4">
        <v>45167</v>
      </c>
    </row>
    <row r="40" spans="1:11" x14ac:dyDescent="0.25">
      <c r="A40" t="s">
        <v>1698</v>
      </c>
      <c r="B40" s="2">
        <v>17029445</v>
      </c>
      <c r="C40" s="2" t="s">
        <v>1697</v>
      </c>
      <c r="D40" s="2" t="s">
        <v>1699</v>
      </c>
      <c r="E40" s="2" t="s">
        <v>7</v>
      </c>
      <c r="F40" t="s">
        <v>375</v>
      </c>
      <c r="G40" s="10" t="s">
        <v>1773</v>
      </c>
      <c r="H40" s="12">
        <v>28569</v>
      </c>
      <c r="I40" s="12">
        <v>0</v>
      </c>
      <c r="J40" s="5">
        <f>I40/H40</f>
        <v>0</v>
      </c>
      <c r="K40" s="4">
        <v>45167</v>
      </c>
    </row>
    <row r="41" spans="1:11" hidden="1" x14ac:dyDescent="0.25">
      <c r="A41" t="s">
        <v>1239</v>
      </c>
      <c r="B41" s="2">
        <v>17029442</v>
      </c>
      <c r="C41" s="2" t="s">
        <v>1238</v>
      </c>
      <c r="D41" s="2" t="s">
        <v>1240</v>
      </c>
      <c r="E41" s="2" t="s">
        <v>7</v>
      </c>
      <c r="F41" t="s">
        <v>375</v>
      </c>
      <c r="G41" s="10" t="s">
        <v>1772</v>
      </c>
      <c r="H41" s="1">
        <v>19581</v>
      </c>
      <c r="I41" s="1">
        <v>19581</v>
      </c>
      <c r="J41" s="3">
        <f>I41/H41</f>
        <v>1</v>
      </c>
      <c r="K41" s="4">
        <v>45167</v>
      </c>
    </row>
    <row r="42" spans="1:11" x14ac:dyDescent="0.25">
      <c r="A42" t="s">
        <v>839</v>
      </c>
      <c r="B42" s="2">
        <v>125337</v>
      </c>
      <c r="C42" s="2" t="s">
        <v>838</v>
      </c>
      <c r="D42" s="2" t="s">
        <v>841</v>
      </c>
      <c r="E42" s="2" t="s">
        <v>7</v>
      </c>
      <c r="F42" t="s">
        <v>70</v>
      </c>
      <c r="G42" s="7" t="s">
        <v>1772</v>
      </c>
      <c r="H42" s="12">
        <v>11880</v>
      </c>
      <c r="I42" s="12">
        <v>0</v>
      </c>
      <c r="J42" s="5">
        <f>I42/H42</f>
        <v>0</v>
      </c>
      <c r="K42" s="4">
        <v>45167</v>
      </c>
    </row>
    <row r="43" spans="1:11" x14ac:dyDescent="0.25">
      <c r="A43" t="s">
        <v>839</v>
      </c>
      <c r="B43" s="2">
        <v>125337</v>
      </c>
      <c r="C43" s="2" t="s">
        <v>838</v>
      </c>
      <c r="D43" s="2" t="s">
        <v>840</v>
      </c>
      <c r="E43" s="2" t="s">
        <v>21</v>
      </c>
      <c r="F43" t="s">
        <v>70</v>
      </c>
      <c r="G43" s="7" t="s">
        <v>1772</v>
      </c>
      <c r="H43" s="12">
        <v>16238.4</v>
      </c>
      <c r="I43" s="12">
        <v>0</v>
      </c>
      <c r="J43" s="5">
        <f>I43/H43</f>
        <v>0</v>
      </c>
      <c r="K43" s="4">
        <v>45167</v>
      </c>
    </row>
    <row r="44" spans="1:11" hidden="1" x14ac:dyDescent="0.25">
      <c r="A44" t="s">
        <v>839</v>
      </c>
      <c r="B44" s="2">
        <v>125337</v>
      </c>
      <c r="C44" s="2" t="s">
        <v>1602</v>
      </c>
      <c r="D44" s="2" t="s">
        <v>1603</v>
      </c>
      <c r="E44" s="2" t="s">
        <v>7</v>
      </c>
      <c r="F44" t="s">
        <v>10</v>
      </c>
      <c r="G44" s="10" t="s">
        <v>1772</v>
      </c>
      <c r="H44" s="1">
        <v>50000</v>
      </c>
      <c r="I44" s="1">
        <v>50000</v>
      </c>
      <c r="J44" s="3">
        <f>I44/H44</f>
        <v>1</v>
      </c>
      <c r="K44" s="4">
        <v>45167</v>
      </c>
    </row>
    <row r="45" spans="1:11" x14ac:dyDescent="0.25">
      <c r="A45" t="s">
        <v>1596</v>
      </c>
      <c r="B45" s="2">
        <v>16076262</v>
      </c>
      <c r="C45" s="2" t="s">
        <v>1595</v>
      </c>
      <c r="D45" s="2" t="s">
        <v>1597</v>
      </c>
      <c r="E45" s="2" t="s">
        <v>7</v>
      </c>
      <c r="F45" t="s">
        <v>1598</v>
      </c>
      <c r="G45" s="7" t="s">
        <v>1772</v>
      </c>
      <c r="H45" s="12">
        <v>40000</v>
      </c>
      <c r="I45" s="12">
        <v>0</v>
      </c>
      <c r="J45" s="5">
        <f>I45/H45</f>
        <v>0</v>
      </c>
      <c r="K45" s="4">
        <v>45167</v>
      </c>
    </row>
    <row r="46" spans="1:11" hidden="1" x14ac:dyDescent="0.25">
      <c r="A46" t="s">
        <v>75</v>
      </c>
      <c r="B46" s="2">
        <v>18016</v>
      </c>
      <c r="C46" s="2" t="s">
        <v>858</v>
      </c>
      <c r="D46" s="2" t="s">
        <v>859</v>
      </c>
      <c r="E46" s="2" t="s">
        <v>7</v>
      </c>
      <c r="F46" t="s">
        <v>8</v>
      </c>
      <c r="G46" s="10" t="s">
        <v>1773</v>
      </c>
      <c r="H46" s="1">
        <v>21552.87</v>
      </c>
      <c r="I46" s="1">
        <v>21548.87</v>
      </c>
      <c r="J46" s="3">
        <f>I46/H46</f>
        <v>0.99981440986745618</v>
      </c>
      <c r="K46" s="4">
        <v>45167</v>
      </c>
    </row>
    <row r="47" spans="1:11" hidden="1" x14ac:dyDescent="0.25">
      <c r="A47" t="s">
        <v>337</v>
      </c>
      <c r="B47" s="2">
        <v>17021288</v>
      </c>
      <c r="C47" s="2" t="s">
        <v>336</v>
      </c>
      <c r="D47" s="2" t="s">
        <v>338</v>
      </c>
      <c r="E47" s="2" t="s">
        <v>7</v>
      </c>
      <c r="F47" t="s">
        <v>8</v>
      </c>
      <c r="G47" s="10" t="s">
        <v>1772</v>
      </c>
      <c r="H47" s="1">
        <v>414470</v>
      </c>
      <c r="I47" s="1">
        <v>385950</v>
      </c>
      <c r="J47" s="3">
        <f>I47/H47</f>
        <v>0.931189229618549</v>
      </c>
      <c r="K47" s="4">
        <v>45167</v>
      </c>
    </row>
    <row r="48" spans="1:11" hidden="1" x14ac:dyDescent="0.25">
      <c r="A48" t="s">
        <v>1144</v>
      </c>
      <c r="B48" s="2">
        <v>126094</v>
      </c>
      <c r="C48" s="2" t="s">
        <v>1143</v>
      </c>
      <c r="D48" s="2" t="s">
        <v>1147</v>
      </c>
      <c r="E48" s="2" t="s">
        <v>21</v>
      </c>
      <c r="F48" t="s">
        <v>40</v>
      </c>
      <c r="G48" s="10" t="s">
        <v>1772</v>
      </c>
      <c r="H48" s="1">
        <v>36089.040000000001</v>
      </c>
      <c r="I48" s="1">
        <v>3147.3</v>
      </c>
      <c r="J48" s="3">
        <f>I48/H48</f>
        <v>8.7209302325581398E-2</v>
      </c>
      <c r="K48" s="4">
        <v>45167</v>
      </c>
    </row>
    <row r="49" spans="1:11" hidden="1" x14ac:dyDescent="0.25">
      <c r="A49" t="s">
        <v>1144</v>
      </c>
      <c r="B49" s="2">
        <v>126094</v>
      </c>
      <c r="C49" s="2" t="s">
        <v>1143</v>
      </c>
      <c r="D49" s="2" t="s">
        <v>1146</v>
      </c>
      <c r="E49" s="2" t="s">
        <v>7</v>
      </c>
      <c r="F49" t="s">
        <v>40</v>
      </c>
      <c r="G49" s="10" t="s">
        <v>1772</v>
      </c>
      <c r="H49" s="1">
        <v>46655.32</v>
      </c>
      <c r="I49" s="1">
        <v>11848.65</v>
      </c>
      <c r="J49" s="3">
        <f>I49/H49</f>
        <v>0.25396139175553828</v>
      </c>
      <c r="K49" s="4">
        <v>45167</v>
      </c>
    </row>
    <row r="50" spans="1:11" hidden="1" x14ac:dyDescent="0.25">
      <c r="A50" t="s">
        <v>1144</v>
      </c>
      <c r="B50" s="2">
        <v>126094</v>
      </c>
      <c r="C50" s="2" t="s">
        <v>1143</v>
      </c>
      <c r="D50" s="2" t="s">
        <v>1145</v>
      </c>
      <c r="E50" s="2" t="s">
        <v>7</v>
      </c>
      <c r="F50" t="s">
        <v>40</v>
      </c>
      <c r="G50" s="10" t="s">
        <v>1772</v>
      </c>
      <c r="H50" s="1">
        <v>74817.42</v>
      </c>
      <c r="I50" s="1">
        <v>13049.55</v>
      </c>
      <c r="J50" s="3">
        <f>I50/H50</f>
        <v>0.1744186046511628</v>
      </c>
      <c r="K50" s="4">
        <v>45167</v>
      </c>
    </row>
    <row r="51" spans="1:11" hidden="1" x14ac:dyDescent="0.25">
      <c r="A51" t="s">
        <v>1144</v>
      </c>
      <c r="B51" s="2">
        <v>126094</v>
      </c>
      <c r="C51" s="2" t="s">
        <v>1143</v>
      </c>
      <c r="D51" s="2" t="s">
        <v>1148</v>
      </c>
      <c r="E51" s="2" t="s">
        <v>7</v>
      </c>
      <c r="F51" t="s">
        <v>1149</v>
      </c>
      <c r="G51" s="10" t="s">
        <v>1772</v>
      </c>
      <c r="H51" s="1">
        <v>183854.41</v>
      </c>
      <c r="I51" s="1">
        <v>183854.41</v>
      </c>
      <c r="J51" s="3">
        <f>I51/H51</f>
        <v>1</v>
      </c>
      <c r="K51" s="4">
        <v>45167</v>
      </c>
    </row>
    <row r="52" spans="1:11" hidden="1" x14ac:dyDescent="0.25">
      <c r="A52" t="s">
        <v>231</v>
      </c>
      <c r="B52" s="2">
        <v>126278</v>
      </c>
      <c r="C52" s="2" t="s">
        <v>230</v>
      </c>
      <c r="D52" s="2" t="s">
        <v>235</v>
      </c>
      <c r="E52" s="2" t="s">
        <v>21</v>
      </c>
      <c r="F52" t="s">
        <v>24</v>
      </c>
      <c r="G52" s="10" t="s">
        <v>1772</v>
      </c>
      <c r="H52" s="1">
        <v>61722.36</v>
      </c>
      <c r="I52" s="1">
        <v>29788.080000000002</v>
      </c>
      <c r="J52" s="3">
        <f>I52/H52</f>
        <v>0.4826140802133943</v>
      </c>
      <c r="K52" s="4">
        <v>45167</v>
      </c>
    </row>
    <row r="53" spans="1:11" hidden="1" x14ac:dyDescent="0.25">
      <c r="A53" t="s">
        <v>231</v>
      </c>
      <c r="B53" s="2">
        <v>126278</v>
      </c>
      <c r="C53" s="2" t="s">
        <v>230</v>
      </c>
      <c r="D53" s="2" t="s">
        <v>232</v>
      </c>
      <c r="E53" s="2" t="s">
        <v>7</v>
      </c>
      <c r="F53" t="s">
        <v>233</v>
      </c>
      <c r="G53" s="10" t="s">
        <v>1772</v>
      </c>
      <c r="H53" s="1">
        <v>525158.97</v>
      </c>
      <c r="I53" s="1">
        <v>502621.27</v>
      </c>
      <c r="J53" s="3">
        <f>I53/H53</f>
        <v>0.95708404257095725</v>
      </c>
      <c r="K53" s="4">
        <v>45167</v>
      </c>
    </row>
    <row r="54" spans="1:11" hidden="1" x14ac:dyDescent="0.25">
      <c r="A54" t="s">
        <v>231</v>
      </c>
      <c r="B54" s="2">
        <v>126278</v>
      </c>
      <c r="C54" s="2" t="s">
        <v>230</v>
      </c>
      <c r="D54" s="2" t="s">
        <v>234</v>
      </c>
      <c r="E54" s="2" t="s">
        <v>21</v>
      </c>
      <c r="F54" t="s">
        <v>22</v>
      </c>
      <c r="G54" s="10" t="s">
        <v>1773</v>
      </c>
      <c r="H54" s="1">
        <v>54973.32</v>
      </c>
      <c r="I54" s="1">
        <v>4774.79</v>
      </c>
      <c r="J54" s="3">
        <f>I54/H54</f>
        <v>8.6856496933421526E-2</v>
      </c>
      <c r="K54" s="4">
        <v>45167</v>
      </c>
    </row>
    <row r="55" spans="1:11" hidden="1" x14ac:dyDescent="0.25">
      <c r="A55" t="s">
        <v>1456</v>
      </c>
      <c r="B55" s="2">
        <v>125782</v>
      </c>
      <c r="C55" s="2" t="s">
        <v>1455</v>
      </c>
      <c r="D55" s="2" t="s">
        <v>1457</v>
      </c>
      <c r="E55" s="2" t="s">
        <v>7</v>
      </c>
      <c r="F55" t="s">
        <v>10</v>
      </c>
      <c r="G55" s="10" t="s">
        <v>1772</v>
      </c>
      <c r="H55" s="1">
        <v>73500</v>
      </c>
      <c r="I55" s="1">
        <v>73500</v>
      </c>
      <c r="J55" s="3">
        <f>I55/H55</f>
        <v>1</v>
      </c>
      <c r="K55" s="4">
        <v>45167</v>
      </c>
    </row>
    <row r="56" spans="1:11" x14ac:dyDescent="0.25">
      <c r="A56" t="s">
        <v>1426</v>
      </c>
      <c r="B56" s="2">
        <v>126000</v>
      </c>
      <c r="C56" s="2" t="s">
        <v>1734</v>
      </c>
      <c r="D56" s="2" t="s">
        <v>1735</v>
      </c>
      <c r="E56" s="2" t="s">
        <v>21</v>
      </c>
      <c r="F56" t="s">
        <v>22</v>
      </c>
      <c r="G56" s="7" t="s">
        <v>1772</v>
      </c>
      <c r="H56" s="12">
        <v>45000</v>
      </c>
      <c r="I56" s="12">
        <v>0</v>
      </c>
      <c r="J56" s="5">
        <f>I56/H56</f>
        <v>0</v>
      </c>
      <c r="K56" s="4">
        <v>45167</v>
      </c>
    </row>
    <row r="57" spans="1:11" hidden="1" x14ac:dyDescent="0.25">
      <c r="A57" t="s">
        <v>87</v>
      </c>
      <c r="B57" s="2">
        <v>125903</v>
      </c>
      <c r="C57" s="2" t="s">
        <v>86</v>
      </c>
      <c r="D57" s="2" t="s">
        <v>88</v>
      </c>
      <c r="E57" s="2" t="s">
        <v>21</v>
      </c>
      <c r="F57" t="s">
        <v>22</v>
      </c>
      <c r="G57" s="10" t="s">
        <v>1772</v>
      </c>
      <c r="H57" s="1">
        <v>135744</v>
      </c>
      <c r="I57" s="1">
        <v>6328.92</v>
      </c>
      <c r="J57" s="3">
        <f>I57/H57</f>
        <v>4.662393917963225E-2</v>
      </c>
      <c r="K57" s="4">
        <v>45167</v>
      </c>
    </row>
    <row r="58" spans="1:11" hidden="1" x14ac:dyDescent="0.25">
      <c r="A58" t="s">
        <v>87</v>
      </c>
      <c r="B58" s="2">
        <v>125903</v>
      </c>
      <c r="C58" s="2" t="s">
        <v>86</v>
      </c>
      <c r="D58" s="2" t="s">
        <v>89</v>
      </c>
      <c r="E58" s="2" t="s">
        <v>7</v>
      </c>
      <c r="F58" t="s">
        <v>19</v>
      </c>
      <c r="G58" s="10" t="s">
        <v>1772</v>
      </c>
      <c r="H58" s="1">
        <v>800000</v>
      </c>
      <c r="I58" s="1">
        <v>254000</v>
      </c>
      <c r="J58" s="3">
        <f>I58/H58</f>
        <v>0.3175</v>
      </c>
      <c r="K58" s="4">
        <v>45167</v>
      </c>
    </row>
    <row r="59" spans="1:11" hidden="1" x14ac:dyDescent="0.25">
      <c r="A59" t="s">
        <v>1418</v>
      </c>
      <c r="B59" s="2">
        <v>125147</v>
      </c>
      <c r="C59" s="2" t="s">
        <v>1525</v>
      </c>
      <c r="D59" s="2" t="s">
        <v>1526</v>
      </c>
      <c r="E59" s="2" t="s">
        <v>7</v>
      </c>
      <c r="F59" t="s">
        <v>19</v>
      </c>
      <c r="G59" s="10" t="s">
        <v>1772</v>
      </c>
      <c r="H59" s="1">
        <v>122773.5</v>
      </c>
      <c r="I59" s="1">
        <v>122773.5</v>
      </c>
      <c r="J59" s="3">
        <f>I59/H59</f>
        <v>1</v>
      </c>
      <c r="K59" s="4">
        <v>45167</v>
      </c>
    </row>
    <row r="60" spans="1:11" hidden="1" x14ac:dyDescent="0.25">
      <c r="A60" t="s">
        <v>423</v>
      </c>
      <c r="B60" s="2">
        <v>125748</v>
      </c>
      <c r="C60" s="2" t="s">
        <v>422</v>
      </c>
      <c r="D60" s="2" t="s">
        <v>425</v>
      </c>
      <c r="E60" s="2" t="s">
        <v>7</v>
      </c>
      <c r="F60" t="s">
        <v>76</v>
      </c>
      <c r="G60" s="10" t="s">
        <v>1772</v>
      </c>
      <c r="H60" s="1">
        <v>49383</v>
      </c>
      <c r="I60" s="1">
        <v>49383</v>
      </c>
      <c r="J60" s="3">
        <f>I60/H60</f>
        <v>1</v>
      </c>
      <c r="K60" s="4">
        <v>45167</v>
      </c>
    </row>
    <row r="61" spans="1:11" hidden="1" x14ac:dyDescent="0.25">
      <c r="A61" t="s">
        <v>423</v>
      </c>
      <c r="B61" s="2">
        <v>125748</v>
      </c>
      <c r="C61" s="2" t="s">
        <v>422</v>
      </c>
      <c r="D61" s="2" t="s">
        <v>424</v>
      </c>
      <c r="E61" s="2" t="s">
        <v>7</v>
      </c>
      <c r="F61" t="s">
        <v>294</v>
      </c>
      <c r="G61" s="10" t="s">
        <v>1772</v>
      </c>
      <c r="H61" s="1">
        <v>82800</v>
      </c>
      <c r="I61" s="1">
        <v>82800</v>
      </c>
      <c r="J61" s="3">
        <f>I61/H61</f>
        <v>1</v>
      </c>
      <c r="K61" s="4">
        <v>45167</v>
      </c>
    </row>
    <row r="62" spans="1:11" hidden="1" x14ac:dyDescent="0.25">
      <c r="A62" t="s">
        <v>423</v>
      </c>
      <c r="B62" s="2">
        <v>125748</v>
      </c>
      <c r="C62" s="2" t="s">
        <v>422</v>
      </c>
      <c r="D62" s="2" t="s">
        <v>426</v>
      </c>
      <c r="E62" s="2" t="s">
        <v>21</v>
      </c>
      <c r="F62" t="s">
        <v>22</v>
      </c>
      <c r="G62" s="10" t="s">
        <v>1773</v>
      </c>
      <c r="H62" s="1">
        <v>9000</v>
      </c>
      <c r="I62" s="1">
        <v>7332</v>
      </c>
      <c r="J62" s="3">
        <f>I62/H62</f>
        <v>0.81466666666666665</v>
      </c>
      <c r="K62" s="4">
        <v>45167</v>
      </c>
    </row>
    <row r="63" spans="1:11" x14ac:dyDescent="0.25">
      <c r="A63" t="s">
        <v>1656</v>
      </c>
      <c r="B63" s="2">
        <v>17802</v>
      </c>
      <c r="C63" s="2" t="s">
        <v>1655</v>
      </c>
      <c r="D63" s="2" t="s">
        <v>1657</v>
      </c>
      <c r="E63" s="2" t="s">
        <v>7</v>
      </c>
      <c r="F63" t="s">
        <v>845</v>
      </c>
      <c r="G63" s="7" t="s">
        <v>1772</v>
      </c>
      <c r="H63" s="12">
        <v>8000</v>
      </c>
      <c r="I63" s="12">
        <v>0</v>
      </c>
      <c r="J63" s="5">
        <f>I63/H63</f>
        <v>0</v>
      </c>
      <c r="K63" s="4">
        <v>45167</v>
      </c>
    </row>
    <row r="64" spans="1:11" x14ac:dyDescent="0.25">
      <c r="A64" t="s">
        <v>1131</v>
      </c>
      <c r="B64" s="2">
        <v>17317</v>
      </c>
      <c r="C64" s="2" t="s">
        <v>1130</v>
      </c>
      <c r="D64" s="2" t="s">
        <v>1133</v>
      </c>
      <c r="E64" s="2" t="s">
        <v>7</v>
      </c>
      <c r="F64" t="s">
        <v>181</v>
      </c>
      <c r="G64" s="10" t="s">
        <v>1773</v>
      </c>
      <c r="H64" s="12">
        <v>10400</v>
      </c>
      <c r="I64" s="12">
        <v>0</v>
      </c>
      <c r="J64" s="5">
        <f>I64/H64</f>
        <v>0</v>
      </c>
      <c r="K64" s="4">
        <v>45167</v>
      </c>
    </row>
    <row r="65" spans="1:11" hidden="1" x14ac:dyDescent="0.25">
      <c r="A65" t="s">
        <v>1131</v>
      </c>
      <c r="B65" s="2">
        <v>17317</v>
      </c>
      <c r="C65" s="2" t="s">
        <v>1130</v>
      </c>
      <c r="D65" s="2" t="s">
        <v>1132</v>
      </c>
      <c r="E65" s="2" t="s">
        <v>7</v>
      </c>
      <c r="F65" t="s">
        <v>181</v>
      </c>
      <c r="G65" s="10" t="s">
        <v>1773</v>
      </c>
      <c r="H65" s="1">
        <v>124365.1</v>
      </c>
      <c r="I65" s="1">
        <v>124365.1</v>
      </c>
      <c r="J65" s="3">
        <f>I65/H65</f>
        <v>1</v>
      </c>
      <c r="K65" s="4">
        <v>45167</v>
      </c>
    </row>
    <row r="66" spans="1:11" hidden="1" x14ac:dyDescent="0.25">
      <c r="A66" t="s">
        <v>1024</v>
      </c>
      <c r="B66" s="2">
        <v>20260</v>
      </c>
      <c r="C66" s="2" t="s">
        <v>1023</v>
      </c>
      <c r="D66" s="2" t="s">
        <v>1025</v>
      </c>
      <c r="E66" s="2" t="s">
        <v>7</v>
      </c>
      <c r="F66" t="s">
        <v>19</v>
      </c>
      <c r="G66" s="10" t="s">
        <v>1773</v>
      </c>
      <c r="H66" s="1">
        <v>20480</v>
      </c>
      <c r="I66" s="1">
        <v>20480</v>
      </c>
      <c r="J66" s="3">
        <f>I66/H66</f>
        <v>1</v>
      </c>
      <c r="K66" s="4">
        <v>45167</v>
      </c>
    </row>
    <row r="67" spans="1:11" x14ac:dyDescent="0.25">
      <c r="A67" t="s">
        <v>965</v>
      </c>
      <c r="B67" s="2">
        <v>125396</v>
      </c>
      <c r="C67" s="2" t="s">
        <v>964</v>
      </c>
      <c r="D67" s="2" t="s">
        <v>969</v>
      </c>
      <c r="E67" s="2" t="s">
        <v>21</v>
      </c>
      <c r="F67" t="s">
        <v>22</v>
      </c>
      <c r="G67" s="7" t="s">
        <v>1772</v>
      </c>
      <c r="H67" s="12">
        <v>19756.8</v>
      </c>
      <c r="I67" s="12">
        <v>0</v>
      </c>
      <c r="J67" s="5">
        <f>I67/H67</f>
        <v>0</v>
      </c>
      <c r="K67" s="4">
        <v>45167</v>
      </c>
    </row>
    <row r="68" spans="1:11" x14ac:dyDescent="0.25">
      <c r="A68" t="s">
        <v>965</v>
      </c>
      <c r="B68" s="2">
        <v>125396</v>
      </c>
      <c r="C68" s="2" t="s">
        <v>964</v>
      </c>
      <c r="D68" s="2" t="s">
        <v>968</v>
      </c>
      <c r="E68" s="2" t="s">
        <v>7</v>
      </c>
      <c r="F68" t="s">
        <v>233</v>
      </c>
      <c r="G68" s="7" t="s">
        <v>1772</v>
      </c>
      <c r="H68" s="12">
        <v>21228.75</v>
      </c>
      <c r="I68" s="12">
        <v>0</v>
      </c>
      <c r="J68" s="5">
        <f>I68/H68</f>
        <v>0</v>
      </c>
      <c r="K68" s="4">
        <v>45167</v>
      </c>
    </row>
    <row r="69" spans="1:11" hidden="1" x14ac:dyDescent="0.25">
      <c r="A69" t="s">
        <v>965</v>
      </c>
      <c r="B69" s="2">
        <v>125396</v>
      </c>
      <c r="C69" s="2" t="s">
        <v>964</v>
      </c>
      <c r="D69" s="2" t="s">
        <v>970</v>
      </c>
      <c r="E69" s="2" t="s">
        <v>21</v>
      </c>
      <c r="F69" t="s">
        <v>22</v>
      </c>
      <c r="G69" s="10" t="s">
        <v>1772</v>
      </c>
      <c r="H69" s="1">
        <v>25380</v>
      </c>
      <c r="I69" s="1">
        <v>13046.4</v>
      </c>
      <c r="J69" s="3">
        <f>I69/H69</f>
        <v>0.51404255319148939</v>
      </c>
      <c r="K69" s="4">
        <v>45167</v>
      </c>
    </row>
    <row r="70" spans="1:11" hidden="1" x14ac:dyDescent="0.25">
      <c r="A70" t="s">
        <v>965</v>
      </c>
      <c r="B70" s="2">
        <v>125396</v>
      </c>
      <c r="C70" s="2" t="s">
        <v>964</v>
      </c>
      <c r="D70" s="2" t="s">
        <v>971</v>
      </c>
      <c r="E70" s="2" t="s">
        <v>7</v>
      </c>
      <c r="F70" t="s">
        <v>8</v>
      </c>
      <c r="G70" s="10" t="s">
        <v>1772</v>
      </c>
      <c r="H70" s="1">
        <v>48000</v>
      </c>
      <c r="I70" s="1">
        <v>48000</v>
      </c>
      <c r="J70" s="3">
        <f>I70/H70</f>
        <v>1</v>
      </c>
      <c r="K70" s="4">
        <v>45167</v>
      </c>
    </row>
    <row r="71" spans="1:11" x14ac:dyDescent="0.25">
      <c r="A71" t="s">
        <v>965</v>
      </c>
      <c r="B71" s="2">
        <v>125396</v>
      </c>
      <c r="C71" s="2" t="s">
        <v>964</v>
      </c>
      <c r="D71" s="2" t="s">
        <v>967</v>
      </c>
      <c r="E71" s="2" t="s">
        <v>7</v>
      </c>
      <c r="F71" t="s">
        <v>233</v>
      </c>
      <c r="G71" s="7" t="s">
        <v>1772</v>
      </c>
      <c r="H71" s="12">
        <v>92710.15</v>
      </c>
      <c r="I71" s="12">
        <v>0</v>
      </c>
      <c r="J71" s="5">
        <f>I71/H71</f>
        <v>0</v>
      </c>
      <c r="K71" s="4">
        <v>45167</v>
      </c>
    </row>
    <row r="72" spans="1:11" x14ac:dyDescent="0.25">
      <c r="A72" t="s">
        <v>965</v>
      </c>
      <c r="B72" s="2">
        <v>125396</v>
      </c>
      <c r="C72" s="2" t="s">
        <v>964</v>
      </c>
      <c r="D72" s="2" t="s">
        <v>966</v>
      </c>
      <c r="E72" s="2" t="s">
        <v>7</v>
      </c>
      <c r="F72" t="s">
        <v>233</v>
      </c>
      <c r="G72" s="7" t="s">
        <v>1772</v>
      </c>
      <c r="H72" s="12">
        <v>239940</v>
      </c>
      <c r="I72" s="12">
        <v>0</v>
      </c>
      <c r="J72" s="5">
        <f>I72/H72</f>
        <v>0</v>
      </c>
      <c r="K72" s="4">
        <v>45167</v>
      </c>
    </row>
    <row r="73" spans="1:11" hidden="1" x14ac:dyDescent="0.25">
      <c r="A73" t="s">
        <v>187</v>
      </c>
      <c r="B73" s="2">
        <v>125844</v>
      </c>
      <c r="C73" s="2" t="s">
        <v>186</v>
      </c>
      <c r="D73" s="2" t="s">
        <v>188</v>
      </c>
      <c r="E73" s="2" t="s">
        <v>7</v>
      </c>
      <c r="F73" t="s">
        <v>24</v>
      </c>
      <c r="G73" s="10" t="s">
        <v>1772</v>
      </c>
      <c r="H73" s="1">
        <v>2999.8</v>
      </c>
      <c r="I73" s="1">
        <v>2999.8</v>
      </c>
      <c r="J73" s="3">
        <f>I73/H73</f>
        <v>1</v>
      </c>
      <c r="K73" s="4">
        <v>45167</v>
      </c>
    </row>
    <row r="74" spans="1:11" x14ac:dyDescent="0.25">
      <c r="A74" t="s">
        <v>187</v>
      </c>
      <c r="B74" s="2">
        <v>125844</v>
      </c>
      <c r="C74" s="2" t="s">
        <v>186</v>
      </c>
      <c r="D74" s="2" t="s">
        <v>189</v>
      </c>
      <c r="E74" s="2" t="s">
        <v>21</v>
      </c>
      <c r="F74" t="s">
        <v>24</v>
      </c>
      <c r="G74" s="7" t="s">
        <v>1772</v>
      </c>
      <c r="H74" s="12">
        <v>3600</v>
      </c>
      <c r="I74" s="12">
        <v>0</v>
      </c>
      <c r="J74" s="5">
        <f>I74/H74</f>
        <v>0</v>
      </c>
      <c r="K74" s="4">
        <v>45167</v>
      </c>
    </row>
    <row r="75" spans="1:11" hidden="1" x14ac:dyDescent="0.25">
      <c r="A75" t="s">
        <v>187</v>
      </c>
      <c r="B75" s="2">
        <v>125844</v>
      </c>
      <c r="C75" s="2" t="s">
        <v>186</v>
      </c>
      <c r="D75" s="2" t="s">
        <v>190</v>
      </c>
      <c r="E75" s="2" t="s">
        <v>7</v>
      </c>
      <c r="F75" t="s">
        <v>76</v>
      </c>
      <c r="G75" s="10" t="s">
        <v>1772</v>
      </c>
      <c r="H75" s="1">
        <v>60000</v>
      </c>
      <c r="I75" s="1">
        <v>60000</v>
      </c>
      <c r="J75" s="3">
        <f>I75/H75</f>
        <v>1</v>
      </c>
      <c r="K75" s="4">
        <v>45167</v>
      </c>
    </row>
    <row r="76" spans="1:11" hidden="1" x14ac:dyDescent="0.25">
      <c r="A76" t="s">
        <v>1038</v>
      </c>
      <c r="B76" s="2">
        <v>148955</v>
      </c>
      <c r="C76" s="2" t="s">
        <v>1037</v>
      </c>
      <c r="D76" s="2" t="s">
        <v>1039</v>
      </c>
      <c r="E76" s="2" t="s">
        <v>21</v>
      </c>
      <c r="F76" t="s">
        <v>22</v>
      </c>
      <c r="G76" s="10" t="s">
        <v>1773</v>
      </c>
      <c r="H76" s="1">
        <v>3116.4</v>
      </c>
      <c r="I76" s="1">
        <v>2190.4</v>
      </c>
      <c r="J76" s="3">
        <f>I76/H76</f>
        <v>0.70286227698626624</v>
      </c>
      <c r="K76" s="4">
        <v>45167</v>
      </c>
    </row>
    <row r="77" spans="1:11" x14ac:dyDescent="0.25">
      <c r="A77" t="s">
        <v>302</v>
      </c>
      <c r="B77" s="2">
        <v>126262</v>
      </c>
      <c r="C77" s="2" t="s">
        <v>301</v>
      </c>
      <c r="D77" s="2" t="s">
        <v>303</v>
      </c>
      <c r="E77" s="2" t="s">
        <v>21</v>
      </c>
      <c r="F77" t="s">
        <v>93</v>
      </c>
      <c r="G77" s="7" t="s">
        <v>1772</v>
      </c>
      <c r="H77" s="12">
        <v>19699.2</v>
      </c>
      <c r="I77" s="12">
        <v>0</v>
      </c>
      <c r="J77" s="5">
        <f>I77/H77</f>
        <v>0</v>
      </c>
      <c r="K77" s="4">
        <v>45167</v>
      </c>
    </row>
    <row r="78" spans="1:11" hidden="1" x14ac:dyDescent="0.25">
      <c r="A78" t="s">
        <v>49</v>
      </c>
      <c r="B78" s="2">
        <v>126126</v>
      </c>
      <c r="C78" s="2" t="s">
        <v>48</v>
      </c>
      <c r="D78" s="2" t="s">
        <v>50</v>
      </c>
      <c r="E78" s="2" t="s">
        <v>7</v>
      </c>
      <c r="F78" t="s">
        <v>8</v>
      </c>
      <c r="G78" s="10" t="s">
        <v>1772</v>
      </c>
      <c r="H78" s="1">
        <v>365099.74</v>
      </c>
      <c r="I78" s="1">
        <v>365099.74</v>
      </c>
      <c r="J78" s="3">
        <f>I78/H78</f>
        <v>1</v>
      </c>
      <c r="K78" s="4">
        <v>45167</v>
      </c>
    </row>
    <row r="79" spans="1:11" x14ac:dyDescent="0.25">
      <c r="A79" t="s">
        <v>770</v>
      </c>
      <c r="B79" s="2">
        <v>125408</v>
      </c>
      <c r="C79" s="2" t="s">
        <v>769</v>
      </c>
      <c r="D79" s="2" t="s">
        <v>772</v>
      </c>
      <c r="E79" s="2" t="s">
        <v>7</v>
      </c>
      <c r="F79" t="s">
        <v>24</v>
      </c>
      <c r="G79" s="7" t="s">
        <v>1772</v>
      </c>
      <c r="H79" s="12">
        <v>1350</v>
      </c>
      <c r="I79" s="12">
        <v>0</v>
      </c>
      <c r="J79" s="5">
        <f>I79/H79</f>
        <v>0</v>
      </c>
      <c r="K79" s="4">
        <v>45167</v>
      </c>
    </row>
    <row r="80" spans="1:11" x14ac:dyDescent="0.25">
      <c r="A80" t="s">
        <v>770</v>
      </c>
      <c r="B80" s="2">
        <v>125408</v>
      </c>
      <c r="C80" s="2" t="s">
        <v>769</v>
      </c>
      <c r="D80" s="2" t="s">
        <v>771</v>
      </c>
      <c r="E80" s="2" t="s">
        <v>21</v>
      </c>
      <c r="F80" t="s">
        <v>24</v>
      </c>
      <c r="G80" s="7" t="s">
        <v>1772</v>
      </c>
      <c r="H80" s="12">
        <v>35991</v>
      </c>
      <c r="I80" s="12">
        <v>0</v>
      </c>
      <c r="J80" s="5">
        <f>I80/H80</f>
        <v>0</v>
      </c>
      <c r="K80" s="4">
        <v>45167</v>
      </c>
    </row>
    <row r="81" spans="1:11" hidden="1" x14ac:dyDescent="0.25">
      <c r="A81" t="s">
        <v>1021</v>
      </c>
      <c r="B81" s="2">
        <v>125154</v>
      </c>
      <c r="C81" s="2" t="s">
        <v>1736</v>
      </c>
      <c r="D81" s="2" t="s">
        <v>1737</v>
      </c>
      <c r="E81" s="2" t="s">
        <v>7</v>
      </c>
      <c r="F81" t="s">
        <v>135</v>
      </c>
      <c r="G81" s="10" t="s">
        <v>1772</v>
      </c>
      <c r="H81" s="1">
        <v>46000</v>
      </c>
      <c r="I81" s="1">
        <v>46000</v>
      </c>
      <c r="J81" s="3">
        <f>I81/H81</f>
        <v>1</v>
      </c>
      <c r="K81" s="4">
        <v>45167</v>
      </c>
    </row>
    <row r="82" spans="1:11" hidden="1" x14ac:dyDescent="0.25">
      <c r="A82" t="s">
        <v>1021</v>
      </c>
      <c r="B82" s="2">
        <v>125154</v>
      </c>
      <c r="C82" s="2" t="s">
        <v>1020</v>
      </c>
      <c r="D82" s="2" t="s">
        <v>1022</v>
      </c>
      <c r="E82" s="2" t="s">
        <v>7</v>
      </c>
      <c r="F82" t="s">
        <v>61</v>
      </c>
      <c r="G82" s="10" t="s">
        <v>1772</v>
      </c>
      <c r="H82" s="1">
        <v>70050</v>
      </c>
      <c r="I82" s="1">
        <v>70050</v>
      </c>
      <c r="J82" s="3">
        <f>I82/H82</f>
        <v>1</v>
      </c>
      <c r="K82" s="4">
        <v>45167</v>
      </c>
    </row>
    <row r="83" spans="1:11" hidden="1" x14ac:dyDescent="0.25">
      <c r="A83" t="s">
        <v>907</v>
      </c>
      <c r="B83" s="2">
        <v>125193</v>
      </c>
      <c r="C83" s="2" t="s">
        <v>1653</v>
      </c>
      <c r="D83" s="2" t="s">
        <v>1654</v>
      </c>
      <c r="E83" s="2" t="s">
        <v>7</v>
      </c>
      <c r="F83" t="s">
        <v>910</v>
      </c>
      <c r="G83" s="10" t="s">
        <v>1772</v>
      </c>
      <c r="H83" s="1">
        <v>22000</v>
      </c>
      <c r="I83" s="1">
        <v>22000</v>
      </c>
      <c r="J83" s="3">
        <f>I83/H83</f>
        <v>1</v>
      </c>
      <c r="K83" s="4">
        <v>45167</v>
      </c>
    </row>
    <row r="84" spans="1:11" hidden="1" x14ac:dyDescent="0.25">
      <c r="A84" t="s">
        <v>907</v>
      </c>
      <c r="B84" s="2">
        <v>125193</v>
      </c>
      <c r="C84" s="2" t="s">
        <v>906</v>
      </c>
      <c r="D84" s="2" t="s">
        <v>911</v>
      </c>
      <c r="E84" s="2" t="s">
        <v>7</v>
      </c>
      <c r="F84" t="s">
        <v>910</v>
      </c>
      <c r="G84" s="10" t="s">
        <v>1772</v>
      </c>
      <c r="H84" s="1">
        <v>36895.5</v>
      </c>
      <c r="I84" s="1">
        <v>36895.5</v>
      </c>
      <c r="J84" s="3">
        <f>I84/H84</f>
        <v>1</v>
      </c>
      <c r="K84" s="4">
        <v>45167</v>
      </c>
    </row>
    <row r="85" spans="1:11" hidden="1" x14ac:dyDescent="0.25">
      <c r="A85" t="s">
        <v>907</v>
      </c>
      <c r="B85" s="2">
        <v>125193</v>
      </c>
      <c r="C85" s="2" t="s">
        <v>906</v>
      </c>
      <c r="D85" s="2" t="s">
        <v>909</v>
      </c>
      <c r="E85" s="2" t="s">
        <v>7</v>
      </c>
      <c r="F85" t="s">
        <v>910</v>
      </c>
      <c r="G85" s="10" t="s">
        <v>1772</v>
      </c>
      <c r="H85" s="1">
        <v>38800</v>
      </c>
      <c r="I85" s="1">
        <v>38800</v>
      </c>
      <c r="J85" s="3">
        <f>I85/H85</f>
        <v>1</v>
      </c>
      <c r="K85" s="4">
        <v>45167</v>
      </c>
    </row>
    <row r="86" spans="1:11" hidden="1" x14ac:dyDescent="0.25">
      <c r="A86" t="s">
        <v>907</v>
      </c>
      <c r="B86" s="2">
        <v>125193</v>
      </c>
      <c r="C86" s="2" t="s">
        <v>906</v>
      </c>
      <c r="D86" s="2" t="s">
        <v>908</v>
      </c>
      <c r="E86" s="2" t="s">
        <v>7</v>
      </c>
      <c r="F86" t="s">
        <v>19</v>
      </c>
      <c r="G86" s="10" t="s">
        <v>1772</v>
      </c>
      <c r="H86" s="1">
        <v>110641.52</v>
      </c>
      <c r="I86" s="1">
        <v>110198.42</v>
      </c>
      <c r="J86" s="3">
        <f>I86/H86</f>
        <v>0.99599517432515383</v>
      </c>
      <c r="K86" s="4">
        <v>45167</v>
      </c>
    </row>
    <row r="87" spans="1:11" hidden="1" x14ac:dyDescent="0.25">
      <c r="A87" t="s">
        <v>816</v>
      </c>
      <c r="B87" s="2">
        <v>125451</v>
      </c>
      <c r="C87" s="2" t="s">
        <v>815</v>
      </c>
      <c r="D87" s="2" t="s">
        <v>817</v>
      </c>
      <c r="E87" s="2" t="s">
        <v>7</v>
      </c>
      <c r="F87" t="s">
        <v>818</v>
      </c>
      <c r="G87" s="10" t="s">
        <v>1772</v>
      </c>
      <c r="H87" s="1">
        <v>194782.8</v>
      </c>
      <c r="I87" s="1">
        <v>194782.8</v>
      </c>
      <c r="J87" s="3">
        <f>I87/H87</f>
        <v>1</v>
      </c>
      <c r="K87" s="4">
        <v>45167</v>
      </c>
    </row>
    <row r="88" spans="1:11" hidden="1" x14ac:dyDescent="0.25">
      <c r="A88" t="s">
        <v>816</v>
      </c>
      <c r="B88" s="2">
        <v>125451</v>
      </c>
      <c r="C88" s="2" t="s">
        <v>815</v>
      </c>
      <c r="D88" s="2" t="s">
        <v>819</v>
      </c>
      <c r="E88" s="2" t="s">
        <v>7</v>
      </c>
      <c r="F88" t="s">
        <v>10</v>
      </c>
      <c r="G88" s="10" t="s">
        <v>1772</v>
      </c>
      <c r="H88" s="1">
        <v>395380</v>
      </c>
      <c r="I88" s="1">
        <v>395380</v>
      </c>
      <c r="J88" s="3">
        <f>I88/H88</f>
        <v>1</v>
      </c>
      <c r="K88" s="4">
        <v>45167</v>
      </c>
    </row>
    <row r="89" spans="1:11" hidden="1" x14ac:dyDescent="0.25">
      <c r="A89" t="s">
        <v>1473</v>
      </c>
      <c r="B89" s="2">
        <v>160637</v>
      </c>
      <c r="C89" s="2" t="s">
        <v>1472</v>
      </c>
      <c r="D89" s="2" t="s">
        <v>1474</v>
      </c>
      <c r="E89" s="2" t="s">
        <v>21</v>
      </c>
      <c r="F89" t="s">
        <v>93</v>
      </c>
      <c r="G89" s="10" t="s">
        <v>1773</v>
      </c>
      <c r="H89" s="1">
        <v>9144</v>
      </c>
      <c r="I89" s="1">
        <v>7668.75</v>
      </c>
      <c r="J89" s="3">
        <f>I89/H89</f>
        <v>0.8386646981627297</v>
      </c>
      <c r="K89" s="4">
        <v>45236</v>
      </c>
    </row>
    <row r="90" spans="1:11" hidden="1" x14ac:dyDescent="0.25">
      <c r="A90" t="s">
        <v>1473</v>
      </c>
      <c r="B90" s="2">
        <v>160637</v>
      </c>
      <c r="C90" s="2" t="s">
        <v>1472</v>
      </c>
      <c r="D90" s="2" t="s">
        <v>1475</v>
      </c>
      <c r="E90" s="2" t="s">
        <v>7</v>
      </c>
      <c r="F90" t="s">
        <v>28</v>
      </c>
      <c r="G90" s="10" t="s">
        <v>1773</v>
      </c>
      <c r="H90" s="1">
        <v>19997.5</v>
      </c>
      <c r="I90" s="1">
        <v>19997.5</v>
      </c>
      <c r="J90" s="3">
        <f>I90/H90</f>
        <v>1</v>
      </c>
      <c r="K90" s="4">
        <v>45167</v>
      </c>
    </row>
    <row r="91" spans="1:11" x14ac:dyDescent="0.25">
      <c r="A91" t="s">
        <v>665</v>
      </c>
      <c r="B91" s="2">
        <v>125319</v>
      </c>
      <c r="C91" s="2" t="s">
        <v>1763</v>
      </c>
      <c r="D91" s="2" t="s">
        <v>1765</v>
      </c>
      <c r="E91" s="2" t="s">
        <v>21</v>
      </c>
      <c r="F91" t="s">
        <v>40</v>
      </c>
      <c r="G91" s="7" t="s">
        <v>1772</v>
      </c>
      <c r="H91" s="12">
        <v>3582.72</v>
      </c>
      <c r="I91" s="12">
        <v>0</v>
      </c>
      <c r="J91" s="5">
        <f>I91/H91</f>
        <v>0</v>
      </c>
      <c r="K91" s="4">
        <v>45167</v>
      </c>
    </row>
    <row r="92" spans="1:11" x14ac:dyDescent="0.25">
      <c r="A92" t="s">
        <v>665</v>
      </c>
      <c r="B92" s="2">
        <v>125319</v>
      </c>
      <c r="C92" s="2" t="s">
        <v>1763</v>
      </c>
      <c r="D92" s="2" t="s">
        <v>1764</v>
      </c>
      <c r="E92" s="2" t="s">
        <v>7</v>
      </c>
      <c r="F92" t="s">
        <v>40</v>
      </c>
      <c r="G92" s="7" t="s">
        <v>1772</v>
      </c>
      <c r="H92" s="12">
        <v>10503</v>
      </c>
      <c r="I92" s="12">
        <v>0</v>
      </c>
      <c r="J92" s="5">
        <f>I92/H92</f>
        <v>0</v>
      </c>
      <c r="K92" s="4">
        <v>45167</v>
      </c>
    </row>
    <row r="93" spans="1:11" x14ac:dyDescent="0.25">
      <c r="A93" t="s">
        <v>665</v>
      </c>
      <c r="B93" s="2">
        <v>125319</v>
      </c>
      <c r="C93" s="2" t="s">
        <v>664</v>
      </c>
      <c r="D93" s="2" t="s">
        <v>666</v>
      </c>
      <c r="E93" s="2" t="s">
        <v>7</v>
      </c>
      <c r="F93" t="s">
        <v>24</v>
      </c>
      <c r="G93" s="7" t="s">
        <v>1772</v>
      </c>
      <c r="H93" s="12">
        <v>22498.5</v>
      </c>
      <c r="I93" s="12">
        <v>0</v>
      </c>
      <c r="J93" s="5">
        <f>I93/H93</f>
        <v>0</v>
      </c>
      <c r="K93" s="4">
        <v>45167</v>
      </c>
    </row>
    <row r="94" spans="1:11" x14ac:dyDescent="0.25">
      <c r="A94" t="s">
        <v>665</v>
      </c>
      <c r="B94" s="2">
        <v>125319</v>
      </c>
      <c r="C94" s="2" t="s">
        <v>664</v>
      </c>
      <c r="D94" s="2" t="s">
        <v>667</v>
      </c>
      <c r="E94" s="2" t="s">
        <v>21</v>
      </c>
      <c r="F94" t="s">
        <v>24</v>
      </c>
      <c r="G94" s="7" t="s">
        <v>1772</v>
      </c>
      <c r="H94" s="12">
        <v>28620</v>
      </c>
      <c r="I94" s="12">
        <v>0</v>
      </c>
      <c r="J94" s="6">
        <f>I94/H94</f>
        <v>0</v>
      </c>
      <c r="K94" s="4">
        <v>45236</v>
      </c>
    </row>
    <row r="95" spans="1:11" hidden="1" x14ac:dyDescent="0.25">
      <c r="A95" t="s">
        <v>665</v>
      </c>
      <c r="B95" s="2">
        <v>125319</v>
      </c>
      <c r="C95" s="2" t="s">
        <v>664</v>
      </c>
      <c r="D95" s="2" t="s">
        <v>668</v>
      </c>
      <c r="E95" s="2" t="s">
        <v>7</v>
      </c>
      <c r="F95" t="s">
        <v>61</v>
      </c>
      <c r="G95" s="10" t="s">
        <v>1772</v>
      </c>
      <c r="H95" s="1">
        <v>100500</v>
      </c>
      <c r="I95" s="1">
        <v>100500</v>
      </c>
      <c r="J95" s="3">
        <f>I95/H95</f>
        <v>1</v>
      </c>
      <c r="K95" s="4">
        <v>45167</v>
      </c>
    </row>
    <row r="96" spans="1:11" hidden="1" x14ac:dyDescent="0.25">
      <c r="A96" t="s">
        <v>689</v>
      </c>
      <c r="B96" s="2">
        <v>125673</v>
      </c>
      <c r="C96" s="2" t="s">
        <v>688</v>
      </c>
      <c r="D96" s="2" t="s">
        <v>690</v>
      </c>
      <c r="E96" s="2" t="s">
        <v>7</v>
      </c>
      <c r="F96" t="s">
        <v>19</v>
      </c>
      <c r="G96" s="10" t="s">
        <v>1772</v>
      </c>
      <c r="H96" s="1">
        <v>54269.7</v>
      </c>
      <c r="I96" s="1">
        <v>54269.7</v>
      </c>
      <c r="J96" s="3">
        <f>I96/H96</f>
        <v>1</v>
      </c>
      <c r="K96" s="4">
        <v>45167</v>
      </c>
    </row>
    <row r="97" spans="1:11" x14ac:dyDescent="0.25">
      <c r="A97" t="s">
        <v>764</v>
      </c>
      <c r="B97" s="2">
        <v>19258</v>
      </c>
      <c r="C97" s="2" t="s">
        <v>763</v>
      </c>
      <c r="D97" s="2" t="s">
        <v>767</v>
      </c>
      <c r="E97" s="2" t="s">
        <v>7</v>
      </c>
      <c r="F97" t="s">
        <v>93</v>
      </c>
      <c r="G97" s="7" t="s">
        <v>1772</v>
      </c>
      <c r="H97" s="12">
        <v>1704</v>
      </c>
      <c r="I97" s="12">
        <v>0</v>
      </c>
      <c r="J97" s="5">
        <f>I97/H97</f>
        <v>0</v>
      </c>
      <c r="K97" s="4">
        <v>45167</v>
      </c>
    </row>
    <row r="98" spans="1:11" hidden="1" x14ac:dyDescent="0.25">
      <c r="A98" t="s">
        <v>764</v>
      </c>
      <c r="B98" s="2">
        <v>19258</v>
      </c>
      <c r="C98" s="2" t="s">
        <v>763</v>
      </c>
      <c r="D98" s="2" t="s">
        <v>765</v>
      </c>
      <c r="E98" s="2" t="s">
        <v>7</v>
      </c>
      <c r="F98" t="s">
        <v>766</v>
      </c>
      <c r="G98" s="10" t="s">
        <v>1772</v>
      </c>
      <c r="H98" s="1">
        <v>9760</v>
      </c>
      <c r="I98" s="1">
        <v>9760</v>
      </c>
      <c r="J98" s="3">
        <f>I98/H98</f>
        <v>1</v>
      </c>
      <c r="K98" s="4">
        <v>45167</v>
      </c>
    </row>
    <row r="99" spans="1:11" hidden="1" x14ac:dyDescent="0.25">
      <c r="A99" t="s">
        <v>764</v>
      </c>
      <c r="B99" s="2">
        <v>19258</v>
      </c>
      <c r="C99" s="2" t="s">
        <v>763</v>
      </c>
      <c r="D99" s="2" t="s">
        <v>768</v>
      </c>
      <c r="E99" s="2" t="s">
        <v>21</v>
      </c>
      <c r="F99" t="s">
        <v>93</v>
      </c>
      <c r="G99" s="10" t="s">
        <v>1772</v>
      </c>
      <c r="H99" s="1">
        <v>10675.2</v>
      </c>
      <c r="I99" s="1">
        <v>10648.2</v>
      </c>
      <c r="J99" s="3">
        <f>I99/H99</f>
        <v>0.99747077338129497</v>
      </c>
      <c r="K99" s="4">
        <v>45167</v>
      </c>
    </row>
    <row r="100" spans="1:11" hidden="1" x14ac:dyDescent="0.25">
      <c r="A100" t="s">
        <v>557</v>
      </c>
      <c r="B100" s="2">
        <v>204083</v>
      </c>
      <c r="C100" s="2" t="s">
        <v>556</v>
      </c>
      <c r="D100" s="2" t="s">
        <v>558</v>
      </c>
      <c r="E100" s="2" t="s">
        <v>7</v>
      </c>
      <c r="F100" t="s">
        <v>19</v>
      </c>
      <c r="G100" s="10" t="s">
        <v>1772</v>
      </c>
      <c r="H100" s="1">
        <v>4800</v>
      </c>
      <c r="I100" s="1">
        <v>4800</v>
      </c>
      <c r="J100" s="3">
        <f>I100/H100</f>
        <v>1</v>
      </c>
      <c r="K100" s="4">
        <v>45167</v>
      </c>
    </row>
    <row r="101" spans="1:11" hidden="1" x14ac:dyDescent="0.25">
      <c r="A101" t="s">
        <v>655</v>
      </c>
      <c r="B101" s="2">
        <v>151185</v>
      </c>
      <c r="C101" s="2" t="s">
        <v>654</v>
      </c>
      <c r="D101" s="2" t="s">
        <v>657</v>
      </c>
      <c r="E101" s="2" t="s">
        <v>7</v>
      </c>
      <c r="F101" t="s">
        <v>658</v>
      </c>
      <c r="G101" s="10" t="s">
        <v>1772</v>
      </c>
      <c r="H101" s="1">
        <v>65228</v>
      </c>
      <c r="I101" s="1">
        <v>57254</v>
      </c>
      <c r="J101" s="3">
        <f>I101/H101</f>
        <v>0.87775188569326057</v>
      </c>
      <c r="K101" s="4">
        <v>45167</v>
      </c>
    </row>
    <row r="102" spans="1:11" hidden="1" x14ac:dyDescent="0.25">
      <c r="A102" t="s">
        <v>655</v>
      </c>
      <c r="B102" s="2">
        <v>151185</v>
      </c>
      <c r="C102" s="2" t="s">
        <v>654</v>
      </c>
      <c r="D102" s="2" t="s">
        <v>656</v>
      </c>
      <c r="E102" s="2" t="s">
        <v>21</v>
      </c>
      <c r="F102" t="s">
        <v>22</v>
      </c>
      <c r="G102" s="10" t="s">
        <v>1772</v>
      </c>
      <c r="H102" s="1">
        <v>97020</v>
      </c>
      <c r="I102" s="1">
        <v>83127.28</v>
      </c>
      <c r="J102" s="3">
        <f>I102/H102</f>
        <v>0.85680560709132136</v>
      </c>
      <c r="K102" s="4">
        <v>45167</v>
      </c>
    </row>
    <row r="103" spans="1:11" x14ac:dyDescent="0.25">
      <c r="A103" t="s">
        <v>547</v>
      </c>
      <c r="B103" s="2">
        <v>20206</v>
      </c>
      <c r="C103" s="2" t="s">
        <v>546</v>
      </c>
      <c r="D103" s="2" t="s">
        <v>548</v>
      </c>
      <c r="E103" s="2" t="s">
        <v>7</v>
      </c>
      <c r="F103" t="s">
        <v>10</v>
      </c>
      <c r="G103" s="7" t="s">
        <v>1772</v>
      </c>
      <c r="H103" s="12">
        <v>20000</v>
      </c>
      <c r="I103" s="12">
        <v>0</v>
      </c>
      <c r="J103" s="6">
        <f>I103/H103</f>
        <v>0</v>
      </c>
      <c r="K103" s="4">
        <v>45322</v>
      </c>
    </row>
    <row r="104" spans="1:11" hidden="1" x14ac:dyDescent="0.25">
      <c r="A104" t="s">
        <v>877</v>
      </c>
      <c r="B104" s="2">
        <v>126054</v>
      </c>
      <c r="C104" s="2" t="s">
        <v>876</v>
      </c>
      <c r="D104" s="2" t="s">
        <v>882</v>
      </c>
      <c r="E104" s="2" t="s">
        <v>7</v>
      </c>
      <c r="F104" t="s">
        <v>879</v>
      </c>
      <c r="G104" s="10" t="s">
        <v>1772</v>
      </c>
      <c r="H104" s="1">
        <v>127700</v>
      </c>
      <c r="I104" s="1">
        <v>127700</v>
      </c>
      <c r="J104" s="3">
        <f>I104/H104</f>
        <v>1</v>
      </c>
      <c r="K104" s="4">
        <v>45167</v>
      </c>
    </row>
    <row r="105" spans="1:11" hidden="1" x14ac:dyDescent="0.25">
      <c r="A105" t="s">
        <v>877</v>
      </c>
      <c r="B105" s="2">
        <v>126054</v>
      </c>
      <c r="C105" s="2" t="s">
        <v>876</v>
      </c>
      <c r="D105" s="2" t="s">
        <v>880</v>
      </c>
      <c r="E105" s="2" t="s">
        <v>7</v>
      </c>
      <c r="F105" t="s">
        <v>879</v>
      </c>
      <c r="G105" s="10" t="s">
        <v>1772</v>
      </c>
      <c r="H105" s="1">
        <v>129300</v>
      </c>
      <c r="I105" s="1">
        <v>129300</v>
      </c>
      <c r="J105" s="3">
        <f>I105/H105</f>
        <v>1</v>
      </c>
      <c r="K105" s="4">
        <v>45167</v>
      </c>
    </row>
    <row r="106" spans="1:11" hidden="1" x14ac:dyDescent="0.25">
      <c r="A106" t="s">
        <v>877</v>
      </c>
      <c r="B106" s="2">
        <v>126054</v>
      </c>
      <c r="C106" s="2" t="s">
        <v>876</v>
      </c>
      <c r="D106" s="2" t="s">
        <v>878</v>
      </c>
      <c r="E106" s="2" t="s">
        <v>7</v>
      </c>
      <c r="F106" t="s">
        <v>879</v>
      </c>
      <c r="G106" s="10" t="s">
        <v>1772</v>
      </c>
      <c r="H106" s="1">
        <v>267500</v>
      </c>
      <c r="I106" s="1">
        <v>267500</v>
      </c>
      <c r="J106" s="3">
        <f>I106/H106</f>
        <v>1</v>
      </c>
      <c r="K106" s="4">
        <v>45167</v>
      </c>
    </row>
    <row r="107" spans="1:11" hidden="1" x14ac:dyDescent="0.25">
      <c r="A107" t="s">
        <v>877</v>
      </c>
      <c r="B107" s="2">
        <v>126054</v>
      </c>
      <c r="C107" s="2" t="s">
        <v>876</v>
      </c>
      <c r="D107" s="2" t="s">
        <v>883</v>
      </c>
      <c r="E107" s="2" t="s">
        <v>7</v>
      </c>
      <c r="F107" t="s">
        <v>879</v>
      </c>
      <c r="G107" s="10" t="s">
        <v>1772</v>
      </c>
      <c r="H107" s="1">
        <v>399990</v>
      </c>
      <c r="I107" s="1">
        <v>399990</v>
      </c>
      <c r="J107" s="3">
        <f>I107/H107</f>
        <v>1</v>
      </c>
      <c r="K107" s="4">
        <v>45167</v>
      </c>
    </row>
    <row r="108" spans="1:11" hidden="1" x14ac:dyDescent="0.25">
      <c r="A108" t="s">
        <v>877</v>
      </c>
      <c r="B108" s="2">
        <v>126054</v>
      </c>
      <c r="C108" s="2" t="s">
        <v>876</v>
      </c>
      <c r="D108" s="2" t="s">
        <v>881</v>
      </c>
      <c r="E108" s="2" t="s">
        <v>7</v>
      </c>
      <c r="F108" t="s">
        <v>879</v>
      </c>
      <c r="G108" s="10" t="s">
        <v>1772</v>
      </c>
      <c r="H108" s="1">
        <v>413323</v>
      </c>
      <c r="I108" s="1">
        <v>413323</v>
      </c>
      <c r="J108" s="3">
        <f>I108/H108</f>
        <v>1</v>
      </c>
      <c r="K108" s="4">
        <v>45167</v>
      </c>
    </row>
    <row r="109" spans="1:11" hidden="1" x14ac:dyDescent="0.25">
      <c r="A109" t="s">
        <v>1402</v>
      </c>
      <c r="B109" s="2">
        <v>125845</v>
      </c>
      <c r="C109" s="2" t="s">
        <v>1516</v>
      </c>
      <c r="D109" s="2" t="s">
        <v>1517</v>
      </c>
      <c r="E109" s="2" t="s">
        <v>7</v>
      </c>
      <c r="F109" t="s">
        <v>10</v>
      </c>
      <c r="G109" s="10" t="s">
        <v>1772</v>
      </c>
      <c r="H109" s="1">
        <v>441000</v>
      </c>
      <c r="I109" s="1">
        <v>441000</v>
      </c>
      <c r="J109" s="3">
        <f>I109/H109</f>
        <v>1</v>
      </c>
      <c r="K109" s="4">
        <v>45167</v>
      </c>
    </row>
    <row r="110" spans="1:11" hidden="1" x14ac:dyDescent="0.25">
      <c r="A110" t="s">
        <v>463</v>
      </c>
      <c r="B110" s="2">
        <v>125729</v>
      </c>
      <c r="C110" s="2" t="s">
        <v>462</v>
      </c>
      <c r="D110" s="2" t="s">
        <v>464</v>
      </c>
      <c r="E110" s="2" t="s">
        <v>7</v>
      </c>
      <c r="F110" t="s">
        <v>76</v>
      </c>
      <c r="G110" s="10" t="s">
        <v>1772</v>
      </c>
      <c r="H110" s="1">
        <v>179560</v>
      </c>
      <c r="I110" s="1">
        <v>179560</v>
      </c>
      <c r="J110" s="3">
        <f>I110/H110</f>
        <v>1</v>
      </c>
      <c r="K110" s="4">
        <v>45167</v>
      </c>
    </row>
    <row r="111" spans="1:11" hidden="1" x14ac:dyDescent="0.25">
      <c r="A111" t="s">
        <v>463</v>
      </c>
      <c r="B111" s="2">
        <v>125729</v>
      </c>
      <c r="C111" s="2" t="s">
        <v>1444</v>
      </c>
      <c r="D111" s="2" t="s">
        <v>1445</v>
      </c>
      <c r="E111" s="2" t="s">
        <v>7</v>
      </c>
      <c r="F111" t="s">
        <v>76</v>
      </c>
      <c r="G111" s="10" t="s">
        <v>1772</v>
      </c>
      <c r="H111" s="1">
        <v>179560</v>
      </c>
      <c r="I111" s="1">
        <v>179560</v>
      </c>
      <c r="J111" s="3">
        <f>I111/H111</f>
        <v>1</v>
      </c>
      <c r="K111" s="4">
        <v>45167</v>
      </c>
    </row>
    <row r="112" spans="1:11" x14ac:dyDescent="0.25">
      <c r="A112" t="s">
        <v>209</v>
      </c>
      <c r="B112" s="2">
        <v>17029082</v>
      </c>
      <c r="C112" s="2" t="s">
        <v>208</v>
      </c>
      <c r="D112" s="2" t="s">
        <v>211</v>
      </c>
      <c r="E112" s="2" t="s">
        <v>21</v>
      </c>
      <c r="F112" t="s">
        <v>22</v>
      </c>
      <c r="G112" s="10" t="s">
        <v>1773</v>
      </c>
      <c r="H112" s="12">
        <v>48000</v>
      </c>
      <c r="I112" s="12">
        <v>0</v>
      </c>
      <c r="J112" s="5">
        <f>I112/H112</f>
        <v>0</v>
      </c>
      <c r="K112" s="4">
        <v>45167</v>
      </c>
    </row>
    <row r="113" spans="1:11" hidden="1" x14ac:dyDescent="0.25">
      <c r="A113" t="s">
        <v>209</v>
      </c>
      <c r="B113" s="2">
        <v>17029082</v>
      </c>
      <c r="C113" s="2" t="s">
        <v>208</v>
      </c>
      <c r="D113" s="2" t="s">
        <v>210</v>
      </c>
      <c r="E113" s="2" t="s">
        <v>7</v>
      </c>
      <c r="F113" t="s">
        <v>28</v>
      </c>
      <c r="G113" s="10" t="s">
        <v>1773</v>
      </c>
      <c r="H113" s="1">
        <v>108895</v>
      </c>
      <c r="I113" s="1">
        <v>106354.12</v>
      </c>
      <c r="J113" s="3">
        <f>I113/H113</f>
        <v>0.97666669727719357</v>
      </c>
      <c r="K113" s="4">
        <v>45167</v>
      </c>
    </row>
    <row r="114" spans="1:11" x14ac:dyDescent="0.25">
      <c r="A114" t="s">
        <v>497</v>
      </c>
      <c r="B114" s="2">
        <v>125737</v>
      </c>
      <c r="C114" s="2" t="s">
        <v>496</v>
      </c>
      <c r="D114" s="2" t="s">
        <v>500</v>
      </c>
      <c r="E114" s="2" t="s">
        <v>21</v>
      </c>
      <c r="F114" t="s">
        <v>24</v>
      </c>
      <c r="G114" s="7" t="s">
        <v>1772</v>
      </c>
      <c r="H114" s="12">
        <v>61904.52</v>
      </c>
      <c r="I114" s="12">
        <v>0</v>
      </c>
      <c r="J114" s="5">
        <f>I114/H114</f>
        <v>0</v>
      </c>
      <c r="K114" s="4">
        <v>45167</v>
      </c>
    </row>
    <row r="115" spans="1:11" hidden="1" x14ac:dyDescent="0.25">
      <c r="A115" t="s">
        <v>497</v>
      </c>
      <c r="B115" s="2">
        <v>125737</v>
      </c>
      <c r="C115" s="2" t="s">
        <v>496</v>
      </c>
      <c r="D115" s="2" t="s">
        <v>498</v>
      </c>
      <c r="E115" s="2" t="s">
        <v>7</v>
      </c>
      <c r="F115" t="s">
        <v>499</v>
      </c>
      <c r="G115" s="10" t="s">
        <v>1772</v>
      </c>
      <c r="H115" s="1">
        <v>365529</v>
      </c>
      <c r="I115" s="1">
        <v>348431</v>
      </c>
      <c r="J115" s="3">
        <f>I115/H115</f>
        <v>0.9532239576066468</v>
      </c>
      <c r="K115" s="4">
        <v>45167</v>
      </c>
    </row>
    <row r="116" spans="1:11" x14ac:dyDescent="0.25">
      <c r="A116" t="s">
        <v>736</v>
      </c>
      <c r="B116" s="2">
        <v>17005519</v>
      </c>
      <c r="C116" s="2" t="s">
        <v>1719</v>
      </c>
      <c r="D116" s="2" t="s">
        <v>1722</v>
      </c>
      <c r="E116" s="2" t="s">
        <v>7</v>
      </c>
      <c r="F116" t="s">
        <v>15</v>
      </c>
      <c r="G116" s="10" t="s">
        <v>1773</v>
      </c>
      <c r="H116" s="12">
        <v>285</v>
      </c>
      <c r="I116" s="12">
        <v>0</v>
      </c>
      <c r="J116" s="5">
        <f>I116/H116</f>
        <v>0</v>
      </c>
      <c r="K116" s="4">
        <v>45196</v>
      </c>
    </row>
    <row r="117" spans="1:11" x14ac:dyDescent="0.25">
      <c r="A117" t="s">
        <v>736</v>
      </c>
      <c r="B117" s="2">
        <v>17005519</v>
      </c>
      <c r="C117" s="2" t="s">
        <v>1719</v>
      </c>
      <c r="D117" s="2" t="s">
        <v>1723</v>
      </c>
      <c r="E117" s="2" t="s">
        <v>21</v>
      </c>
      <c r="F117" t="s">
        <v>15</v>
      </c>
      <c r="G117" s="10" t="s">
        <v>1773</v>
      </c>
      <c r="H117" s="12">
        <v>789</v>
      </c>
      <c r="I117" s="12">
        <v>0</v>
      </c>
      <c r="J117" s="5">
        <f>I117/H117</f>
        <v>0</v>
      </c>
      <c r="K117" s="4">
        <v>45167</v>
      </c>
    </row>
    <row r="118" spans="1:11" x14ac:dyDescent="0.25">
      <c r="A118" t="s">
        <v>736</v>
      </c>
      <c r="B118" s="2">
        <v>17005519</v>
      </c>
      <c r="C118" s="2" t="s">
        <v>1719</v>
      </c>
      <c r="D118" s="2" t="s">
        <v>1721</v>
      </c>
      <c r="E118" s="2" t="s">
        <v>7</v>
      </c>
      <c r="F118" t="s">
        <v>15</v>
      </c>
      <c r="G118" s="10" t="s">
        <v>1773</v>
      </c>
      <c r="H118" s="12">
        <v>1999.9</v>
      </c>
      <c r="I118" s="12">
        <v>0</v>
      </c>
      <c r="J118" s="6">
        <f>I118/H118</f>
        <v>0</v>
      </c>
      <c r="K118" s="4">
        <v>45232</v>
      </c>
    </row>
    <row r="119" spans="1:11" hidden="1" x14ac:dyDescent="0.25">
      <c r="A119" t="s">
        <v>736</v>
      </c>
      <c r="B119" s="2">
        <v>17005519</v>
      </c>
      <c r="C119" s="2" t="s">
        <v>735</v>
      </c>
      <c r="D119" s="2" t="s">
        <v>740</v>
      </c>
      <c r="E119" s="2" t="s">
        <v>7</v>
      </c>
      <c r="F119" t="s">
        <v>738</v>
      </c>
      <c r="G119" s="10" t="s">
        <v>1773</v>
      </c>
      <c r="H119" s="1">
        <v>3770.95</v>
      </c>
      <c r="I119" s="1">
        <v>3770.95</v>
      </c>
      <c r="J119" s="3">
        <f>I119/H119</f>
        <v>1</v>
      </c>
      <c r="K119" s="4">
        <v>45167</v>
      </c>
    </row>
    <row r="120" spans="1:11" hidden="1" x14ac:dyDescent="0.25">
      <c r="A120" t="s">
        <v>736</v>
      </c>
      <c r="B120" s="2">
        <v>17005519</v>
      </c>
      <c r="C120" s="2" t="s">
        <v>735</v>
      </c>
      <c r="D120" s="2" t="s">
        <v>739</v>
      </c>
      <c r="E120" s="2" t="s">
        <v>21</v>
      </c>
      <c r="F120" t="s">
        <v>738</v>
      </c>
      <c r="G120" s="10" t="s">
        <v>1773</v>
      </c>
      <c r="H120" s="1">
        <v>8153</v>
      </c>
      <c r="I120" s="1">
        <v>8153</v>
      </c>
      <c r="J120" s="3">
        <f>I120/H120</f>
        <v>1</v>
      </c>
      <c r="K120" s="4">
        <v>45167</v>
      </c>
    </row>
    <row r="121" spans="1:11" hidden="1" x14ac:dyDescent="0.25">
      <c r="A121" t="s">
        <v>736</v>
      </c>
      <c r="B121" s="2">
        <v>17005519</v>
      </c>
      <c r="C121" s="2" t="s">
        <v>735</v>
      </c>
      <c r="D121" s="2" t="s">
        <v>737</v>
      </c>
      <c r="E121" s="2" t="s">
        <v>7</v>
      </c>
      <c r="F121" t="s">
        <v>738</v>
      </c>
      <c r="G121" s="10" t="s">
        <v>1773</v>
      </c>
      <c r="H121" s="1">
        <v>27600</v>
      </c>
      <c r="I121" s="1">
        <v>27598.62</v>
      </c>
      <c r="J121" s="3">
        <f>I121/H121</f>
        <v>0.99995000000000001</v>
      </c>
      <c r="K121" s="4">
        <v>45167</v>
      </c>
    </row>
    <row r="122" spans="1:11" x14ac:dyDescent="0.25">
      <c r="A122" t="s">
        <v>736</v>
      </c>
      <c r="B122" s="2">
        <v>17005519</v>
      </c>
      <c r="C122" s="2" t="s">
        <v>1719</v>
      </c>
      <c r="D122" s="2" t="s">
        <v>1720</v>
      </c>
      <c r="E122" s="2" t="s">
        <v>21</v>
      </c>
      <c r="F122" t="s">
        <v>229</v>
      </c>
      <c r="G122" s="10" t="s">
        <v>1773</v>
      </c>
      <c r="H122" s="12">
        <v>48715.06</v>
      </c>
      <c r="I122" s="12">
        <v>0</v>
      </c>
      <c r="J122" s="6">
        <f>I122/H122</f>
        <v>0</v>
      </c>
      <c r="K122" s="4">
        <v>45383</v>
      </c>
    </row>
    <row r="123" spans="1:11" x14ac:dyDescent="0.25">
      <c r="A123" t="s">
        <v>83</v>
      </c>
      <c r="B123" s="2">
        <v>208516</v>
      </c>
      <c r="C123" s="2" t="s">
        <v>1643</v>
      </c>
      <c r="D123" s="2" t="s">
        <v>1644</v>
      </c>
      <c r="E123" s="2" t="s">
        <v>7</v>
      </c>
      <c r="F123" t="s">
        <v>1434</v>
      </c>
      <c r="G123" s="7" t="s">
        <v>1772</v>
      </c>
      <c r="H123" s="12">
        <v>56000</v>
      </c>
      <c r="I123" s="12">
        <v>0</v>
      </c>
      <c r="J123" s="5">
        <f>I123/H123</f>
        <v>0</v>
      </c>
      <c r="K123" s="4">
        <v>45167</v>
      </c>
    </row>
    <row r="124" spans="1:11" hidden="1" x14ac:dyDescent="0.25">
      <c r="A124" t="s">
        <v>83</v>
      </c>
      <c r="B124" s="2">
        <v>208516</v>
      </c>
      <c r="C124" s="2" t="s">
        <v>82</v>
      </c>
      <c r="D124" s="2" t="s">
        <v>84</v>
      </c>
      <c r="E124" s="2" t="s">
        <v>7</v>
      </c>
      <c r="F124" t="s">
        <v>85</v>
      </c>
      <c r="G124" s="10" t="s">
        <v>1772</v>
      </c>
      <c r="H124" s="1">
        <v>288750</v>
      </c>
      <c r="I124" s="1">
        <v>288750</v>
      </c>
      <c r="J124" s="3">
        <f>I124/H124</f>
        <v>1</v>
      </c>
      <c r="K124" s="4">
        <v>45167</v>
      </c>
    </row>
    <row r="125" spans="1:11" hidden="1" x14ac:dyDescent="0.25">
      <c r="A125" t="s">
        <v>1681</v>
      </c>
      <c r="B125" s="2">
        <v>146331</v>
      </c>
      <c r="C125" s="2" t="s">
        <v>1680</v>
      </c>
      <c r="D125" s="2" t="s">
        <v>1682</v>
      </c>
      <c r="E125" s="2" t="s">
        <v>7</v>
      </c>
      <c r="F125" t="s">
        <v>127</v>
      </c>
      <c r="G125" s="10" t="s">
        <v>1772</v>
      </c>
      <c r="H125" s="1">
        <v>1919.2</v>
      </c>
      <c r="I125" s="1">
        <v>1919.2</v>
      </c>
      <c r="J125" s="3">
        <f>I125/H125</f>
        <v>1</v>
      </c>
      <c r="K125" s="4">
        <v>45167</v>
      </c>
    </row>
    <row r="126" spans="1:11" hidden="1" x14ac:dyDescent="0.25">
      <c r="A126" t="s">
        <v>1681</v>
      </c>
      <c r="B126" s="2">
        <v>146331</v>
      </c>
      <c r="C126" s="2" t="s">
        <v>1680</v>
      </c>
      <c r="D126" s="2" t="s">
        <v>1683</v>
      </c>
      <c r="E126" s="2" t="s">
        <v>21</v>
      </c>
      <c r="F126" t="s">
        <v>127</v>
      </c>
      <c r="G126" s="10" t="s">
        <v>1772</v>
      </c>
      <c r="H126" s="1">
        <v>5260</v>
      </c>
      <c r="I126" s="1">
        <v>5260</v>
      </c>
      <c r="J126" s="3">
        <f>I126/H126</f>
        <v>1</v>
      </c>
      <c r="K126" s="4">
        <v>45167</v>
      </c>
    </row>
    <row r="127" spans="1:11" hidden="1" x14ac:dyDescent="0.25">
      <c r="A127" t="s">
        <v>1681</v>
      </c>
      <c r="B127" s="2">
        <v>146331</v>
      </c>
      <c r="C127" s="2" t="s">
        <v>1680</v>
      </c>
      <c r="D127" s="2" t="s">
        <v>1684</v>
      </c>
      <c r="E127" s="2" t="s">
        <v>7</v>
      </c>
      <c r="F127" t="s">
        <v>8</v>
      </c>
      <c r="G127" s="10" t="s">
        <v>1772</v>
      </c>
      <c r="H127" s="1">
        <v>61800</v>
      </c>
      <c r="I127" s="1">
        <v>61800</v>
      </c>
      <c r="J127" s="3">
        <f>I127/H127</f>
        <v>1</v>
      </c>
      <c r="K127" s="4">
        <v>45167</v>
      </c>
    </row>
    <row r="128" spans="1:11" x14ac:dyDescent="0.25">
      <c r="A128" t="s">
        <v>1046</v>
      </c>
      <c r="B128" s="2">
        <v>17145</v>
      </c>
      <c r="C128" s="2" t="s">
        <v>1045</v>
      </c>
      <c r="D128" s="2" t="s">
        <v>1047</v>
      </c>
      <c r="E128" s="2" t="s">
        <v>7</v>
      </c>
      <c r="F128" t="s">
        <v>10</v>
      </c>
      <c r="G128" s="7" t="s">
        <v>1772</v>
      </c>
      <c r="H128" s="12">
        <v>4485</v>
      </c>
      <c r="I128" s="12">
        <v>0</v>
      </c>
      <c r="J128" s="5">
        <f>I128/H128</f>
        <v>0</v>
      </c>
      <c r="K128" s="4">
        <v>45167</v>
      </c>
    </row>
    <row r="129" spans="1:11" x14ac:dyDescent="0.25">
      <c r="A129" t="s">
        <v>1046</v>
      </c>
      <c r="B129" s="2">
        <v>17145</v>
      </c>
      <c r="C129" s="2" t="s">
        <v>1045</v>
      </c>
      <c r="D129" s="2" t="s">
        <v>1048</v>
      </c>
      <c r="E129" s="2" t="s">
        <v>7</v>
      </c>
      <c r="F129" t="s">
        <v>19</v>
      </c>
      <c r="G129" s="7" t="s">
        <v>1772</v>
      </c>
      <c r="H129" s="12">
        <v>4800</v>
      </c>
      <c r="I129" s="12">
        <v>0</v>
      </c>
      <c r="J129" s="5">
        <f>I129/H129</f>
        <v>0</v>
      </c>
      <c r="K129" s="4">
        <v>45167</v>
      </c>
    </row>
    <row r="130" spans="1:11" x14ac:dyDescent="0.25">
      <c r="A130" t="s">
        <v>79</v>
      </c>
      <c r="B130" s="2">
        <v>125591</v>
      </c>
      <c r="C130" s="2" t="s">
        <v>90</v>
      </c>
      <c r="D130" s="2" t="s">
        <v>92</v>
      </c>
      <c r="E130" s="2" t="s">
        <v>21</v>
      </c>
      <c r="F130" t="s">
        <v>93</v>
      </c>
      <c r="G130" s="7" t="s">
        <v>1772</v>
      </c>
      <c r="H130" s="12">
        <v>4798.8</v>
      </c>
      <c r="I130" s="12">
        <v>0</v>
      </c>
      <c r="J130" s="5">
        <f>I130/H130</f>
        <v>0</v>
      </c>
      <c r="K130" s="4">
        <v>45167</v>
      </c>
    </row>
    <row r="131" spans="1:11" x14ac:dyDescent="0.25">
      <c r="A131" t="s">
        <v>79</v>
      </c>
      <c r="B131" s="2">
        <v>125591</v>
      </c>
      <c r="C131" s="2" t="s">
        <v>90</v>
      </c>
      <c r="D131" s="2" t="s">
        <v>94</v>
      </c>
      <c r="E131" s="2" t="s">
        <v>21</v>
      </c>
      <c r="F131" t="s">
        <v>24</v>
      </c>
      <c r="G131" s="7" t="s">
        <v>1772</v>
      </c>
      <c r="H131" s="12">
        <v>4801.2</v>
      </c>
      <c r="I131" s="12">
        <v>0</v>
      </c>
      <c r="J131" s="5">
        <f>I131/H131</f>
        <v>0</v>
      </c>
      <c r="K131" s="4">
        <v>45167</v>
      </c>
    </row>
    <row r="132" spans="1:11" x14ac:dyDescent="0.25">
      <c r="A132" t="s">
        <v>79</v>
      </c>
      <c r="B132" s="2">
        <v>125591</v>
      </c>
      <c r="C132" s="2" t="s">
        <v>90</v>
      </c>
      <c r="D132" s="2" t="s">
        <v>91</v>
      </c>
      <c r="E132" s="2" t="s">
        <v>21</v>
      </c>
      <c r="F132" t="s">
        <v>22</v>
      </c>
      <c r="G132" s="7" t="s">
        <v>1772</v>
      </c>
      <c r="H132" s="12">
        <v>5400</v>
      </c>
      <c r="I132" s="12">
        <v>0</v>
      </c>
      <c r="J132" s="5">
        <f>I132/H132</f>
        <v>0</v>
      </c>
      <c r="K132" s="4">
        <v>45167</v>
      </c>
    </row>
    <row r="133" spans="1:11" hidden="1" x14ac:dyDescent="0.25">
      <c r="A133" t="s">
        <v>79</v>
      </c>
      <c r="B133" s="2">
        <v>125591</v>
      </c>
      <c r="C133" s="2" t="s">
        <v>78</v>
      </c>
      <c r="D133" s="2" t="s">
        <v>80</v>
      </c>
      <c r="E133" s="2" t="s">
        <v>7</v>
      </c>
      <c r="F133" t="s">
        <v>81</v>
      </c>
      <c r="G133" s="10" t="s">
        <v>1772</v>
      </c>
      <c r="H133" s="1">
        <v>321257.5</v>
      </c>
      <c r="I133" s="1">
        <v>249900</v>
      </c>
      <c r="J133" s="3">
        <f>I133/H133</f>
        <v>0.77788067204656697</v>
      </c>
      <c r="K133" s="4">
        <v>45167</v>
      </c>
    </row>
    <row r="134" spans="1:11" hidden="1" x14ac:dyDescent="0.25">
      <c r="A134" t="s">
        <v>1484</v>
      </c>
      <c r="B134" s="2">
        <v>125960</v>
      </c>
      <c r="C134" s="2" t="s">
        <v>1483</v>
      </c>
      <c r="D134" s="2" t="s">
        <v>1486</v>
      </c>
      <c r="E134" s="2" t="s">
        <v>7</v>
      </c>
      <c r="F134" t="s">
        <v>22</v>
      </c>
      <c r="G134" s="10" t="s">
        <v>1773</v>
      </c>
      <c r="H134" s="1">
        <v>1800</v>
      </c>
      <c r="I134" s="1">
        <v>1800</v>
      </c>
      <c r="J134" s="3">
        <f>I134/H134</f>
        <v>1</v>
      </c>
      <c r="K134" s="4">
        <v>45167</v>
      </c>
    </row>
    <row r="135" spans="1:11" hidden="1" x14ac:dyDescent="0.25">
      <c r="A135" t="s">
        <v>1484</v>
      </c>
      <c r="B135" s="2">
        <v>125960</v>
      </c>
      <c r="C135" s="2" t="s">
        <v>1483</v>
      </c>
      <c r="D135" s="2" t="s">
        <v>1485</v>
      </c>
      <c r="E135" s="2" t="s">
        <v>21</v>
      </c>
      <c r="F135" t="s">
        <v>22</v>
      </c>
      <c r="G135" s="10" t="s">
        <v>1773</v>
      </c>
      <c r="H135" s="1">
        <v>7479.36</v>
      </c>
      <c r="I135" s="1">
        <v>7227.86</v>
      </c>
      <c r="J135" s="3">
        <f>I135/H135</f>
        <v>0.96637412826765923</v>
      </c>
      <c r="K135" s="4">
        <v>45167</v>
      </c>
    </row>
    <row r="136" spans="1:11" hidden="1" x14ac:dyDescent="0.25">
      <c r="A136" t="s">
        <v>1545</v>
      </c>
      <c r="B136" s="2">
        <v>125794</v>
      </c>
      <c r="C136" s="2" t="s">
        <v>1544</v>
      </c>
      <c r="D136" s="2" t="s">
        <v>1550</v>
      </c>
      <c r="E136" s="2" t="s">
        <v>7</v>
      </c>
      <c r="F136" t="s">
        <v>10</v>
      </c>
      <c r="G136" s="10" t="s">
        <v>1772</v>
      </c>
      <c r="H136" s="1">
        <v>18522</v>
      </c>
      <c r="I136" s="1">
        <v>18522</v>
      </c>
      <c r="J136" s="3">
        <f>I136/H136</f>
        <v>1</v>
      </c>
      <c r="K136" s="4">
        <v>45167</v>
      </c>
    </row>
    <row r="137" spans="1:11" hidden="1" x14ac:dyDescent="0.25">
      <c r="A137" t="s">
        <v>1545</v>
      </c>
      <c r="B137" s="2">
        <v>125794</v>
      </c>
      <c r="C137" s="2" t="s">
        <v>1544</v>
      </c>
      <c r="D137" s="2" t="s">
        <v>1546</v>
      </c>
      <c r="E137" s="2" t="s">
        <v>7</v>
      </c>
      <c r="F137" t="s">
        <v>10</v>
      </c>
      <c r="G137" s="10" t="s">
        <v>1772</v>
      </c>
      <c r="H137" s="1">
        <v>22693.79</v>
      </c>
      <c r="I137" s="1">
        <v>22693.79</v>
      </c>
      <c r="J137" s="3">
        <f>I137/H137</f>
        <v>1</v>
      </c>
      <c r="K137" s="4">
        <v>45167</v>
      </c>
    </row>
    <row r="138" spans="1:11" hidden="1" x14ac:dyDescent="0.25">
      <c r="A138" t="s">
        <v>1545</v>
      </c>
      <c r="B138" s="2">
        <v>125794</v>
      </c>
      <c r="C138" s="2" t="s">
        <v>1544</v>
      </c>
      <c r="D138" s="2" t="s">
        <v>1549</v>
      </c>
      <c r="E138" s="2" t="s">
        <v>7</v>
      </c>
      <c r="F138" t="s">
        <v>10</v>
      </c>
      <c r="G138" s="10" t="s">
        <v>1772</v>
      </c>
      <c r="H138" s="1">
        <v>26792.92</v>
      </c>
      <c r="I138" s="1">
        <v>26792.92</v>
      </c>
      <c r="J138" s="3">
        <f>I138/H138</f>
        <v>1</v>
      </c>
      <c r="K138" s="4">
        <v>45167</v>
      </c>
    </row>
    <row r="139" spans="1:11" hidden="1" x14ac:dyDescent="0.25">
      <c r="A139" t="s">
        <v>1545</v>
      </c>
      <c r="B139" s="2">
        <v>125794</v>
      </c>
      <c r="C139" s="2" t="s">
        <v>1544</v>
      </c>
      <c r="D139" s="2" t="s">
        <v>1547</v>
      </c>
      <c r="E139" s="2" t="s">
        <v>7</v>
      </c>
      <c r="F139" t="s">
        <v>10</v>
      </c>
      <c r="G139" s="10" t="s">
        <v>1772</v>
      </c>
      <c r="H139" s="1">
        <v>30441.84</v>
      </c>
      <c r="I139" s="1">
        <v>30441.84</v>
      </c>
      <c r="J139" s="3">
        <f>I139/H139</f>
        <v>1</v>
      </c>
      <c r="K139" s="4">
        <v>45167</v>
      </c>
    </row>
    <row r="140" spans="1:11" hidden="1" x14ac:dyDescent="0.25">
      <c r="A140" t="s">
        <v>1545</v>
      </c>
      <c r="B140" s="2">
        <v>125794</v>
      </c>
      <c r="C140" s="2" t="s">
        <v>1544</v>
      </c>
      <c r="D140" s="2" t="s">
        <v>1548</v>
      </c>
      <c r="E140" s="2" t="s">
        <v>7</v>
      </c>
      <c r="F140" t="s">
        <v>10</v>
      </c>
      <c r="G140" s="10" t="s">
        <v>1772</v>
      </c>
      <c r="H140" s="1">
        <v>34633.199999999997</v>
      </c>
      <c r="I140" s="1">
        <v>34145.879999999997</v>
      </c>
      <c r="J140" s="3">
        <f>I140/H140</f>
        <v>0.98592910848549942</v>
      </c>
      <c r="K140" s="4">
        <v>45167</v>
      </c>
    </row>
    <row r="141" spans="1:11" hidden="1" x14ac:dyDescent="0.25">
      <c r="A141" t="s">
        <v>115</v>
      </c>
      <c r="B141" s="2">
        <v>17003933</v>
      </c>
      <c r="C141" s="2" t="s">
        <v>114</v>
      </c>
      <c r="D141" s="2" t="s">
        <v>116</v>
      </c>
      <c r="E141" s="2" t="s">
        <v>21</v>
      </c>
      <c r="F141" t="s">
        <v>40</v>
      </c>
      <c r="G141" s="10" t="s">
        <v>1772</v>
      </c>
      <c r="H141" s="1">
        <v>13658.4</v>
      </c>
      <c r="I141" s="1">
        <v>13658.4</v>
      </c>
      <c r="J141" s="3">
        <f>I141/H141</f>
        <v>1</v>
      </c>
      <c r="K141" s="4">
        <v>45167</v>
      </c>
    </row>
    <row r="142" spans="1:11" hidden="1" x14ac:dyDescent="0.25">
      <c r="A142" t="s">
        <v>811</v>
      </c>
      <c r="B142" s="2">
        <v>125792</v>
      </c>
      <c r="C142" s="2" t="s">
        <v>810</v>
      </c>
      <c r="D142" s="2" t="s">
        <v>813</v>
      </c>
      <c r="E142" s="2" t="s">
        <v>7</v>
      </c>
      <c r="F142" t="s">
        <v>24</v>
      </c>
      <c r="G142" s="10" t="s">
        <v>1772</v>
      </c>
      <c r="H142" s="1">
        <v>5160</v>
      </c>
      <c r="I142" s="1">
        <v>5160</v>
      </c>
      <c r="J142" s="3">
        <f>I142/H142</f>
        <v>1</v>
      </c>
      <c r="K142" s="4">
        <v>45167</v>
      </c>
    </row>
    <row r="143" spans="1:11" hidden="1" x14ac:dyDescent="0.25">
      <c r="A143" t="s">
        <v>811</v>
      </c>
      <c r="B143" s="2">
        <v>125792</v>
      </c>
      <c r="C143" s="2" t="s">
        <v>810</v>
      </c>
      <c r="D143" s="2" t="s">
        <v>814</v>
      </c>
      <c r="E143" s="2" t="s">
        <v>21</v>
      </c>
      <c r="F143" t="s">
        <v>24</v>
      </c>
      <c r="G143" s="10" t="s">
        <v>1772</v>
      </c>
      <c r="H143" s="1">
        <v>15480</v>
      </c>
      <c r="I143" s="1">
        <v>10133.700000000001</v>
      </c>
      <c r="J143" s="3">
        <f>I143/H143</f>
        <v>0.65463178294573643</v>
      </c>
      <c r="K143" s="4">
        <v>45167</v>
      </c>
    </row>
    <row r="144" spans="1:11" hidden="1" x14ac:dyDescent="0.25">
      <c r="A144" t="s">
        <v>811</v>
      </c>
      <c r="B144" s="2">
        <v>125792</v>
      </c>
      <c r="C144" s="2" t="s">
        <v>810</v>
      </c>
      <c r="D144" s="2" t="s">
        <v>812</v>
      </c>
      <c r="E144" s="2" t="s">
        <v>7</v>
      </c>
      <c r="F144" t="s">
        <v>15</v>
      </c>
      <c r="G144" s="10" t="s">
        <v>1772</v>
      </c>
      <c r="H144" s="1">
        <v>190386</v>
      </c>
      <c r="I144" s="1">
        <v>174520.5</v>
      </c>
      <c r="J144" s="3">
        <f>I144/H144</f>
        <v>0.91666666666666663</v>
      </c>
      <c r="K144" s="4">
        <v>45167</v>
      </c>
    </row>
    <row r="145" spans="1:11" x14ac:dyDescent="0.25">
      <c r="A145" t="s">
        <v>328</v>
      </c>
      <c r="B145" s="2">
        <v>125846</v>
      </c>
      <c r="C145" s="2" t="s">
        <v>327</v>
      </c>
      <c r="D145" s="2" t="s">
        <v>331</v>
      </c>
      <c r="E145" s="2" t="s">
        <v>21</v>
      </c>
      <c r="F145" t="s">
        <v>24</v>
      </c>
      <c r="G145" s="7" t="s">
        <v>1772</v>
      </c>
      <c r="H145" s="12">
        <v>16200</v>
      </c>
      <c r="I145" s="12">
        <v>0</v>
      </c>
      <c r="J145" s="5">
        <f>I145/H145</f>
        <v>0</v>
      </c>
      <c r="K145" s="4">
        <v>45167</v>
      </c>
    </row>
    <row r="146" spans="1:11" hidden="1" x14ac:dyDescent="0.25">
      <c r="A146" t="s">
        <v>328</v>
      </c>
      <c r="B146" s="2">
        <v>125846</v>
      </c>
      <c r="C146" s="2" t="s">
        <v>327</v>
      </c>
      <c r="D146" s="2" t="s">
        <v>329</v>
      </c>
      <c r="E146" s="2" t="s">
        <v>7</v>
      </c>
      <c r="F146" t="s">
        <v>330</v>
      </c>
      <c r="G146" s="10" t="s">
        <v>1772</v>
      </c>
      <c r="H146" s="1">
        <v>33633</v>
      </c>
      <c r="I146" s="1">
        <v>33633</v>
      </c>
      <c r="J146" s="3">
        <f>I146/H146</f>
        <v>1</v>
      </c>
      <c r="K146" s="4">
        <v>45167</v>
      </c>
    </row>
    <row r="147" spans="1:11" x14ac:dyDescent="0.25">
      <c r="A147" t="s">
        <v>192</v>
      </c>
      <c r="B147" s="2">
        <v>17006461</v>
      </c>
      <c r="C147" s="2" t="s">
        <v>191</v>
      </c>
      <c r="D147" s="2" t="s">
        <v>193</v>
      </c>
      <c r="E147" s="2" t="s">
        <v>7</v>
      </c>
      <c r="F147" t="s">
        <v>24</v>
      </c>
      <c r="G147" s="7" t="s">
        <v>1772</v>
      </c>
      <c r="H147" s="12">
        <v>23098.46</v>
      </c>
      <c r="I147" s="12">
        <v>0</v>
      </c>
      <c r="J147" s="5">
        <f>I147/H147</f>
        <v>0</v>
      </c>
      <c r="K147" s="4">
        <v>45167</v>
      </c>
    </row>
    <row r="148" spans="1:11" x14ac:dyDescent="0.25">
      <c r="A148" t="s">
        <v>192</v>
      </c>
      <c r="B148" s="2">
        <v>17006461</v>
      </c>
      <c r="C148" s="2" t="s">
        <v>191</v>
      </c>
      <c r="D148" s="2" t="s">
        <v>194</v>
      </c>
      <c r="E148" s="2" t="s">
        <v>21</v>
      </c>
      <c r="F148" t="s">
        <v>24</v>
      </c>
      <c r="G148" s="7" t="s">
        <v>1772</v>
      </c>
      <c r="H148" s="12">
        <v>27720</v>
      </c>
      <c r="I148" s="12">
        <v>0</v>
      </c>
      <c r="J148" s="5">
        <f>I148/H148</f>
        <v>0</v>
      </c>
      <c r="K148" s="4">
        <v>45167</v>
      </c>
    </row>
    <row r="149" spans="1:11" hidden="1" x14ac:dyDescent="0.25">
      <c r="A149" t="s">
        <v>26</v>
      </c>
      <c r="B149" s="2">
        <v>146650</v>
      </c>
      <c r="C149" s="2" t="s">
        <v>1709</v>
      </c>
      <c r="D149" s="2" t="s">
        <v>1710</v>
      </c>
      <c r="E149" s="2" t="s">
        <v>7</v>
      </c>
      <c r="F149" t="s">
        <v>24</v>
      </c>
      <c r="G149" s="10" t="s">
        <v>1773</v>
      </c>
      <c r="H149" s="1">
        <v>14999</v>
      </c>
      <c r="I149" s="1">
        <v>14999</v>
      </c>
      <c r="J149" s="3">
        <f>I149/H149</f>
        <v>1</v>
      </c>
      <c r="K149" s="4">
        <v>45167</v>
      </c>
    </row>
    <row r="150" spans="1:11" hidden="1" x14ac:dyDescent="0.25">
      <c r="A150" t="s">
        <v>26</v>
      </c>
      <c r="B150" s="2">
        <v>146650</v>
      </c>
      <c r="C150" s="2" t="s">
        <v>1709</v>
      </c>
      <c r="D150" s="2" t="s">
        <v>1711</v>
      </c>
      <c r="E150" s="2" t="s">
        <v>21</v>
      </c>
      <c r="F150" t="s">
        <v>24</v>
      </c>
      <c r="G150" s="10" t="s">
        <v>1773</v>
      </c>
      <c r="H150" s="1">
        <v>22200</v>
      </c>
      <c r="I150" s="1">
        <v>11688</v>
      </c>
      <c r="J150" s="3">
        <f>I150/H150</f>
        <v>0.52648648648648644</v>
      </c>
      <c r="K150" s="4">
        <v>45167</v>
      </c>
    </row>
    <row r="151" spans="1:11" x14ac:dyDescent="0.25">
      <c r="A151" t="s">
        <v>26</v>
      </c>
      <c r="B151" s="2">
        <v>146650</v>
      </c>
      <c r="C151" s="2" t="s">
        <v>25</v>
      </c>
      <c r="D151" s="2" t="s">
        <v>29</v>
      </c>
      <c r="E151" s="2" t="s">
        <v>7</v>
      </c>
      <c r="F151" t="s">
        <v>22</v>
      </c>
      <c r="G151" s="10" t="s">
        <v>1773</v>
      </c>
      <c r="H151" s="12">
        <v>99000</v>
      </c>
      <c r="I151" s="12">
        <v>0</v>
      </c>
      <c r="J151" s="5">
        <f>I151/H151</f>
        <v>0</v>
      </c>
      <c r="K151" s="4">
        <v>45167</v>
      </c>
    </row>
    <row r="152" spans="1:11" hidden="1" x14ac:dyDescent="0.25">
      <c r="A152" t="s">
        <v>26</v>
      </c>
      <c r="B152" s="2">
        <v>146650</v>
      </c>
      <c r="C152" s="2" t="s">
        <v>25</v>
      </c>
      <c r="D152" s="2" t="s">
        <v>30</v>
      </c>
      <c r="E152" s="2" t="s">
        <v>21</v>
      </c>
      <c r="F152" t="s">
        <v>22</v>
      </c>
      <c r="G152" s="10" t="s">
        <v>1773</v>
      </c>
      <c r="H152" s="1">
        <v>407484</v>
      </c>
      <c r="I152" s="1">
        <v>350649.92</v>
      </c>
      <c r="J152" s="3">
        <f>I152/H152</f>
        <v>0.86052438868765391</v>
      </c>
      <c r="K152" s="4">
        <v>45167</v>
      </c>
    </row>
    <row r="153" spans="1:11" hidden="1" x14ac:dyDescent="0.25">
      <c r="A153" t="s">
        <v>26</v>
      </c>
      <c r="B153" s="2">
        <v>146650</v>
      </c>
      <c r="C153" s="2" t="s">
        <v>25</v>
      </c>
      <c r="D153" s="2" t="s">
        <v>27</v>
      </c>
      <c r="E153" s="2" t="s">
        <v>7</v>
      </c>
      <c r="F153" t="s">
        <v>28</v>
      </c>
      <c r="G153" s="10" t="s">
        <v>1773</v>
      </c>
      <c r="H153" s="1">
        <v>928283.95</v>
      </c>
      <c r="I153" s="1">
        <v>928283.95</v>
      </c>
      <c r="J153" s="3">
        <f>I153/H153</f>
        <v>1</v>
      </c>
      <c r="K153" s="4">
        <v>45167</v>
      </c>
    </row>
    <row r="154" spans="1:11" hidden="1" x14ac:dyDescent="0.25">
      <c r="A154" t="s">
        <v>1415</v>
      </c>
      <c r="B154" s="2">
        <v>125436</v>
      </c>
      <c r="C154" s="2" t="s">
        <v>1506</v>
      </c>
      <c r="D154" s="2" t="s">
        <v>1510</v>
      </c>
      <c r="E154" s="2" t="s">
        <v>7</v>
      </c>
      <c r="F154" t="s">
        <v>40</v>
      </c>
      <c r="G154" s="10" t="s">
        <v>1772</v>
      </c>
      <c r="H154" s="2">
        <v>108</v>
      </c>
      <c r="I154" s="2">
        <v>108</v>
      </c>
      <c r="J154" s="3">
        <f>I154/H154</f>
        <v>1</v>
      </c>
      <c r="K154" s="4">
        <v>45167</v>
      </c>
    </row>
    <row r="155" spans="1:11" x14ac:dyDescent="0.25">
      <c r="A155" t="s">
        <v>1415</v>
      </c>
      <c r="B155" s="2">
        <v>125436</v>
      </c>
      <c r="C155" s="2" t="s">
        <v>1506</v>
      </c>
      <c r="D155" s="2" t="s">
        <v>1508</v>
      </c>
      <c r="E155" s="2" t="s">
        <v>7</v>
      </c>
      <c r="F155" t="s">
        <v>40</v>
      </c>
      <c r="G155" s="7" t="s">
        <v>1772</v>
      </c>
      <c r="H155" s="12">
        <v>5358</v>
      </c>
      <c r="I155" s="12">
        <v>0</v>
      </c>
      <c r="J155" s="5">
        <f>I155/H155</f>
        <v>0</v>
      </c>
      <c r="K155" s="4">
        <v>45167</v>
      </c>
    </row>
    <row r="156" spans="1:11" hidden="1" x14ac:dyDescent="0.25">
      <c r="A156" t="s">
        <v>1415</v>
      </c>
      <c r="B156" s="2">
        <v>125436</v>
      </c>
      <c r="C156" s="2" t="s">
        <v>1506</v>
      </c>
      <c r="D156" s="2" t="s">
        <v>1511</v>
      </c>
      <c r="E156" s="2" t="s">
        <v>21</v>
      </c>
      <c r="F156" t="s">
        <v>40</v>
      </c>
      <c r="G156" s="10" t="s">
        <v>1772</v>
      </c>
      <c r="H156" s="1">
        <v>8640</v>
      </c>
      <c r="I156" s="1">
        <v>1728</v>
      </c>
      <c r="J156" s="3">
        <f>I156/H156</f>
        <v>0.2</v>
      </c>
      <c r="K156" s="4">
        <v>45167</v>
      </c>
    </row>
    <row r="157" spans="1:11" hidden="1" x14ac:dyDescent="0.25">
      <c r="A157" t="s">
        <v>1415</v>
      </c>
      <c r="B157" s="2">
        <v>125436</v>
      </c>
      <c r="C157" s="2" t="s">
        <v>1506</v>
      </c>
      <c r="D157" s="2" t="s">
        <v>1509</v>
      </c>
      <c r="E157" s="2" t="s">
        <v>21</v>
      </c>
      <c r="F157" t="s">
        <v>40</v>
      </c>
      <c r="G157" s="10" t="s">
        <v>1772</v>
      </c>
      <c r="H157" s="1">
        <v>12312</v>
      </c>
      <c r="I157" s="1">
        <v>6156</v>
      </c>
      <c r="J157" s="3">
        <f>I157/H157</f>
        <v>0.5</v>
      </c>
      <c r="K157" s="4">
        <v>45167</v>
      </c>
    </row>
    <row r="158" spans="1:11" hidden="1" x14ac:dyDescent="0.25">
      <c r="A158" t="s">
        <v>1415</v>
      </c>
      <c r="B158" s="2">
        <v>125436</v>
      </c>
      <c r="C158" s="2" t="s">
        <v>1506</v>
      </c>
      <c r="D158" s="2" t="s">
        <v>1507</v>
      </c>
      <c r="E158" s="2" t="s">
        <v>7</v>
      </c>
      <c r="F158" t="s">
        <v>294</v>
      </c>
      <c r="G158" s="10" t="s">
        <v>1773</v>
      </c>
      <c r="H158" s="1">
        <v>178940</v>
      </c>
      <c r="I158" s="1">
        <v>178940</v>
      </c>
      <c r="J158" s="3">
        <f>I158/H158</f>
        <v>1</v>
      </c>
      <c r="K158" s="4">
        <v>45167</v>
      </c>
    </row>
    <row r="159" spans="1:11" x14ac:dyDescent="0.25">
      <c r="A159" t="s">
        <v>1584</v>
      </c>
      <c r="B159" s="2">
        <v>125426</v>
      </c>
      <c r="C159" s="2" t="s">
        <v>1583</v>
      </c>
      <c r="D159" s="2" t="s">
        <v>1587</v>
      </c>
      <c r="E159" s="2" t="s">
        <v>7</v>
      </c>
      <c r="F159" t="s">
        <v>22</v>
      </c>
      <c r="G159" s="7" t="s">
        <v>1772</v>
      </c>
      <c r="H159" s="12">
        <v>5400</v>
      </c>
      <c r="I159" s="12">
        <v>0</v>
      </c>
      <c r="J159" s="5">
        <f>I159/H159</f>
        <v>0</v>
      </c>
      <c r="K159" s="4">
        <v>45167</v>
      </c>
    </row>
    <row r="160" spans="1:11" x14ac:dyDescent="0.25">
      <c r="A160" t="s">
        <v>1584</v>
      </c>
      <c r="B160" s="2">
        <v>125426</v>
      </c>
      <c r="C160" s="2" t="s">
        <v>1583</v>
      </c>
      <c r="D160" s="2" t="s">
        <v>1586</v>
      </c>
      <c r="E160" s="2" t="s">
        <v>21</v>
      </c>
      <c r="F160" t="s">
        <v>22</v>
      </c>
      <c r="G160" s="7" t="s">
        <v>1772</v>
      </c>
      <c r="H160" s="12">
        <v>25200</v>
      </c>
      <c r="I160" s="12">
        <v>0</v>
      </c>
      <c r="J160" s="5">
        <f>I160/H160</f>
        <v>0</v>
      </c>
      <c r="K160" s="4">
        <v>45167</v>
      </c>
    </row>
    <row r="161" spans="1:11" x14ac:dyDescent="0.25">
      <c r="A161" t="s">
        <v>1584</v>
      </c>
      <c r="B161" s="2">
        <v>125426</v>
      </c>
      <c r="C161" s="2" t="s">
        <v>1583</v>
      </c>
      <c r="D161" s="2" t="s">
        <v>1585</v>
      </c>
      <c r="E161" s="2" t="s">
        <v>7</v>
      </c>
      <c r="F161" t="s">
        <v>294</v>
      </c>
      <c r="G161" s="7" t="s">
        <v>1772</v>
      </c>
      <c r="H161" s="12">
        <v>71187</v>
      </c>
      <c r="I161" s="12">
        <v>0</v>
      </c>
      <c r="J161" s="5">
        <f>I161/H161</f>
        <v>0</v>
      </c>
      <c r="K161" s="4">
        <v>45167</v>
      </c>
    </row>
    <row r="162" spans="1:11" x14ac:dyDescent="0.25">
      <c r="A162" t="s">
        <v>414</v>
      </c>
      <c r="B162" s="2">
        <v>125773</v>
      </c>
      <c r="C162" s="2" t="s">
        <v>413</v>
      </c>
      <c r="D162" s="2" t="s">
        <v>416</v>
      </c>
      <c r="E162" s="2" t="s">
        <v>21</v>
      </c>
      <c r="F162" t="s">
        <v>417</v>
      </c>
      <c r="G162" s="7" t="s">
        <v>1772</v>
      </c>
      <c r="H162" s="12">
        <v>7200</v>
      </c>
      <c r="I162" s="12">
        <v>0</v>
      </c>
      <c r="J162" s="5">
        <f>I162/H162</f>
        <v>0</v>
      </c>
      <c r="K162" s="4">
        <v>45167</v>
      </c>
    </row>
    <row r="163" spans="1:11" x14ac:dyDescent="0.25">
      <c r="A163" t="s">
        <v>414</v>
      </c>
      <c r="B163" s="2">
        <v>125773</v>
      </c>
      <c r="C163" s="2" t="s">
        <v>413</v>
      </c>
      <c r="D163" s="2" t="s">
        <v>415</v>
      </c>
      <c r="E163" s="2" t="s">
        <v>21</v>
      </c>
      <c r="F163" t="s">
        <v>22</v>
      </c>
      <c r="G163" s="7" t="s">
        <v>1772</v>
      </c>
      <c r="H163" s="12">
        <v>10800</v>
      </c>
      <c r="I163" s="12">
        <v>0</v>
      </c>
      <c r="J163" s="5">
        <f>I163/H163</f>
        <v>0</v>
      </c>
      <c r="K163" s="4">
        <v>45167</v>
      </c>
    </row>
    <row r="164" spans="1:11" x14ac:dyDescent="0.25">
      <c r="A164" t="s">
        <v>445</v>
      </c>
      <c r="B164" s="2">
        <v>16999</v>
      </c>
      <c r="C164" s="2" t="s">
        <v>444</v>
      </c>
      <c r="D164" s="2" t="s">
        <v>448</v>
      </c>
      <c r="E164" s="2" t="s">
        <v>7</v>
      </c>
      <c r="F164" t="s">
        <v>24</v>
      </c>
      <c r="G164" s="7" t="s">
        <v>1772</v>
      </c>
      <c r="H164" s="12">
        <v>159.97999999999999</v>
      </c>
      <c r="I164" s="12">
        <v>0</v>
      </c>
      <c r="J164" s="5">
        <f>I164/H164</f>
        <v>0</v>
      </c>
      <c r="K164" s="4">
        <v>45167</v>
      </c>
    </row>
    <row r="165" spans="1:11" x14ac:dyDescent="0.25">
      <c r="A165" t="s">
        <v>445</v>
      </c>
      <c r="B165" s="2">
        <v>16999</v>
      </c>
      <c r="C165" s="2" t="s">
        <v>444</v>
      </c>
      <c r="D165" s="2" t="s">
        <v>449</v>
      </c>
      <c r="E165" s="2" t="s">
        <v>21</v>
      </c>
      <c r="F165" t="s">
        <v>24</v>
      </c>
      <c r="G165" s="7" t="s">
        <v>1772</v>
      </c>
      <c r="H165" s="12">
        <v>960.48</v>
      </c>
      <c r="I165" s="12">
        <v>0</v>
      </c>
      <c r="J165" s="5">
        <f>I165/H165</f>
        <v>0</v>
      </c>
      <c r="K165" s="4">
        <v>45167</v>
      </c>
    </row>
    <row r="166" spans="1:11" x14ac:dyDescent="0.25">
      <c r="A166" t="s">
        <v>445</v>
      </c>
      <c r="B166" s="2">
        <v>16999</v>
      </c>
      <c r="C166" s="2" t="s">
        <v>444</v>
      </c>
      <c r="D166" s="2" t="s">
        <v>447</v>
      </c>
      <c r="E166" s="2" t="s">
        <v>7</v>
      </c>
      <c r="F166" t="s">
        <v>19</v>
      </c>
      <c r="G166" s="7" t="s">
        <v>1772</v>
      </c>
      <c r="H166" s="12">
        <v>4000</v>
      </c>
      <c r="I166" s="12">
        <v>0</v>
      </c>
      <c r="J166" s="5">
        <f>I166/H166</f>
        <v>0</v>
      </c>
      <c r="K166" s="4">
        <v>45167</v>
      </c>
    </row>
    <row r="167" spans="1:11" x14ac:dyDescent="0.25">
      <c r="A167" t="s">
        <v>445</v>
      </c>
      <c r="B167" s="2">
        <v>16999</v>
      </c>
      <c r="C167" s="2" t="s">
        <v>444</v>
      </c>
      <c r="D167" s="2" t="s">
        <v>446</v>
      </c>
      <c r="E167" s="2" t="s">
        <v>7</v>
      </c>
      <c r="F167" t="s">
        <v>10</v>
      </c>
      <c r="G167" s="7" t="s">
        <v>1772</v>
      </c>
      <c r="H167" s="12">
        <v>7475</v>
      </c>
      <c r="I167" s="12">
        <v>0</v>
      </c>
      <c r="J167" s="5">
        <f>I167/H167</f>
        <v>0</v>
      </c>
      <c r="K167" s="4">
        <v>45167</v>
      </c>
    </row>
    <row r="168" spans="1:11" hidden="1" x14ac:dyDescent="0.25">
      <c r="A168" t="s">
        <v>894</v>
      </c>
      <c r="B168" s="2">
        <v>126260</v>
      </c>
      <c r="C168" s="2" t="s">
        <v>893</v>
      </c>
      <c r="D168" s="2" t="s">
        <v>895</v>
      </c>
      <c r="E168" s="2" t="s">
        <v>21</v>
      </c>
      <c r="F168" t="s">
        <v>40</v>
      </c>
      <c r="G168" s="10" t="s">
        <v>1772</v>
      </c>
      <c r="H168" s="1">
        <v>9482.4</v>
      </c>
      <c r="I168" s="1">
        <v>9482.4</v>
      </c>
      <c r="J168" s="3">
        <f>I168/H168</f>
        <v>1</v>
      </c>
      <c r="K168" s="4">
        <v>45167</v>
      </c>
    </row>
    <row r="169" spans="1:11" hidden="1" x14ac:dyDescent="0.25">
      <c r="A169" t="s">
        <v>281</v>
      </c>
      <c r="B169" s="2">
        <v>125281</v>
      </c>
      <c r="C169" s="2" t="s">
        <v>280</v>
      </c>
      <c r="D169" s="2" t="s">
        <v>285</v>
      </c>
      <c r="E169" s="2" t="s">
        <v>21</v>
      </c>
      <c r="F169" t="s">
        <v>139</v>
      </c>
      <c r="G169" s="10" t="s">
        <v>1772</v>
      </c>
      <c r="H169" s="2">
        <v>960</v>
      </c>
      <c r="I169" s="2">
        <v>320</v>
      </c>
      <c r="J169" s="3">
        <f>I169/H169</f>
        <v>0.33333333333333331</v>
      </c>
      <c r="K169" s="4">
        <v>45167</v>
      </c>
    </row>
    <row r="170" spans="1:11" hidden="1" x14ac:dyDescent="0.25">
      <c r="A170" t="s">
        <v>281</v>
      </c>
      <c r="B170" s="2">
        <v>125281</v>
      </c>
      <c r="C170" s="2" t="s">
        <v>280</v>
      </c>
      <c r="D170" s="2" t="s">
        <v>284</v>
      </c>
      <c r="E170" s="2" t="s">
        <v>21</v>
      </c>
      <c r="F170" t="s">
        <v>22</v>
      </c>
      <c r="G170" s="10" t="s">
        <v>1773</v>
      </c>
      <c r="H170" s="1">
        <v>3528</v>
      </c>
      <c r="I170" s="1">
        <v>2275.5</v>
      </c>
      <c r="J170" s="3">
        <f>I170/H170</f>
        <v>0.64498299319727892</v>
      </c>
      <c r="K170" s="4">
        <v>45167</v>
      </c>
    </row>
    <row r="171" spans="1:11" hidden="1" x14ac:dyDescent="0.25">
      <c r="A171" t="s">
        <v>281</v>
      </c>
      <c r="B171" s="2">
        <v>125281</v>
      </c>
      <c r="C171" s="2" t="s">
        <v>280</v>
      </c>
      <c r="D171" s="2" t="s">
        <v>282</v>
      </c>
      <c r="E171" s="2" t="s">
        <v>7</v>
      </c>
      <c r="F171" t="s">
        <v>283</v>
      </c>
      <c r="G171" s="10" t="s">
        <v>1773</v>
      </c>
      <c r="H171" s="1">
        <v>3990</v>
      </c>
      <c r="I171" s="1">
        <v>3990</v>
      </c>
      <c r="J171" s="3">
        <f>I171/H171</f>
        <v>1</v>
      </c>
      <c r="K171" s="4">
        <v>45167</v>
      </c>
    </row>
    <row r="172" spans="1:11" hidden="1" x14ac:dyDescent="0.25">
      <c r="A172" t="s">
        <v>219</v>
      </c>
      <c r="B172" s="2">
        <v>125910</v>
      </c>
      <c r="C172" s="2" t="s">
        <v>255</v>
      </c>
      <c r="D172" s="2" t="s">
        <v>256</v>
      </c>
      <c r="E172" s="2" t="s">
        <v>21</v>
      </c>
      <c r="F172" t="s">
        <v>22</v>
      </c>
      <c r="G172" s="10" t="s">
        <v>1773</v>
      </c>
      <c r="H172" s="2">
        <v>705.6</v>
      </c>
      <c r="I172" s="2">
        <v>235.2</v>
      </c>
      <c r="J172" s="3">
        <f>I172/H172</f>
        <v>0.33333333333333331</v>
      </c>
      <c r="K172" s="4">
        <v>45167</v>
      </c>
    </row>
    <row r="173" spans="1:11" hidden="1" x14ac:dyDescent="0.25">
      <c r="A173" t="s">
        <v>219</v>
      </c>
      <c r="B173" s="2">
        <v>125910</v>
      </c>
      <c r="C173" s="2" t="s">
        <v>218</v>
      </c>
      <c r="D173" s="2" t="s">
        <v>220</v>
      </c>
      <c r="E173" s="2" t="s">
        <v>21</v>
      </c>
      <c r="F173" t="s">
        <v>22</v>
      </c>
      <c r="G173" s="10" t="s">
        <v>1773</v>
      </c>
      <c r="H173" s="1">
        <v>1250</v>
      </c>
      <c r="I173" s="2">
        <v>780</v>
      </c>
      <c r="J173" s="3">
        <f>I173/H173</f>
        <v>0.624</v>
      </c>
      <c r="K173" s="4">
        <v>45167</v>
      </c>
    </row>
    <row r="174" spans="1:11" hidden="1" x14ac:dyDescent="0.25">
      <c r="A174" t="s">
        <v>578</v>
      </c>
      <c r="B174" s="2">
        <v>125690</v>
      </c>
      <c r="C174" s="2" t="s">
        <v>577</v>
      </c>
      <c r="D174" s="2" t="s">
        <v>580</v>
      </c>
      <c r="E174" s="2" t="s">
        <v>21</v>
      </c>
      <c r="F174" t="s">
        <v>22</v>
      </c>
      <c r="G174" s="10" t="s">
        <v>1772</v>
      </c>
      <c r="H174" s="1">
        <v>5040</v>
      </c>
      <c r="I174" s="1">
        <v>2520</v>
      </c>
      <c r="J174" s="3">
        <f>I174/H174</f>
        <v>0.5</v>
      </c>
      <c r="K174" s="4">
        <v>45167</v>
      </c>
    </row>
    <row r="175" spans="1:11" hidden="1" x14ac:dyDescent="0.25">
      <c r="A175" t="s">
        <v>578</v>
      </c>
      <c r="B175" s="2">
        <v>125690</v>
      </c>
      <c r="C175" s="2" t="s">
        <v>577</v>
      </c>
      <c r="D175" s="2" t="s">
        <v>579</v>
      </c>
      <c r="E175" s="2" t="s">
        <v>7</v>
      </c>
      <c r="F175" t="s">
        <v>76</v>
      </c>
      <c r="G175" s="10" t="s">
        <v>1772</v>
      </c>
      <c r="H175" s="1">
        <v>63960</v>
      </c>
      <c r="I175" s="1">
        <v>57400</v>
      </c>
      <c r="J175" s="3">
        <f>I175/H175</f>
        <v>0.89743589743589747</v>
      </c>
      <c r="K175" s="4">
        <v>45167</v>
      </c>
    </row>
    <row r="176" spans="1:11" hidden="1" x14ac:dyDescent="0.25">
      <c r="A176" t="s">
        <v>684</v>
      </c>
      <c r="B176" s="2">
        <v>125556</v>
      </c>
      <c r="C176" s="2" t="s">
        <v>683</v>
      </c>
      <c r="D176" s="2" t="s">
        <v>685</v>
      </c>
      <c r="E176" s="2" t="s">
        <v>7</v>
      </c>
      <c r="F176" t="s">
        <v>8</v>
      </c>
      <c r="G176" s="10" t="s">
        <v>1772</v>
      </c>
      <c r="H176" s="1">
        <v>67716.350000000006</v>
      </c>
      <c r="I176" s="1">
        <v>66581.789999999994</v>
      </c>
      <c r="J176" s="3">
        <f>I176/H176</f>
        <v>0.98324540528247595</v>
      </c>
      <c r="K176" s="4">
        <v>45167</v>
      </c>
    </row>
    <row r="177" spans="1:11" hidden="1" x14ac:dyDescent="0.25">
      <c r="A177" t="s">
        <v>684</v>
      </c>
      <c r="B177" s="2">
        <v>125556</v>
      </c>
      <c r="C177" s="2" t="s">
        <v>683</v>
      </c>
      <c r="D177" s="2" t="s">
        <v>686</v>
      </c>
      <c r="E177" s="2" t="s">
        <v>7</v>
      </c>
      <c r="F177" t="s">
        <v>687</v>
      </c>
      <c r="G177" s="10" t="s">
        <v>1772</v>
      </c>
      <c r="H177" s="1">
        <v>72200</v>
      </c>
      <c r="I177" s="1">
        <v>72200</v>
      </c>
      <c r="J177" s="3">
        <f>I177/H177</f>
        <v>1</v>
      </c>
      <c r="K177" s="4">
        <v>45167</v>
      </c>
    </row>
    <row r="178" spans="1:11" x14ac:dyDescent="0.25">
      <c r="A178" t="s">
        <v>684</v>
      </c>
      <c r="B178" s="2">
        <v>125556</v>
      </c>
      <c r="C178" s="2" t="s">
        <v>1717</v>
      </c>
      <c r="D178" s="2" t="s">
        <v>1718</v>
      </c>
      <c r="E178" s="2" t="s">
        <v>21</v>
      </c>
      <c r="F178" t="s">
        <v>741</v>
      </c>
      <c r="G178" s="10" t="s">
        <v>1773</v>
      </c>
      <c r="H178" s="12">
        <v>152040</v>
      </c>
      <c r="I178" s="12">
        <v>0</v>
      </c>
      <c r="J178" s="5">
        <f>I178/H178</f>
        <v>0</v>
      </c>
      <c r="K178" s="4">
        <v>45167</v>
      </c>
    </row>
    <row r="179" spans="1:11" hidden="1" x14ac:dyDescent="0.25">
      <c r="A179" t="s">
        <v>1041</v>
      </c>
      <c r="B179" s="2">
        <v>125537</v>
      </c>
      <c r="C179" s="2" t="s">
        <v>1040</v>
      </c>
      <c r="D179" s="2" t="s">
        <v>1044</v>
      </c>
      <c r="E179" s="2" t="s">
        <v>21</v>
      </c>
      <c r="F179" t="s">
        <v>788</v>
      </c>
      <c r="G179" s="10" t="s">
        <v>1772</v>
      </c>
      <c r="H179" s="1">
        <v>1651.8</v>
      </c>
      <c r="I179" s="1">
        <v>1651.8</v>
      </c>
      <c r="J179" s="3">
        <f>I179/H179</f>
        <v>1</v>
      </c>
      <c r="K179" s="4">
        <v>45167</v>
      </c>
    </row>
    <row r="180" spans="1:11" hidden="1" x14ac:dyDescent="0.25">
      <c r="A180" t="s">
        <v>1041</v>
      </c>
      <c r="B180" s="2">
        <v>125537</v>
      </c>
      <c r="C180" s="2" t="s">
        <v>1040</v>
      </c>
      <c r="D180" s="2" t="s">
        <v>1042</v>
      </c>
      <c r="E180" s="2" t="s">
        <v>7</v>
      </c>
      <c r="F180" t="s">
        <v>1043</v>
      </c>
      <c r="G180" s="10" t="s">
        <v>1772</v>
      </c>
      <c r="H180" s="1">
        <v>28825</v>
      </c>
      <c r="I180" s="1">
        <v>28825</v>
      </c>
      <c r="J180" s="3">
        <f>I180/H180</f>
        <v>1</v>
      </c>
      <c r="K180" s="4">
        <v>45167</v>
      </c>
    </row>
    <row r="181" spans="1:11" hidden="1" x14ac:dyDescent="0.25">
      <c r="A181" t="s">
        <v>107</v>
      </c>
      <c r="B181" s="2">
        <v>125536</v>
      </c>
      <c r="C181" s="2" t="s">
        <v>106</v>
      </c>
      <c r="D181" s="2" t="s">
        <v>109</v>
      </c>
      <c r="E181" s="2" t="s">
        <v>7</v>
      </c>
      <c r="F181" t="s">
        <v>10</v>
      </c>
      <c r="G181" s="10" t="s">
        <v>1772</v>
      </c>
      <c r="H181" s="1">
        <v>73500</v>
      </c>
      <c r="I181" s="1">
        <v>73500</v>
      </c>
      <c r="J181" s="3">
        <f>I181/H181</f>
        <v>1</v>
      </c>
      <c r="K181" s="4">
        <v>45167</v>
      </c>
    </row>
    <row r="182" spans="1:11" hidden="1" x14ac:dyDescent="0.25">
      <c r="A182" t="s">
        <v>107</v>
      </c>
      <c r="B182" s="2">
        <v>125536</v>
      </c>
      <c r="C182" s="2" t="s">
        <v>106</v>
      </c>
      <c r="D182" s="2" t="s">
        <v>108</v>
      </c>
      <c r="E182" s="2" t="s">
        <v>7</v>
      </c>
      <c r="F182" t="s">
        <v>19</v>
      </c>
      <c r="G182" s="10" t="s">
        <v>1772</v>
      </c>
      <c r="H182" s="1">
        <v>499200</v>
      </c>
      <c r="I182" s="1">
        <v>499200</v>
      </c>
      <c r="J182" s="3">
        <f>I182/H182</f>
        <v>1</v>
      </c>
      <c r="K182" s="4">
        <v>45167</v>
      </c>
    </row>
    <row r="183" spans="1:11" hidden="1" x14ac:dyDescent="0.25">
      <c r="A183" t="s">
        <v>847</v>
      </c>
      <c r="B183" s="2">
        <v>126031</v>
      </c>
      <c r="C183" s="2" t="s">
        <v>846</v>
      </c>
      <c r="D183" s="2" t="s">
        <v>848</v>
      </c>
      <c r="E183" s="2" t="s">
        <v>21</v>
      </c>
      <c r="F183" t="s">
        <v>24</v>
      </c>
      <c r="G183" s="10" t="s">
        <v>1772</v>
      </c>
      <c r="H183" s="1">
        <v>4140.04</v>
      </c>
      <c r="I183" s="1">
        <v>4140.04</v>
      </c>
      <c r="J183" s="3">
        <f>I183/H183</f>
        <v>1</v>
      </c>
      <c r="K183" s="4">
        <v>45167</v>
      </c>
    </row>
    <row r="184" spans="1:11" hidden="1" x14ac:dyDescent="0.25">
      <c r="A184" t="s">
        <v>847</v>
      </c>
      <c r="B184" s="2">
        <v>126031</v>
      </c>
      <c r="C184" s="2" t="s">
        <v>846</v>
      </c>
      <c r="D184" s="2" t="s">
        <v>849</v>
      </c>
      <c r="E184" s="2" t="s">
        <v>7</v>
      </c>
      <c r="F184" t="s">
        <v>8</v>
      </c>
      <c r="G184" s="10" t="s">
        <v>1772</v>
      </c>
      <c r="H184" s="1">
        <v>161772</v>
      </c>
      <c r="I184" s="1">
        <v>161772</v>
      </c>
      <c r="J184" s="3">
        <f>I184/H184</f>
        <v>1</v>
      </c>
      <c r="K184" s="4">
        <v>45167</v>
      </c>
    </row>
    <row r="185" spans="1:11" x14ac:dyDescent="0.25">
      <c r="A185" t="s">
        <v>1124</v>
      </c>
      <c r="B185" s="2">
        <v>125698</v>
      </c>
      <c r="C185" s="2" t="s">
        <v>1123</v>
      </c>
      <c r="D185" s="2" t="s">
        <v>1126</v>
      </c>
      <c r="E185" s="2" t="s">
        <v>7</v>
      </c>
      <c r="F185" t="s">
        <v>499</v>
      </c>
      <c r="G185" s="7" t="s">
        <v>1772</v>
      </c>
      <c r="H185" s="12">
        <v>33229.85</v>
      </c>
      <c r="I185" s="12">
        <v>0</v>
      </c>
      <c r="J185" s="5">
        <f>I185/H185</f>
        <v>0</v>
      </c>
      <c r="K185" s="4">
        <v>45167</v>
      </c>
    </row>
    <row r="186" spans="1:11" x14ac:dyDescent="0.25">
      <c r="A186" t="s">
        <v>1124</v>
      </c>
      <c r="B186" s="2">
        <v>125698</v>
      </c>
      <c r="C186" s="2" t="s">
        <v>1123</v>
      </c>
      <c r="D186" s="2" t="s">
        <v>1125</v>
      </c>
      <c r="E186" s="2" t="s">
        <v>21</v>
      </c>
      <c r="F186" t="s">
        <v>93</v>
      </c>
      <c r="G186" s="7" t="s">
        <v>1772</v>
      </c>
      <c r="H186" s="12">
        <v>57932.4</v>
      </c>
      <c r="I186" s="12">
        <v>0</v>
      </c>
      <c r="J186" s="6">
        <f>I186/H186</f>
        <v>0</v>
      </c>
      <c r="K186" s="4">
        <v>45243</v>
      </c>
    </row>
    <row r="187" spans="1:11" hidden="1" x14ac:dyDescent="0.25">
      <c r="A187" t="s">
        <v>361</v>
      </c>
      <c r="B187" s="2">
        <v>125849</v>
      </c>
      <c r="C187" s="2" t="s">
        <v>360</v>
      </c>
      <c r="D187" s="2" t="s">
        <v>362</v>
      </c>
      <c r="E187" s="2" t="s">
        <v>21</v>
      </c>
      <c r="F187" t="s">
        <v>22</v>
      </c>
      <c r="G187" s="10" t="s">
        <v>1773</v>
      </c>
      <c r="H187" s="1">
        <v>28800</v>
      </c>
      <c r="I187" s="1">
        <v>20661.71</v>
      </c>
      <c r="J187" s="3">
        <f>I187/H187</f>
        <v>0.71742048611111109</v>
      </c>
      <c r="K187" s="4">
        <v>45167</v>
      </c>
    </row>
    <row r="188" spans="1:11" hidden="1" x14ac:dyDescent="0.25">
      <c r="A188" t="s">
        <v>43</v>
      </c>
      <c r="B188" s="2">
        <v>125730</v>
      </c>
      <c r="C188" s="2" t="s">
        <v>42</v>
      </c>
      <c r="D188" s="2" t="s">
        <v>44</v>
      </c>
      <c r="E188" s="2" t="s">
        <v>21</v>
      </c>
      <c r="F188" t="s">
        <v>24</v>
      </c>
      <c r="G188" s="10" t="s">
        <v>1772</v>
      </c>
      <c r="H188" s="1">
        <v>2253</v>
      </c>
      <c r="I188" s="1">
        <v>2250.02</v>
      </c>
      <c r="J188" s="3">
        <f>I188/H188</f>
        <v>0.99867731913004887</v>
      </c>
      <c r="K188" s="4">
        <v>45167</v>
      </c>
    </row>
    <row r="189" spans="1:11" hidden="1" x14ac:dyDescent="0.25">
      <c r="A189" t="s">
        <v>543</v>
      </c>
      <c r="B189" s="2">
        <v>17017168</v>
      </c>
      <c r="C189" s="2" t="s">
        <v>542</v>
      </c>
      <c r="D189" s="2" t="s">
        <v>544</v>
      </c>
      <c r="E189" s="2" t="s">
        <v>7</v>
      </c>
      <c r="F189" t="s">
        <v>10</v>
      </c>
      <c r="G189" s="10" t="s">
        <v>1772</v>
      </c>
      <c r="H189" s="1">
        <v>14920</v>
      </c>
      <c r="I189" s="1">
        <v>14920</v>
      </c>
      <c r="J189" s="3">
        <f>I189/H189</f>
        <v>1</v>
      </c>
      <c r="K189" s="4">
        <v>45167</v>
      </c>
    </row>
    <row r="190" spans="1:11" hidden="1" x14ac:dyDescent="0.25">
      <c r="A190" t="s">
        <v>543</v>
      </c>
      <c r="B190" s="2">
        <v>17017168</v>
      </c>
      <c r="C190" s="2" t="s">
        <v>542</v>
      </c>
      <c r="D190" s="2" t="s">
        <v>545</v>
      </c>
      <c r="E190" s="2" t="s">
        <v>7</v>
      </c>
      <c r="F190" t="s">
        <v>8</v>
      </c>
      <c r="G190" s="10" t="s">
        <v>1772</v>
      </c>
      <c r="H190" s="1">
        <v>108927</v>
      </c>
      <c r="I190" s="1">
        <v>108927</v>
      </c>
      <c r="J190" s="3">
        <f>I190/H190</f>
        <v>1</v>
      </c>
      <c r="K190" s="4">
        <v>45167</v>
      </c>
    </row>
    <row r="191" spans="1:11" hidden="1" x14ac:dyDescent="0.25">
      <c r="A191" t="s">
        <v>387</v>
      </c>
      <c r="B191" s="2">
        <v>125198</v>
      </c>
      <c r="C191" s="2" t="s">
        <v>386</v>
      </c>
      <c r="D191" s="2" t="s">
        <v>388</v>
      </c>
      <c r="E191" s="2" t="s">
        <v>7</v>
      </c>
      <c r="F191" t="s">
        <v>61</v>
      </c>
      <c r="G191" s="10" t="s">
        <v>1773</v>
      </c>
      <c r="H191" s="1">
        <v>120000</v>
      </c>
      <c r="I191" s="1">
        <v>120000</v>
      </c>
      <c r="J191" s="3">
        <f>I191/H191</f>
        <v>1</v>
      </c>
      <c r="K191" s="4">
        <v>45167</v>
      </c>
    </row>
    <row r="192" spans="1:11" hidden="1" x14ac:dyDescent="0.25">
      <c r="A192" t="s">
        <v>213</v>
      </c>
      <c r="B192" s="2">
        <v>125357</v>
      </c>
      <c r="C192" s="2" t="s">
        <v>212</v>
      </c>
      <c r="D192" s="2" t="s">
        <v>215</v>
      </c>
      <c r="E192" s="2" t="s">
        <v>7</v>
      </c>
      <c r="F192" t="s">
        <v>216</v>
      </c>
      <c r="G192" s="10" t="s">
        <v>1772</v>
      </c>
      <c r="H192" s="1">
        <v>12400</v>
      </c>
      <c r="I192" s="1">
        <v>12400</v>
      </c>
      <c r="J192" s="3">
        <f>I192/H192</f>
        <v>1</v>
      </c>
      <c r="K192" s="4">
        <v>45167</v>
      </c>
    </row>
    <row r="193" spans="1:11" hidden="1" x14ac:dyDescent="0.25">
      <c r="A193" t="s">
        <v>213</v>
      </c>
      <c r="B193" s="2">
        <v>125357</v>
      </c>
      <c r="C193" s="2" t="s">
        <v>212</v>
      </c>
      <c r="D193" s="2" t="s">
        <v>217</v>
      </c>
      <c r="E193" s="2" t="s">
        <v>7</v>
      </c>
      <c r="F193" t="s">
        <v>8</v>
      </c>
      <c r="G193" s="10" t="s">
        <v>1772</v>
      </c>
      <c r="H193" s="1">
        <v>14700</v>
      </c>
      <c r="I193" s="1">
        <v>14700</v>
      </c>
      <c r="J193" s="3">
        <f>I193/H193</f>
        <v>1</v>
      </c>
      <c r="K193" s="4">
        <v>45167</v>
      </c>
    </row>
    <row r="194" spans="1:11" hidden="1" x14ac:dyDescent="0.25">
      <c r="A194" t="s">
        <v>213</v>
      </c>
      <c r="B194" s="2">
        <v>125357</v>
      </c>
      <c r="C194" s="2" t="s">
        <v>212</v>
      </c>
      <c r="D194" s="2" t="s">
        <v>214</v>
      </c>
      <c r="E194" s="2" t="s">
        <v>21</v>
      </c>
      <c r="F194" t="s">
        <v>24</v>
      </c>
      <c r="G194" s="10" t="s">
        <v>1772</v>
      </c>
      <c r="H194" s="1">
        <v>28260</v>
      </c>
      <c r="I194" s="1">
        <v>21730</v>
      </c>
      <c r="J194" s="3">
        <f>I194/H194</f>
        <v>0.76893135173389948</v>
      </c>
      <c r="K194" s="4">
        <v>45167</v>
      </c>
    </row>
    <row r="195" spans="1:11" x14ac:dyDescent="0.25">
      <c r="A195" t="s">
        <v>962</v>
      </c>
      <c r="B195" s="2">
        <v>125686</v>
      </c>
      <c r="C195" s="2" t="s">
        <v>961</v>
      </c>
      <c r="D195" s="2" t="s">
        <v>963</v>
      </c>
      <c r="E195" s="2" t="s">
        <v>21</v>
      </c>
      <c r="F195" t="s">
        <v>24</v>
      </c>
      <c r="G195" s="7" t="s">
        <v>1772</v>
      </c>
      <c r="H195" s="12">
        <v>2700</v>
      </c>
      <c r="I195" s="12">
        <v>0</v>
      </c>
      <c r="J195" s="5">
        <f>I195/H195</f>
        <v>0</v>
      </c>
      <c r="K195" s="4">
        <v>45167</v>
      </c>
    </row>
    <row r="196" spans="1:11" hidden="1" x14ac:dyDescent="0.25">
      <c r="A196" t="s">
        <v>1112</v>
      </c>
      <c r="B196" s="2">
        <v>17012191</v>
      </c>
      <c r="C196" s="2" t="s">
        <v>1111</v>
      </c>
      <c r="D196" s="2" t="s">
        <v>1114</v>
      </c>
      <c r="E196" s="2" t="s">
        <v>7</v>
      </c>
      <c r="F196" t="s">
        <v>181</v>
      </c>
      <c r="G196" s="10" t="s">
        <v>1773</v>
      </c>
      <c r="H196" s="1">
        <v>14400</v>
      </c>
      <c r="I196" s="1">
        <v>14400</v>
      </c>
      <c r="J196" s="3">
        <f>I196/H196</f>
        <v>1</v>
      </c>
      <c r="K196" s="4">
        <v>45167</v>
      </c>
    </row>
    <row r="197" spans="1:11" hidden="1" x14ac:dyDescent="0.25">
      <c r="A197" t="s">
        <v>1112</v>
      </c>
      <c r="B197" s="2">
        <v>17012191</v>
      </c>
      <c r="C197" s="2" t="s">
        <v>1111</v>
      </c>
      <c r="D197" s="2" t="s">
        <v>1113</v>
      </c>
      <c r="E197" s="2" t="s">
        <v>7</v>
      </c>
      <c r="F197" t="s">
        <v>181</v>
      </c>
      <c r="G197" s="10" t="s">
        <v>1773</v>
      </c>
      <c r="H197" s="1">
        <v>122706</v>
      </c>
      <c r="I197" s="1">
        <v>122706</v>
      </c>
      <c r="J197" s="3">
        <f>I197/H197</f>
        <v>1</v>
      </c>
      <c r="K197" s="4">
        <v>45167</v>
      </c>
    </row>
    <row r="198" spans="1:11" hidden="1" x14ac:dyDescent="0.25">
      <c r="A198" t="s">
        <v>750</v>
      </c>
      <c r="B198" s="2">
        <v>17531</v>
      </c>
      <c r="C198" s="2" t="s">
        <v>749</v>
      </c>
      <c r="D198" s="2" t="s">
        <v>751</v>
      </c>
      <c r="E198" s="2" t="s">
        <v>7</v>
      </c>
      <c r="F198" t="s">
        <v>10</v>
      </c>
      <c r="G198" s="10" t="s">
        <v>1772</v>
      </c>
      <c r="H198" s="1">
        <v>16445</v>
      </c>
      <c r="I198" s="1">
        <v>16195</v>
      </c>
      <c r="J198" s="3">
        <f>I198/H198</f>
        <v>0.98479781088476737</v>
      </c>
      <c r="K198" s="4">
        <v>45167</v>
      </c>
    </row>
    <row r="199" spans="1:11" x14ac:dyDescent="0.25">
      <c r="A199" t="s">
        <v>532</v>
      </c>
      <c r="B199" s="2">
        <v>125407</v>
      </c>
      <c r="C199" s="2" t="s">
        <v>531</v>
      </c>
      <c r="D199" s="2" t="s">
        <v>533</v>
      </c>
      <c r="E199" s="2" t="s">
        <v>21</v>
      </c>
      <c r="F199" t="s">
        <v>93</v>
      </c>
      <c r="G199" s="7" t="s">
        <v>1772</v>
      </c>
      <c r="H199" s="12">
        <v>371532</v>
      </c>
      <c r="I199" s="12">
        <v>0</v>
      </c>
      <c r="J199" s="5">
        <f>I199/H199</f>
        <v>0</v>
      </c>
      <c r="K199" s="4">
        <v>45167</v>
      </c>
    </row>
    <row r="200" spans="1:11" x14ac:dyDescent="0.25">
      <c r="A200" t="s">
        <v>1539</v>
      </c>
      <c r="B200" s="2">
        <v>125823</v>
      </c>
      <c r="C200" s="2" t="s">
        <v>1554</v>
      </c>
      <c r="D200" s="2" t="s">
        <v>1556</v>
      </c>
      <c r="E200" s="2" t="s">
        <v>21</v>
      </c>
      <c r="F200" t="s">
        <v>181</v>
      </c>
      <c r="G200" s="7" t="s">
        <v>1772</v>
      </c>
      <c r="H200" s="12">
        <v>250</v>
      </c>
      <c r="I200" s="12">
        <v>0</v>
      </c>
      <c r="J200" s="5">
        <f>I200/H200</f>
        <v>0</v>
      </c>
      <c r="K200" s="4">
        <v>45167</v>
      </c>
    </row>
    <row r="201" spans="1:11" x14ac:dyDescent="0.25">
      <c r="A201" t="s">
        <v>1539</v>
      </c>
      <c r="B201" s="2">
        <v>125823</v>
      </c>
      <c r="C201" s="2" t="s">
        <v>1538</v>
      </c>
      <c r="D201" s="2" t="s">
        <v>1540</v>
      </c>
      <c r="E201" s="2" t="s">
        <v>7</v>
      </c>
      <c r="F201" t="s">
        <v>93</v>
      </c>
      <c r="G201" s="7" t="s">
        <v>1772</v>
      </c>
      <c r="H201" s="12">
        <v>1699.8</v>
      </c>
      <c r="I201" s="12">
        <v>0</v>
      </c>
      <c r="J201" s="5">
        <f>I201/H201</f>
        <v>0</v>
      </c>
      <c r="K201" s="4">
        <v>45167</v>
      </c>
    </row>
    <row r="202" spans="1:11" x14ac:dyDescent="0.25">
      <c r="A202" t="s">
        <v>1539</v>
      </c>
      <c r="B202" s="2">
        <v>125823</v>
      </c>
      <c r="C202" s="2" t="s">
        <v>1538</v>
      </c>
      <c r="D202" s="2" t="s">
        <v>1542</v>
      </c>
      <c r="E202" s="2" t="s">
        <v>7</v>
      </c>
      <c r="F202" t="s">
        <v>24</v>
      </c>
      <c r="G202" s="7" t="s">
        <v>1772</v>
      </c>
      <c r="H202" s="12">
        <v>2999.8</v>
      </c>
      <c r="I202" s="12">
        <v>0</v>
      </c>
      <c r="J202" s="5">
        <f>I202/H202</f>
        <v>0</v>
      </c>
      <c r="K202" s="4">
        <v>45167</v>
      </c>
    </row>
    <row r="203" spans="1:11" x14ac:dyDescent="0.25">
      <c r="A203" t="s">
        <v>1539</v>
      </c>
      <c r="B203" s="2">
        <v>125823</v>
      </c>
      <c r="C203" s="2" t="s">
        <v>1538</v>
      </c>
      <c r="D203" s="2" t="s">
        <v>1543</v>
      </c>
      <c r="E203" s="2" t="s">
        <v>21</v>
      </c>
      <c r="F203" t="s">
        <v>24</v>
      </c>
      <c r="G203" s="7" t="s">
        <v>1772</v>
      </c>
      <c r="H203" s="12">
        <v>3664.8</v>
      </c>
      <c r="I203" s="12">
        <v>0</v>
      </c>
      <c r="J203" s="5">
        <f>I203/H203</f>
        <v>0</v>
      </c>
      <c r="K203" s="4">
        <v>45167</v>
      </c>
    </row>
    <row r="204" spans="1:11" x14ac:dyDescent="0.25">
      <c r="A204" t="s">
        <v>1539</v>
      </c>
      <c r="B204" s="2">
        <v>125823</v>
      </c>
      <c r="C204" s="2" t="s">
        <v>1538</v>
      </c>
      <c r="D204" s="2" t="s">
        <v>1541</v>
      </c>
      <c r="E204" s="2" t="s">
        <v>21</v>
      </c>
      <c r="F204" t="s">
        <v>93</v>
      </c>
      <c r="G204" s="7" t="s">
        <v>1772</v>
      </c>
      <c r="H204" s="12">
        <v>4857.6000000000004</v>
      </c>
      <c r="I204" s="12">
        <v>0</v>
      </c>
      <c r="J204" s="5">
        <f>I204/H204</f>
        <v>0</v>
      </c>
      <c r="K204" s="4">
        <v>45167</v>
      </c>
    </row>
    <row r="205" spans="1:11" x14ac:dyDescent="0.25">
      <c r="A205" t="s">
        <v>1539</v>
      </c>
      <c r="B205" s="2">
        <v>125823</v>
      </c>
      <c r="C205" s="2" t="s">
        <v>1554</v>
      </c>
      <c r="D205" s="2" t="s">
        <v>1555</v>
      </c>
      <c r="E205" s="2" t="s">
        <v>7</v>
      </c>
      <c r="F205" t="s">
        <v>181</v>
      </c>
      <c r="G205" s="7" t="s">
        <v>1772</v>
      </c>
      <c r="H205" s="12">
        <v>25935</v>
      </c>
      <c r="I205" s="12">
        <v>0</v>
      </c>
      <c r="J205" s="5">
        <f>I205/H205</f>
        <v>0</v>
      </c>
      <c r="K205" s="4">
        <v>45167</v>
      </c>
    </row>
    <row r="206" spans="1:11" hidden="1" x14ac:dyDescent="0.25">
      <c r="A206" t="s">
        <v>77</v>
      </c>
      <c r="B206" s="2">
        <v>125940</v>
      </c>
      <c r="C206" s="2" t="s">
        <v>1453</v>
      </c>
      <c r="D206" s="2" t="s">
        <v>1454</v>
      </c>
      <c r="E206" s="2" t="s">
        <v>7</v>
      </c>
      <c r="F206" t="s">
        <v>10</v>
      </c>
      <c r="G206" s="10" t="s">
        <v>1772</v>
      </c>
      <c r="H206" s="1">
        <v>4400</v>
      </c>
      <c r="I206" s="1">
        <v>4400</v>
      </c>
      <c r="J206" s="3">
        <f>I206/H206</f>
        <v>1</v>
      </c>
      <c r="K206" s="4">
        <v>45167</v>
      </c>
    </row>
    <row r="207" spans="1:11" x14ac:dyDescent="0.25">
      <c r="A207" t="s">
        <v>77</v>
      </c>
      <c r="B207" s="2">
        <v>125940</v>
      </c>
      <c r="C207" s="2" t="s">
        <v>519</v>
      </c>
      <c r="D207" s="2" t="s">
        <v>520</v>
      </c>
      <c r="E207" s="2" t="s">
        <v>7</v>
      </c>
      <c r="F207" t="s">
        <v>40</v>
      </c>
      <c r="G207" s="7" t="s">
        <v>1772</v>
      </c>
      <c r="H207" s="12">
        <v>5773.2</v>
      </c>
      <c r="I207" s="12">
        <v>0</v>
      </c>
      <c r="J207" s="5">
        <f>I207/H207</f>
        <v>0</v>
      </c>
      <c r="K207" s="4">
        <v>45167</v>
      </c>
    </row>
    <row r="208" spans="1:11" hidden="1" x14ac:dyDescent="0.25">
      <c r="A208" t="s">
        <v>77</v>
      </c>
      <c r="B208" s="2">
        <v>125940</v>
      </c>
      <c r="C208" s="2" t="s">
        <v>98</v>
      </c>
      <c r="D208" s="2" t="s">
        <v>99</v>
      </c>
      <c r="E208" s="2" t="s">
        <v>21</v>
      </c>
      <c r="F208" t="s">
        <v>40</v>
      </c>
      <c r="G208" s="10" t="s">
        <v>1772</v>
      </c>
      <c r="H208" s="1">
        <v>22195.88</v>
      </c>
      <c r="I208" s="1">
        <v>3794.3</v>
      </c>
      <c r="J208" s="3">
        <f>I208/H208</f>
        <v>0.17094613955382712</v>
      </c>
      <c r="K208" s="4">
        <v>45167</v>
      </c>
    </row>
    <row r="209" spans="1:11" x14ac:dyDescent="0.25">
      <c r="A209" t="s">
        <v>1421</v>
      </c>
      <c r="B209" s="2">
        <v>125952</v>
      </c>
      <c r="C209" s="2" t="s">
        <v>1606</v>
      </c>
      <c r="D209" s="2" t="s">
        <v>1608</v>
      </c>
      <c r="E209" s="2" t="s">
        <v>7</v>
      </c>
      <c r="F209" t="s">
        <v>10</v>
      </c>
      <c r="G209" s="7" t="s">
        <v>1772</v>
      </c>
      <c r="H209" s="12">
        <v>7200</v>
      </c>
      <c r="I209" s="12">
        <v>0</v>
      </c>
      <c r="J209" s="5">
        <f>I209/H209</f>
        <v>0</v>
      </c>
      <c r="K209" s="4">
        <v>45167</v>
      </c>
    </row>
    <row r="210" spans="1:11" x14ac:dyDescent="0.25">
      <c r="A210" t="s">
        <v>1421</v>
      </c>
      <c r="B210" s="2">
        <v>125952</v>
      </c>
      <c r="C210" s="2" t="s">
        <v>1606</v>
      </c>
      <c r="D210" s="2" t="s">
        <v>1612</v>
      </c>
      <c r="E210" s="2" t="s">
        <v>7</v>
      </c>
      <c r="F210" t="s">
        <v>10</v>
      </c>
      <c r="G210" s="7" t="s">
        <v>1772</v>
      </c>
      <c r="H210" s="12">
        <v>15300</v>
      </c>
      <c r="I210" s="12">
        <v>0</v>
      </c>
      <c r="J210" s="5">
        <f>I210/H210</f>
        <v>0</v>
      </c>
      <c r="K210" s="4">
        <v>45167</v>
      </c>
    </row>
    <row r="211" spans="1:11" x14ac:dyDescent="0.25">
      <c r="A211" t="s">
        <v>1421</v>
      </c>
      <c r="B211" s="2">
        <v>125952</v>
      </c>
      <c r="C211" s="2" t="s">
        <v>1606</v>
      </c>
      <c r="D211" s="2" t="s">
        <v>1614</v>
      </c>
      <c r="E211" s="2" t="s">
        <v>7</v>
      </c>
      <c r="F211" t="s">
        <v>1424</v>
      </c>
      <c r="G211" s="7" t="s">
        <v>1772</v>
      </c>
      <c r="H211" s="12">
        <v>94796.25</v>
      </c>
      <c r="I211" s="12">
        <v>0</v>
      </c>
      <c r="J211" s="5">
        <f>I211/H211</f>
        <v>0</v>
      </c>
      <c r="K211" s="4">
        <v>45167</v>
      </c>
    </row>
    <row r="212" spans="1:11" x14ac:dyDescent="0.25">
      <c r="A212" t="s">
        <v>1421</v>
      </c>
      <c r="B212" s="2">
        <v>125952</v>
      </c>
      <c r="C212" s="2" t="s">
        <v>1606</v>
      </c>
      <c r="D212" s="2" t="s">
        <v>1613</v>
      </c>
      <c r="E212" s="2" t="s">
        <v>7</v>
      </c>
      <c r="F212" t="s">
        <v>1423</v>
      </c>
      <c r="G212" s="7" t="s">
        <v>1772</v>
      </c>
      <c r="H212" s="12">
        <v>94980.6</v>
      </c>
      <c r="I212" s="12">
        <v>0</v>
      </c>
      <c r="J212" s="5">
        <f>I212/H212</f>
        <v>0</v>
      </c>
      <c r="K212" s="4">
        <v>45167</v>
      </c>
    </row>
    <row r="213" spans="1:11" x14ac:dyDescent="0.25">
      <c r="A213" t="s">
        <v>1421</v>
      </c>
      <c r="B213" s="2">
        <v>125952</v>
      </c>
      <c r="C213" s="2" t="s">
        <v>1606</v>
      </c>
      <c r="D213" s="2" t="s">
        <v>1611</v>
      </c>
      <c r="E213" s="2" t="s">
        <v>7</v>
      </c>
      <c r="F213" t="s">
        <v>1422</v>
      </c>
      <c r="G213" s="7" t="s">
        <v>1772</v>
      </c>
      <c r="H213" s="12">
        <v>98462.75</v>
      </c>
      <c r="I213" s="12">
        <v>0</v>
      </c>
      <c r="J213" s="5">
        <f>I213/H213</f>
        <v>0</v>
      </c>
      <c r="K213" s="4">
        <v>45167</v>
      </c>
    </row>
    <row r="214" spans="1:11" x14ac:dyDescent="0.25">
      <c r="A214" t="s">
        <v>1421</v>
      </c>
      <c r="B214" s="2">
        <v>125952</v>
      </c>
      <c r="C214" s="2" t="s">
        <v>1606</v>
      </c>
      <c r="D214" s="2" t="s">
        <v>1609</v>
      </c>
      <c r="E214" s="2" t="s">
        <v>7</v>
      </c>
      <c r="F214" t="s">
        <v>1610</v>
      </c>
      <c r="G214" s="7" t="s">
        <v>1772</v>
      </c>
      <c r="H214" s="12">
        <v>120718.72</v>
      </c>
      <c r="I214" s="12">
        <v>0</v>
      </c>
      <c r="J214" s="5">
        <f>I214/H214</f>
        <v>0</v>
      </c>
      <c r="K214" s="4">
        <v>45167</v>
      </c>
    </row>
    <row r="215" spans="1:11" x14ac:dyDescent="0.25">
      <c r="A215" t="s">
        <v>1421</v>
      </c>
      <c r="B215" s="2">
        <v>125952</v>
      </c>
      <c r="C215" s="2" t="s">
        <v>1606</v>
      </c>
      <c r="D215" s="2" t="s">
        <v>1607</v>
      </c>
      <c r="E215" s="2" t="s">
        <v>21</v>
      </c>
      <c r="F215" t="s">
        <v>809</v>
      </c>
      <c r="G215" s="10" t="s">
        <v>1773</v>
      </c>
      <c r="H215" s="12">
        <v>5435.5</v>
      </c>
      <c r="I215" s="12">
        <v>0</v>
      </c>
      <c r="J215" s="5">
        <f>I215/H215</f>
        <v>0</v>
      </c>
      <c r="K215" s="4">
        <v>45167</v>
      </c>
    </row>
    <row r="216" spans="1:11" x14ac:dyDescent="0.25">
      <c r="A216" t="s">
        <v>1421</v>
      </c>
      <c r="B216" s="2">
        <v>125952</v>
      </c>
      <c r="C216" s="2" t="s">
        <v>1588</v>
      </c>
      <c r="D216" s="2" t="s">
        <v>1589</v>
      </c>
      <c r="E216" s="2" t="s">
        <v>21</v>
      </c>
      <c r="F216" t="s">
        <v>809</v>
      </c>
      <c r="G216" s="10" t="s">
        <v>1773</v>
      </c>
      <c r="H216" s="12">
        <v>265340</v>
      </c>
      <c r="I216" s="12">
        <v>0</v>
      </c>
      <c r="J216" s="6">
        <f>I216/H216</f>
        <v>0</v>
      </c>
      <c r="K216" s="4">
        <v>45461</v>
      </c>
    </row>
    <row r="217" spans="1:11" hidden="1" x14ac:dyDescent="0.25">
      <c r="A217" t="s">
        <v>782</v>
      </c>
      <c r="B217" s="2">
        <v>125807</v>
      </c>
      <c r="C217" s="2" t="s">
        <v>781</v>
      </c>
      <c r="D217" s="2" t="s">
        <v>784</v>
      </c>
      <c r="E217" s="2" t="s">
        <v>7</v>
      </c>
      <c r="F217" t="s">
        <v>24</v>
      </c>
      <c r="G217" s="10" t="s">
        <v>1772</v>
      </c>
      <c r="H217" s="1">
        <v>4980</v>
      </c>
      <c r="I217" s="1">
        <v>4980</v>
      </c>
      <c r="J217" s="3">
        <f>I217/H217</f>
        <v>1</v>
      </c>
      <c r="K217" s="4">
        <v>45167</v>
      </c>
    </row>
    <row r="218" spans="1:11" hidden="1" x14ac:dyDescent="0.25">
      <c r="A218" t="s">
        <v>782</v>
      </c>
      <c r="B218" s="2">
        <v>125807</v>
      </c>
      <c r="C218" s="2" t="s">
        <v>781</v>
      </c>
      <c r="D218" s="2" t="s">
        <v>785</v>
      </c>
      <c r="E218" s="2" t="s">
        <v>21</v>
      </c>
      <c r="F218" t="s">
        <v>24</v>
      </c>
      <c r="G218" s="10" t="s">
        <v>1772</v>
      </c>
      <c r="H218" s="1">
        <v>14940</v>
      </c>
      <c r="I218" s="1">
        <v>13098</v>
      </c>
      <c r="J218" s="3">
        <f>I218/H218</f>
        <v>0.87670682730923699</v>
      </c>
      <c r="K218" s="4">
        <v>45167</v>
      </c>
    </row>
    <row r="219" spans="1:11" hidden="1" x14ac:dyDescent="0.25">
      <c r="A219" t="s">
        <v>782</v>
      </c>
      <c r="B219" s="2">
        <v>125807</v>
      </c>
      <c r="C219" s="2" t="s">
        <v>781</v>
      </c>
      <c r="D219" s="2" t="s">
        <v>783</v>
      </c>
      <c r="E219" s="2" t="s">
        <v>7</v>
      </c>
      <c r="F219" t="s">
        <v>15</v>
      </c>
      <c r="G219" s="10" t="s">
        <v>1772</v>
      </c>
      <c r="H219" s="1">
        <v>356973.75</v>
      </c>
      <c r="I219" s="1">
        <v>356973.75</v>
      </c>
      <c r="J219" s="3">
        <f>I219/H219</f>
        <v>1</v>
      </c>
      <c r="K219" s="4">
        <v>45167</v>
      </c>
    </row>
    <row r="220" spans="1:11" hidden="1" x14ac:dyDescent="0.25">
      <c r="A220" t="s">
        <v>537</v>
      </c>
      <c r="B220" s="2">
        <v>125713</v>
      </c>
      <c r="C220" s="2" t="s">
        <v>820</v>
      </c>
      <c r="D220" s="2" t="s">
        <v>821</v>
      </c>
      <c r="E220" s="2" t="s">
        <v>7</v>
      </c>
      <c r="F220" t="s">
        <v>538</v>
      </c>
      <c r="G220" s="10" t="s">
        <v>1772</v>
      </c>
      <c r="H220" s="1">
        <v>48000</v>
      </c>
      <c r="I220" s="1">
        <v>48000</v>
      </c>
      <c r="J220" s="3">
        <f>I220/H220</f>
        <v>1</v>
      </c>
      <c r="K220" s="4">
        <v>45167</v>
      </c>
    </row>
    <row r="221" spans="1:11" hidden="1" x14ac:dyDescent="0.25">
      <c r="A221" t="s">
        <v>494</v>
      </c>
      <c r="B221" s="2">
        <v>125962</v>
      </c>
      <c r="C221" s="2" t="s">
        <v>493</v>
      </c>
      <c r="D221" s="2" t="s">
        <v>495</v>
      </c>
      <c r="E221" s="2" t="s">
        <v>21</v>
      </c>
      <c r="F221" t="s">
        <v>22</v>
      </c>
      <c r="G221" s="10" t="s">
        <v>1773</v>
      </c>
      <c r="H221" s="1">
        <v>24696</v>
      </c>
      <c r="I221" s="1">
        <v>20433.59</v>
      </c>
      <c r="J221" s="3">
        <f>I221/H221</f>
        <v>0.82740484288953675</v>
      </c>
      <c r="K221" s="4">
        <v>45167</v>
      </c>
    </row>
    <row r="222" spans="1:11" x14ac:dyDescent="0.25">
      <c r="A222" t="s">
        <v>173</v>
      </c>
      <c r="B222" s="2">
        <v>125797</v>
      </c>
      <c r="C222" s="2" t="s">
        <v>172</v>
      </c>
      <c r="D222" s="2" t="s">
        <v>174</v>
      </c>
      <c r="E222" s="2" t="s">
        <v>21</v>
      </c>
      <c r="F222" t="s">
        <v>24</v>
      </c>
      <c r="G222" s="7" t="s">
        <v>1772</v>
      </c>
      <c r="H222" s="12">
        <v>7200</v>
      </c>
      <c r="I222" s="12">
        <v>0</v>
      </c>
      <c r="J222" s="5">
        <f>I222/H222</f>
        <v>0</v>
      </c>
      <c r="K222" s="4">
        <v>45167</v>
      </c>
    </row>
    <row r="223" spans="1:11" hidden="1" x14ac:dyDescent="0.25">
      <c r="A223" t="s">
        <v>173</v>
      </c>
      <c r="B223" s="2">
        <v>125797</v>
      </c>
      <c r="C223" s="2" t="s">
        <v>715</v>
      </c>
      <c r="D223" s="2" t="s">
        <v>716</v>
      </c>
      <c r="E223" s="2" t="s">
        <v>7</v>
      </c>
      <c r="F223" t="s">
        <v>19</v>
      </c>
      <c r="G223" s="10" t="s">
        <v>1772</v>
      </c>
      <c r="H223" s="1">
        <v>30000</v>
      </c>
      <c r="I223" s="1">
        <v>30000</v>
      </c>
      <c r="J223" s="3">
        <f>I223/H223</f>
        <v>1</v>
      </c>
      <c r="K223" s="4">
        <v>45167</v>
      </c>
    </row>
    <row r="224" spans="1:11" hidden="1" x14ac:dyDescent="0.25">
      <c r="A224" t="s">
        <v>237</v>
      </c>
      <c r="B224" s="2">
        <v>125577</v>
      </c>
      <c r="C224" s="2" t="s">
        <v>236</v>
      </c>
      <c r="D224" s="2" t="s">
        <v>239</v>
      </c>
      <c r="E224" s="2" t="s">
        <v>21</v>
      </c>
      <c r="F224" t="s">
        <v>24</v>
      </c>
      <c r="G224" s="10" t="s">
        <v>1772</v>
      </c>
      <c r="H224" s="1">
        <v>147396.84</v>
      </c>
      <c r="I224" s="1">
        <v>147006.48000000001</v>
      </c>
      <c r="J224" s="3">
        <f>I224/H224</f>
        <v>0.99735163928887494</v>
      </c>
      <c r="K224" s="4">
        <v>45167</v>
      </c>
    </row>
    <row r="225" spans="1:11" hidden="1" x14ac:dyDescent="0.25">
      <c r="A225" t="s">
        <v>237</v>
      </c>
      <c r="B225" s="2">
        <v>125577</v>
      </c>
      <c r="C225" s="2" t="s">
        <v>236</v>
      </c>
      <c r="D225" s="2" t="s">
        <v>238</v>
      </c>
      <c r="E225" s="2" t="s">
        <v>21</v>
      </c>
      <c r="F225" t="s">
        <v>22</v>
      </c>
      <c r="G225" s="10" t="s">
        <v>1772</v>
      </c>
      <c r="H225" s="1">
        <v>166320</v>
      </c>
      <c r="I225" s="1">
        <v>132491.66</v>
      </c>
      <c r="J225" s="3">
        <f>I225/H225</f>
        <v>0.79660690235690235</v>
      </c>
      <c r="K225" s="4">
        <v>45167</v>
      </c>
    </row>
    <row r="226" spans="1:11" x14ac:dyDescent="0.25">
      <c r="A226" t="s">
        <v>588</v>
      </c>
      <c r="B226" s="2">
        <v>209999</v>
      </c>
      <c r="C226" s="2" t="s">
        <v>587</v>
      </c>
      <c r="D226" s="2" t="s">
        <v>592</v>
      </c>
      <c r="E226" s="2" t="s">
        <v>7</v>
      </c>
      <c r="F226" t="s">
        <v>8</v>
      </c>
      <c r="G226" s="7" t="s">
        <v>1772</v>
      </c>
      <c r="H226" s="12">
        <v>162406.39999999999</v>
      </c>
      <c r="I226" s="12">
        <v>0</v>
      </c>
      <c r="J226" s="5">
        <f>I226/H226</f>
        <v>0</v>
      </c>
      <c r="K226" s="4">
        <v>45167</v>
      </c>
    </row>
    <row r="227" spans="1:11" x14ac:dyDescent="0.25">
      <c r="A227" t="s">
        <v>588</v>
      </c>
      <c r="B227" s="2">
        <v>209999</v>
      </c>
      <c r="C227" s="2" t="s">
        <v>587</v>
      </c>
      <c r="D227" s="2" t="s">
        <v>590</v>
      </c>
      <c r="E227" s="2" t="s">
        <v>21</v>
      </c>
      <c r="F227" t="s">
        <v>22</v>
      </c>
      <c r="G227" s="10" t="s">
        <v>1773</v>
      </c>
      <c r="H227" s="12">
        <v>24000</v>
      </c>
      <c r="I227" s="12">
        <v>0</v>
      </c>
      <c r="J227" s="5">
        <f>I227/H227</f>
        <v>0</v>
      </c>
      <c r="K227" s="4">
        <v>45167</v>
      </c>
    </row>
    <row r="228" spans="1:11" x14ac:dyDescent="0.25">
      <c r="A228" t="s">
        <v>588</v>
      </c>
      <c r="B228" s="2">
        <v>209999</v>
      </c>
      <c r="C228" s="2" t="s">
        <v>587</v>
      </c>
      <c r="D228" s="2" t="s">
        <v>589</v>
      </c>
      <c r="E228" s="2" t="s">
        <v>21</v>
      </c>
      <c r="F228" t="s">
        <v>22</v>
      </c>
      <c r="G228" s="10" t="s">
        <v>1773</v>
      </c>
      <c r="H228" s="12">
        <v>48000</v>
      </c>
      <c r="I228" s="12">
        <v>0</v>
      </c>
      <c r="J228" s="5">
        <f>I228/H228</f>
        <v>0</v>
      </c>
      <c r="K228" s="4">
        <v>45167</v>
      </c>
    </row>
    <row r="229" spans="1:11" x14ac:dyDescent="0.25">
      <c r="A229" t="s">
        <v>588</v>
      </c>
      <c r="B229" s="2">
        <v>209999</v>
      </c>
      <c r="C229" s="2" t="s">
        <v>587</v>
      </c>
      <c r="D229" s="2" t="s">
        <v>591</v>
      </c>
      <c r="E229" s="2" t="s">
        <v>21</v>
      </c>
      <c r="F229" t="s">
        <v>22</v>
      </c>
      <c r="G229" s="10" t="s">
        <v>1773</v>
      </c>
      <c r="H229" s="12">
        <v>56851.199999999997</v>
      </c>
      <c r="I229" s="12">
        <v>0</v>
      </c>
      <c r="J229" s="5">
        <f>I229/H229</f>
        <v>0</v>
      </c>
      <c r="K229" s="4">
        <v>45167</v>
      </c>
    </row>
    <row r="230" spans="1:11" x14ac:dyDescent="0.25">
      <c r="A230" t="s">
        <v>1429</v>
      </c>
      <c r="B230" s="2">
        <v>16071808</v>
      </c>
      <c r="C230" s="2" t="s">
        <v>1662</v>
      </c>
      <c r="D230" s="2" t="s">
        <v>1663</v>
      </c>
      <c r="E230" s="2" t="s">
        <v>7</v>
      </c>
      <c r="F230" t="s">
        <v>24</v>
      </c>
      <c r="G230" s="7" t="s">
        <v>1772</v>
      </c>
      <c r="H230" s="12">
        <v>44997</v>
      </c>
      <c r="I230" s="12">
        <v>0</v>
      </c>
      <c r="J230" s="5">
        <f>I230/H230</f>
        <v>0</v>
      </c>
      <c r="K230" s="4">
        <v>45167</v>
      </c>
    </row>
    <row r="231" spans="1:11" x14ac:dyDescent="0.25">
      <c r="A231" t="s">
        <v>1429</v>
      </c>
      <c r="B231" s="2">
        <v>16071808</v>
      </c>
      <c r="C231" s="2" t="s">
        <v>1662</v>
      </c>
      <c r="D231" s="2" t="s">
        <v>1664</v>
      </c>
      <c r="E231" s="2" t="s">
        <v>21</v>
      </c>
      <c r="F231" t="s">
        <v>24</v>
      </c>
      <c r="G231" s="7" t="s">
        <v>1772</v>
      </c>
      <c r="H231" s="12">
        <v>54000</v>
      </c>
      <c r="I231" s="12">
        <v>0</v>
      </c>
      <c r="J231" s="5">
        <f>I231/H231</f>
        <v>0</v>
      </c>
      <c r="K231" s="4">
        <v>45167</v>
      </c>
    </row>
    <row r="232" spans="1:11" hidden="1" x14ac:dyDescent="0.25">
      <c r="A232" t="s">
        <v>779</v>
      </c>
      <c r="B232" s="2">
        <v>17024359</v>
      </c>
      <c r="C232" s="2" t="s">
        <v>778</v>
      </c>
      <c r="D232" s="2" t="s">
        <v>780</v>
      </c>
      <c r="E232" s="2" t="s">
        <v>7</v>
      </c>
      <c r="F232" t="s">
        <v>122</v>
      </c>
      <c r="G232" s="10" t="s">
        <v>1773</v>
      </c>
      <c r="H232" s="1">
        <v>42992.25</v>
      </c>
      <c r="I232" s="1">
        <v>42992.25</v>
      </c>
      <c r="J232" s="3">
        <f>I232/H232</f>
        <v>1</v>
      </c>
      <c r="K232" s="4">
        <v>45167</v>
      </c>
    </row>
    <row r="233" spans="1:11" x14ac:dyDescent="0.25">
      <c r="A233" t="s">
        <v>118</v>
      </c>
      <c r="B233" s="2">
        <v>17012459</v>
      </c>
      <c r="C233" s="2" t="s">
        <v>117</v>
      </c>
      <c r="D233" s="2" t="s">
        <v>119</v>
      </c>
      <c r="E233" s="2" t="s">
        <v>7</v>
      </c>
      <c r="F233" t="s">
        <v>10</v>
      </c>
      <c r="G233" s="7" t="s">
        <v>1772</v>
      </c>
      <c r="H233" s="12">
        <v>32091</v>
      </c>
      <c r="I233" s="12">
        <v>0</v>
      </c>
      <c r="J233" s="5">
        <f>I233/H233</f>
        <v>0</v>
      </c>
      <c r="K233" s="4">
        <v>45167</v>
      </c>
    </row>
    <row r="234" spans="1:11" x14ac:dyDescent="0.25">
      <c r="A234" t="s">
        <v>118</v>
      </c>
      <c r="B234" s="2">
        <v>17012459</v>
      </c>
      <c r="C234" s="2" t="s">
        <v>117</v>
      </c>
      <c r="D234" s="2" t="s">
        <v>120</v>
      </c>
      <c r="E234" s="2" t="s">
        <v>7</v>
      </c>
      <c r="F234" t="s">
        <v>10</v>
      </c>
      <c r="G234" s="7" t="s">
        <v>1772</v>
      </c>
      <c r="H234" s="12">
        <v>61600</v>
      </c>
      <c r="I234" s="12">
        <v>0</v>
      </c>
      <c r="J234" s="5">
        <f>I234/H234</f>
        <v>0</v>
      </c>
      <c r="K234" s="4">
        <v>45167</v>
      </c>
    </row>
    <row r="235" spans="1:11" x14ac:dyDescent="0.25">
      <c r="A235" t="s">
        <v>118</v>
      </c>
      <c r="B235" s="2">
        <v>17012459</v>
      </c>
      <c r="C235" s="2" t="s">
        <v>117</v>
      </c>
      <c r="D235" s="2" t="s">
        <v>121</v>
      </c>
      <c r="E235" s="2" t="s">
        <v>7</v>
      </c>
      <c r="F235" t="s">
        <v>122</v>
      </c>
      <c r="G235" s="7" t="s">
        <v>1772</v>
      </c>
      <c r="H235" s="12">
        <v>278989.59999999998</v>
      </c>
      <c r="I235" s="12">
        <v>0</v>
      </c>
      <c r="J235" s="5">
        <f>I235/H235</f>
        <v>0</v>
      </c>
      <c r="K235" s="4">
        <v>45167</v>
      </c>
    </row>
    <row r="236" spans="1:11" x14ac:dyDescent="0.25">
      <c r="A236" t="s">
        <v>606</v>
      </c>
      <c r="B236" s="2">
        <v>126270</v>
      </c>
      <c r="C236" s="2" t="s">
        <v>605</v>
      </c>
      <c r="D236" s="2" t="s">
        <v>608</v>
      </c>
      <c r="E236" s="2" t="s">
        <v>21</v>
      </c>
      <c r="F236" t="s">
        <v>24</v>
      </c>
      <c r="G236" s="7" t="s">
        <v>1772</v>
      </c>
      <c r="H236" s="12">
        <v>900</v>
      </c>
      <c r="I236" s="12">
        <v>0</v>
      </c>
      <c r="J236" s="5">
        <f>I236/H236</f>
        <v>0</v>
      </c>
      <c r="K236" s="4">
        <v>45167</v>
      </c>
    </row>
    <row r="237" spans="1:11" x14ac:dyDescent="0.25">
      <c r="A237" t="s">
        <v>606</v>
      </c>
      <c r="B237" s="2">
        <v>126270</v>
      </c>
      <c r="C237" s="2" t="s">
        <v>605</v>
      </c>
      <c r="D237" s="2" t="s">
        <v>609</v>
      </c>
      <c r="E237" s="2" t="s">
        <v>21</v>
      </c>
      <c r="F237" t="s">
        <v>22</v>
      </c>
      <c r="G237" s="7" t="s">
        <v>1772</v>
      </c>
      <c r="H237" s="12">
        <v>3600</v>
      </c>
      <c r="I237" s="12">
        <v>0</v>
      </c>
      <c r="J237" s="5">
        <f>I237/H237</f>
        <v>0</v>
      </c>
      <c r="K237" s="4">
        <v>45167</v>
      </c>
    </row>
    <row r="238" spans="1:11" x14ac:dyDescent="0.25">
      <c r="A238" t="s">
        <v>606</v>
      </c>
      <c r="B238" s="2">
        <v>126270</v>
      </c>
      <c r="C238" s="2" t="s">
        <v>605</v>
      </c>
      <c r="D238" s="2" t="s">
        <v>607</v>
      </c>
      <c r="E238" s="2" t="s">
        <v>21</v>
      </c>
      <c r="F238" t="s">
        <v>139</v>
      </c>
      <c r="G238" s="7" t="s">
        <v>1772</v>
      </c>
      <c r="H238" s="12">
        <v>12240</v>
      </c>
      <c r="I238" s="12">
        <v>0</v>
      </c>
      <c r="J238" s="5">
        <f>I238/H238</f>
        <v>0</v>
      </c>
      <c r="K238" s="4">
        <v>45167</v>
      </c>
    </row>
    <row r="239" spans="1:11" hidden="1" x14ac:dyDescent="0.25">
      <c r="A239" t="s">
        <v>606</v>
      </c>
      <c r="B239" s="2">
        <v>126270</v>
      </c>
      <c r="C239" s="2" t="s">
        <v>605</v>
      </c>
      <c r="D239" s="2" t="s">
        <v>610</v>
      </c>
      <c r="E239" s="2" t="s">
        <v>7</v>
      </c>
      <c r="F239" t="s">
        <v>34</v>
      </c>
      <c r="G239" s="10" t="s">
        <v>1772</v>
      </c>
      <c r="H239" s="1">
        <v>157850.54999999999</v>
      </c>
      <c r="I239" s="1">
        <v>157850.54999999999</v>
      </c>
      <c r="J239" s="3">
        <f>I239/H239</f>
        <v>1</v>
      </c>
      <c r="K239" s="4">
        <v>45167</v>
      </c>
    </row>
    <row r="240" spans="1:11" x14ac:dyDescent="0.25">
      <c r="A240" t="s">
        <v>1627</v>
      </c>
      <c r="B240" s="2">
        <v>125760</v>
      </c>
      <c r="C240" s="2" t="s">
        <v>1626</v>
      </c>
      <c r="D240" s="2" t="s">
        <v>1628</v>
      </c>
      <c r="E240" s="2" t="s">
        <v>7</v>
      </c>
      <c r="F240" t="s">
        <v>181</v>
      </c>
      <c r="G240" s="7" t="s">
        <v>1772</v>
      </c>
      <c r="H240" s="12">
        <v>71186.399999999994</v>
      </c>
      <c r="I240" s="12">
        <v>0</v>
      </c>
      <c r="J240" s="5">
        <f>I240/H240</f>
        <v>0</v>
      </c>
      <c r="K240" s="4">
        <v>45167</v>
      </c>
    </row>
    <row r="241" spans="1:11" hidden="1" x14ac:dyDescent="0.25">
      <c r="A241" t="s">
        <v>1055</v>
      </c>
      <c r="B241" s="2">
        <v>16021392</v>
      </c>
      <c r="C241" s="2" t="s">
        <v>1054</v>
      </c>
      <c r="D241" s="2" t="s">
        <v>1056</v>
      </c>
      <c r="E241" s="2" t="s">
        <v>7</v>
      </c>
      <c r="F241" t="s">
        <v>8</v>
      </c>
      <c r="G241" s="10" t="s">
        <v>1772</v>
      </c>
      <c r="H241" s="1">
        <v>305288</v>
      </c>
      <c r="I241" s="1">
        <v>305288</v>
      </c>
      <c r="J241" s="3">
        <f>I241/H241</f>
        <v>1</v>
      </c>
      <c r="K241" s="4">
        <v>45167</v>
      </c>
    </row>
    <row r="242" spans="1:11" hidden="1" x14ac:dyDescent="0.25">
      <c r="A242" t="s">
        <v>1055</v>
      </c>
      <c r="B242" s="2">
        <v>16021392</v>
      </c>
      <c r="C242" s="2" t="s">
        <v>1054</v>
      </c>
      <c r="D242" s="2" t="s">
        <v>1057</v>
      </c>
      <c r="E242" s="2" t="s">
        <v>21</v>
      </c>
      <c r="F242" t="s">
        <v>22</v>
      </c>
      <c r="G242" s="10" t="s">
        <v>1773</v>
      </c>
      <c r="H242" s="1">
        <v>96000</v>
      </c>
      <c r="I242" s="1">
        <v>88532</v>
      </c>
      <c r="J242" s="3">
        <f>I242/H242</f>
        <v>0.9222083333333333</v>
      </c>
      <c r="K242" s="4">
        <v>45167</v>
      </c>
    </row>
    <row r="243" spans="1:11" hidden="1" x14ac:dyDescent="0.25">
      <c r="A243" t="s">
        <v>641</v>
      </c>
      <c r="B243" s="2">
        <v>125543</v>
      </c>
      <c r="C243" s="2" t="s">
        <v>1058</v>
      </c>
      <c r="D243" s="2" t="s">
        <v>1059</v>
      </c>
      <c r="E243" s="2" t="s">
        <v>21</v>
      </c>
      <c r="F243" t="s">
        <v>22</v>
      </c>
      <c r="G243" s="10" t="s">
        <v>1772</v>
      </c>
      <c r="H243" s="1">
        <v>6787.2</v>
      </c>
      <c r="I243" s="1">
        <v>3353.62</v>
      </c>
      <c r="J243" s="3">
        <f>I243/H243</f>
        <v>0.49410950023573785</v>
      </c>
      <c r="K243" s="4">
        <v>45167</v>
      </c>
    </row>
    <row r="244" spans="1:11" hidden="1" x14ac:dyDescent="0.25">
      <c r="A244" t="s">
        <v>1404</v>
      </c>
      <c r="B244" s="2">
        <v>125973</v>
      </c>
      <c r="C244" s="2" t="s">
        <v>1512</v>
      </c>
      <c r="D244" s="2" t="s">
        <v>1513</v>
      </c>
      <c r="E244" s="2" t="s">
        <v>7</v>
      </c>
      <c r="F244" t="s">
        <v>15</v>
      </c>
      <c r="G244" s="10" t="s">
        <v>1773</v>
      </c>
      <c r="H244" s="1">
        <v>136062.5</v>
      </c>
      <c r="I244" s="1">
        <v>136062.5</v>
      </c>
      <c r="J244" s="3">
        <f>I244/H244</f>
        <v>1</v>
      </c>
      <c r="K244" s="4">
        <v>45167</v>
      </c>
    </row>
    <row r="245" spans="1:11" x14ac:dyDescent="0.25">
      <c r="A245" t="s">
        <v>718</v>
      </c>
      <c r="B245" s="2">
        <v>125574</v>
      </c>
      <c r="C245" s="2" t="s">
        <v>717</v>
      </c>
      <c r="D245" s="2" t="s">
        <v>719</v>
      </c>
      <c r="E245" s="2" t="s">
        <v>7</v>
      </c>
      <c r="F245" t="s">
        <v>22</v>
      </c>
      <c r="G245" s="7" t="s">
        <v>1772</v>
      </c>
      <c r="H245" s="12">
        <v>54000</v>
      </c>
      <c r="I245" s="12">
        <v>0</v>
      </c>
      <c r="J245" s="5">
        <f>I245/H245</f>
        <v>0</v>
      </c>
      <c r="K245" s="4">
        <v>45167</v>
      </c>
    </row>
    <row r="246" spans="1:11" hidden="1" x14ac:dyDescent="0.25">
      <c r="A246" t="s">
        <v>718</v>
      </c>
      <c r="B246" s="2">
        <v>125574</v>
      </c>
      <c r="C246" s="2" t="s">
        <v>717</v>
      </c>
      <c r="D246" s="2" t="s">
        <v>720</v>
      </c>
      <c r="E246" s="2" t="s">
        <v>21</v>
      </c>
      <c r="F246" t="s">
        <v>22</v>
      </c>
      <c r="G246" s="10" t="s">
        <v>1772</v>
      </c>
      <c r="H246" s="1">
        <v>144000</v>
      </c>
      <c r="I246" s="1">
        <v>46442.12</v>
      </c>
      <c r="J246" s="3">
        <f>I246/H246</f>
        <v>0.32251472222222222</v>
      </c>
      <c r="K246" s="4">
        <v>45167</v>
      </c>
    </row>
    <row r="247" spans="1:11" x14ac:dyDescent="0.25">
      <c r="A247" t="s">
        <v>718</v>
      </c>
      <c r="B247" s="2">
        <v>125574</v>
      </c>
      <c r="C247" s="2" t="s">
        <v>1290</v>
      </c>
      <c r="D247" s="2" t="s">
        <v>1291</v>
      </c>
      <c r="E247" s="2" t="s">
        <v>7</v>
      </c>
      <c r="F247" t="s">
        <v>15</v>
      </c>
      <c r="G247" s="7" t="s">
        <v>1772</v>
      </c>
      <c r="H247" s="12">
        <v>206856.25</v>
      </c>
      <c r="I247" s="12">
        <v>0</v>
      </c>
      <c r="J247" s="5">
        <f>I247/H247</f>
        <v>0</v>
      </c>
      <c r="K247" s="4">
        <v>45167</v>
      </c>
    </row>
    <row r="248" spans="1:11" hidden="1" x14ac:dyDescent="0.25">
      <c r="A248" t="s">
        <v>5</v>
      </c>
      <c r="B248" s="2">
        <v>125280</v>
      </c>
      <c r="C248" s="2" t="s">
        <v>1694</v>
      </c>
      <c r="D248" s="2" t="s">
        <v>1695</v>
      </c>
      <c r="E248" s="2" t="s">
        <v>7</v>
      </c>
      <c r="F248" t="s">
        <v>1696</v>
      </c>
      <c r="G248" s="10" t="s">
        <v>1772</v>
      </c>
      <c r="H248" s="2">
        <v>400</v>
      </c>
      <c r="I248" s="2">
        <v>400</v>
      </c>
      <c r="J248" s="3">
        <f>I248/H248</f>
        <v>1</v>
      </c>
      <c r="K248" s="4">
        <v>45167</v>
      </c>
    </row>
    <row r="249" spans="1:11" x14ac:dyDescent="0.25">
      <c r="A249" t="s">
        <v>5</v>
      </c>
      <c r="B249" s="2">
        <v>125280</v>
      </c>
      <c r="C249" s="2" t="s">
        <v>38</v>
      </c>
      <c r="D249" s="2" t="s">
        <v>41</v>
      </c>
      <c r="E249" s="2" t="s">
        <v>7</v>
      </c>
      <c r="F249" t="s">
        <v>40</v>
      </c>
      <c r="G249" s="7" t="s">
        <v>1772</v>
      </c>
      <c r="H249" s="12">
        <v>1539.6</v>
      </c>
      <c r="I249" s="12">
        <v>0</v>
      </c>
      <c r="J249" s="5">
        <f>I249/H249</f>
        <v>0</v>
      </c>
      <c r="K249" s="4">
        <v>45167</v>
      </c>
    </row>
    <row r="250" spans="1:11" hidden="1" x14ac:dyDescent="0.25">
      <c r="A250" t="s">
        <v>5</v>
      </c>
      <c r="B250" s="2">
        <v>125280</v>
      </c>
      <c r="C250" s="2" t="s">
        <v>38</v>
      </c>
      <c r="D250" s="2" t="s">
        <v>39</v>
      </c>
      <c r="E250" s="2" t="s">
        <v>21</v>
      </c>
      <c r="F250" t="s">
        <v>40</v>
      </c>
      <c r="G250" s="10" t="s">
        <v>1772</v>
      </c>
      <c r="H250" s="1">
        <v>4792.8</v>
      </c>
      <c r="I250" s="1">
        <v>4628.8</v>
      </c>
      <c r="J250" s="3">
        <f>I250/H250</f>
        <v>0.96578200634284761</v>
      </c>
      <c r="K250" s="4">
        <v>45167</v>
      </c>
    </row>
    <row r="251" spans="1:11" hidden="1" x14ac:dyDescent="0.25">
      <c r="A251" t="s">
        <v>5</v>
      </c>
      <c r="B251" s="2">
        <v>125280</v>
      </c>
      <c r="C251" s="2" t="s">
        <v>1470</v>
      </c>
      <c r="D251" s="2" t="s">
        <v>1471</v>
      </c>
      <c r="E251" s="2" t="s">
        <v>7</v>
      </c>
      <c r="F251" t="s">
        <v>10</v>
      </c>
      <c r="G251" s="10" t="s">
        <v>1772</v>
      </c>
      <c r="H251" s="1">
        <v>12000</v>
      </c>
      <c r="I251" s="1">
        <v>12000</v>
      </c>
      <c r="J251" s="3">
        <f>I251/H251</f>
        <v>1</v>
      </c>
      <c r="K251" s="4">
        <v>45167</v>
      </c>
    </row>
    <row r="252" spans="1:11" hidden="1" x14ac:dyDescent="0.25">
      <c r="A252" t="s">
        <v>5</v>
      </c>
      <c r="B252" s="2">
        <v>125280</v>
      </c>
      <c r="C252" s="2" t="s">
        <v>1465</v>
      </c>
      <c r="D252" s="2" t="s">
        <v>1466</v>
      </c>
      <c r="E252" s="2" t="s">
        <v>7</v>
      </c>
      <c r="F252" t="s">
        <v>8</v>
      </c>
      <c r="G252" s="10" t="s">
        <v>1772</v>
      </c>
      <c r="H252" s="1">
        <v>22420.48</v>
      </c>
      <c r="I252" s="1">
        <v>22420.48</v>
      </c>
      <c r="J252" s="3">
        <f>I252/H252</f>
        <v>1</v>
      </c>
      <c r="K252" s="4">
        <v>45167</v>
      </c>
    </row>
    <row r="253" spans="1:11" hidden="1" x14ac:dyDescent="0.25">
      <c r="A253" t="s">
        <v>5</v>
      </c>
      <c r="B253" s="2">
        <v>125280</v>
      </c>
      <c r="C253" s="2" t="s">
        <v>4</v>
      </c>
      <c r="D253" s="2" t="s">
        <v>11</v>
      </c>
      <c r="E253" s="2" t="s">
        <v>7</v>
      </c>
      <c r="F253" t="s">
        <v>10</v>
      </c>
      <c r="G253" s="10" t="s">
        <v>1772</v>
      </c>
      <c r="H253" s="1">
        <v>83516</v>
      </c>
      <c r="I253" s="1">
        <v>83516</v>
      </c>
      <c r="J253" s="3">
        <f>I253/H253</f>
        <v>1</v>
      </c>
      <c r="K253" s="4">
        <v>45167</v>
      </c>
    </row>
    <row r="254" spans="1:11" hidden="1" x14ac:dyDescent="0.25">
      <c r="A254" t="s">
        <v>5</v>
      </c>
      <c r="B254" s="2">
        <v>125280</v>
      </c>
      <c r="C254" s="2" t="s">
        <v>35</v>
      </c>
      <c r="D254" s="2" t="s">
        <v>36</v>
      </c>
      <c r="E254" s="2" t="s">
        <v>7</v>
      </c>
      <c r="F254" t="s">
        <v>37</v>
      </c>
      <c r="G254" s="10" t="s">
        <v>1772</v>
      </c>
      <c r="H254" s="1">
        <v>128800</v>
      </c>
      <c r="I254" s="1">
        <v>128800</v>
      </c>
      <c r="J254" s="3">
        <f>I254/H254</f>
        <v>1</v>
      </c>
      <c r="K254" s="4">
        <v>45167</v>
      </c>
    </row>
    <row r="255" spans="1:11" hidden="1" x14ac:dyDescent="0.25">
      <c r="A255" t="s">
        <v>5</v>
      </c>
      <c r="B255" s="2">
        <v>125280</v>
      </c>
      <c r="C255" s="2" t="s">
        <v>1467</v>
      </c>
      <c r="D255" s="2" t="s">
        <v>1469</v>
      </c>
      <c r="E255" s="2" t="s">
        <v>7</v>
      </c>
      <c r="F255" t="s">
        <v>8</v>
      </c>
      <c r="G255" s="10" t="s">
        <v>1772</v>
      </c>
      <c r="H255" s="1">
        <v>160422.39999999999</v>
      </c>
      <c r="I255" s="1">
        <v>160422.39999999999</v>
      </c>
      <c r="J255" s="3">
        <f>I255/H255</f>
        <v>1</v>
      </c>
      <c r="K255" s="4">
        <v>45167</v>
      </c>
    </row>
    <row r="256" spans="1:11" hidden="1" x14ac:dyDescent="0.25">
      <c r="A256" t="s">
        <v>5</v>
      </c>
      <c r="B256" s="2">
        <v>125280</v>
      </c>
      <c r="C256" s="2" t="s">
        <v>1467</v>
      </c>
      <c r="D256" s="2" t="s">
        <v>1468</v>
      </c>
      <c r="E256" s="2" t="s">
        <v>7</v>
      </c>
      <c r="F256" t="s">
        <v>10</v>
      </c>
      <c r="G256" s="10" t="s">
        <v>1772</v>
      </c>
      <c r="H256" s="1">
        <v>187911</v>
      </c>
      <c r="I256" s="1">
        <v>187911</v>
      </c>
      <c r="J256" s="3">
        <f>I256/H256</f>
        <v>1</v>
      </c>
      <c r="K256" s="4">
        <v>45167</v>
      </c>
    </row>
    <row r="257" spans="1:11" hidden="1" x14ac:dyDescent="0.25">
      <c r="A257" t="s">
        <v>5</v>
      </c>
      <c r="B257" s="2">
        <v>125280</v>
      </c>
      <c r="C257" s="2" t="s">
        <v>4</v>
      </c>
      <c r="D257" s="2" t="s">
        <v>6</v>
      </c>
      <c r="E257" s="2" t="s">
        <v>7</v>
      </c>
      <c r="F257" t="s">
        <v>8</v>
      </c>
      <c r="G257" s="10" t="s">
        <v>1772</v>
      </c>
      <c r="H257" s="1">
        <v>239634</v>
      </c>
      <c r="I257" s="1">
        <v>239634</v>
      </c>
      <c r="J257" s="3">
        <f>I257/H257</f>
        <v>1</v>
      </c>
      <c r="K257" s="4">
        <v>45167</v>
      </c>
    </row>
    <row r="258" spans="1:11" hidden="1" x14ac:dyDescent="0.25">
      <c r="A258" t="s">
        <v>5</v>
      </c>
      <c r="B258" s="2">
        <v>125280</v>
      </c>
      <c r="C258" s="2" t="s">
        <v>4</v>
      </c>
      <c r="D258" s="2" t="s">
        <v>9</v>
      </c>
      <c r="E258" s="2" t="s">
        <v>7</v>
      </c>
      <c r="F258" t="s">
        <v>10</v>
      </c>
      <c r="G258" s="10" t="s">
        <v>1772</v>
      </c>
      <c r="H258" s="1">
        <v>418676</v>
      </c>
      <c r="I258" s="1">
        <v>418676</v>
      </c>
      <c r="J258" s="3">
        <f>I258/H258</f>
        <v>1</v>
      </c>
      <c r="K258" s="4">
        <v>45167</v>
      </c>
    </row>
    <row r="259" spans="1:11" x14ac:dyDescent="0.25">
      <c r="A259" t="s">
        <v>571</v>
      </c>
      <c r="B259" s="2">
        <v>125378</v>
      </c>
      <c r="C259" s="2" t="s">
        <v>786</v>
      </c>
      <c r="D259" s="2" t="s">
        <v>787</v>
      </c>
      <c r="E259" s="2" t="s">
        <v>21</v>
      </c>
      <c r="F259" t="s">
        <v>788</v>
      </c>
      <c r="G259" s="10" t="s">
        <v>1773</v>
      </c>
      <c r="H259" s="12">
        <v>194392</v>
      </c>
      <c r="I259" s="12">
        <v>0</v>
      </c>
      <c r="J259" s="5">
        <f>I259/H259</f>
        <v>0</v>
      </c>
      <c r="K259" s="4">
        <v>45167</v>
      </c>
    </row>
    <row r="260" spans="1:11" hidden="1" x14ac:dyDescent="0.25">
      <c r="A260" t="s">
        <v>571</v>
      </c>
      <c r="B260" s="2">
        <v>125378</v>
      </c>
      <c r="C260" s="2" t="s">
        <v>570</v>
      </c>
      <c r="D260" s="2" t="s">
        <v>572</v>
      </c>
      <c r="E260" s="2" t="s">
        <v>7</v>
      </c>
      <c r="F260" t="s">
        <v>294</v>
      </c>
      <c r="G260" s="10" t="s">
        <v>1773</v>
      </c>
      <c r="H260" s="1">
        <v>488968</v>
      </c>
      <c r="I260" s="1">
        <v>488968</v>
      </c>
      <c r="J260" s="3">
        <f>I260/H260</f>
        <v>1</v>
      </c>
      <c r="K260" s="4">
        <v>45167</v>
      </c>
    </row>
    <row r="261" spans="1:11" x14ac:dyDescent="0.25">
      <c r="A261" t="s">
        <v>1638</v>
      </c>
      <c r="B261" s="2">
        <v>125328</v>
      </c>
      <c r="C261" s="2" t="s">
        <v>1637</v>
      </c>
      <c r="D261" s="2" t="s">
        <v>1639</v>
      </c>
      <c r="E261" s="2" t="s">
        <v>7</v>
      </c>
      <c r="F261" t="s">
        <v>8</v>
      </c>
      <c r="G261" s="7" t="s">
        <v>1772</v>
      </c>
      <c r="H261" s="12">
        <v>22194.2</v>
      </c>
      <c r="I261" s="12">
        <v>0</v>
      </c>
      <c r="J261" s="5">
        <f>I261/H261</f>
        <v>0</v>
      </c>
      <c r="K261" s="4">
        <v>45167</v>
      </c>
    </row>
    <row r="262" spans="1:11" hidden="1" x14ac:dyDescent="0.25">
      <c r="A262" t="s">
        <v>383</v>
      </c>
      <c r="B262" s="2">
        <v>126162</v>
      </c>
      <c r="C262" s="2" t="s">
        <v>382</v>
      </c>
      <c r="D262" s="2" t="s">
        <v>385</v>
      </c>
      <c r="E262" s="2" t="s">
        <v>21</v>
      </c>
      <c r="F262" t="s">
        <v>22</v>
      </c>
      <c r="G262" s="10" t="s">
        <v>1773</v>
      </c>
      <c r="H262" s="1">
        <v>1418674.32</v>
      </c>
      <c r="I262" s="1">
        <v>726346.44</v>
      </c>
      <c r="J262" s="3">
        <f>I262/H262</f>
        <v>0.51198955937963264</v>
      </c>
      <c r="K262" s="4">
        <v>45167</v>
      </c>
    </row>
    <row r="263" spans="1:11" hidden="1" x14ac:dyDescent="0.25">
      <c r="A263" t="s">
        <v>383</v>
      </c>
      <c r="B263" s="2">
        <v>126162</v>
      </c>
      <c r="C263" s="2" t="s">
        <v>382</v>
      </c>
      <c r="D263" s="2" t="s">
        <v>384</v>
      </c>
      <c r="E263" s="2" t="s">
        <v>21</v>
      </c>
      <c r="F263" t="s">
        <v>22</v>
      </c>
      <c r="G263" s="10" t="s">
        <v>1773</v>
      </c>
      <c r="H263" s="1">
        <v>2112919.2000000002</v>
      </c>
      <c r="I263" s="1">
        <v>1176049.17</v>
      </c>
      <c r="J263" s="3">
        <f>I263/H263</f>
        <v>0.55659921590943928</v>
      </c>
      <c r="K263" s="4">
        <v>45167</v>
      </c>
    </row>
    <row r="264" spans="1:11" x14ac:dyDescent="0.25">
      <c r="A264" t="s">
        <v>695</v>
      </c>
      <c r="B264" s="2">
        <v>125166</v>
      </c>
      <c r="C264" s="2" t="s">
        <v>694</v>
      </c>
      <c r="D264" s="2" t="s">
        <v>696</v>
      </c>
      <c r="E264" s="2" t="s">
        <v>7</v>
      </c>
      <c r="F264" t="s">
        <v>24</v>
      </c>
      <c r="G264" s="7" t="s">
        <v>1772</v>
      </c>
      <c r="H264" s="12">
        <v>600</v>
      </c>
      <c r="I264" s="12">
        <v>0</v>
      </c>
      <c r="J264" s="5">
        <f>I264/H264</f>
        <v>0</v>
      </c>
      <c r="K264" s="4">
        <v>45167</v>
      </c>
    </row>
    <row r="265" spans="1:11" x14ac:dyDescent="0.25">
      <c r="A265" t="s">
        <v>695</v>
      </c>
      <c r="B265" s="2">
        <v>125166</v>
      </c>
      <c r="C265" s="2" t="s">
        <v>694</v>
      </c>
      <c r="D265" s="2" t="s">
        <v>697</v>
      </c>
      <c r="E265" s="2" t="s">
        <v>21</v>
      </c>
      <c r="F265" t="s">
        <v>24</v>
      </c>
      <c r="G265" s="7" t="s">
        <v>1772</v>
      </c>
      <c r="H265" s="12">
        <v>6120</v>
      </c>
      <c r="I265" s="12">
        <v>0</v>
      </c>
      <c r="J265" s="5">
        <f>I265/H265</f>
        <v>0</v>
      </c>
      <c r="K265" s="4">
        <v>45167</v>
      </c>
    </row>
    <row r="266" spans="1:11" x14ac:dyDescent="0.25">
      <c r="A266" t="s">
        <v>410</v>
      </c>
      <c r="B266" s="2">
        <v>125513</v>
      </c>
      <c r="C266" s="2" t="s">
        <v>409</v>
      </c>
      <c r="D266" s="2" t="s">
        <v>412</v>
      </c>
      <c r="E266" s="2" t="s">
        <v>21</v>
      </c>
      <c r="F266" t="s">
        <v>22</v>
      </c>
      <c r="G266" s="7" t="s">
        <v>1772</v>
      </c>
      <c r="H266" s="12">
        <v>11340</v>
      </c>
      <c r="I266" s="12">
        <v>0</v>
      </c>
      <c r="J266" s="5">
        <f>I266/H266</f>
        <v>0</v>
      </c>
      <c r="K266" s="4">
        <v>45167</v>
      </c>
    </row>
    <row r="267" spans="1:11" x14ac:dyDescent="0.25">
      <c r="A267" t="s">
        <v>410</v>
      </c>
      <c r="B267" s="2">
        <v>125513</v>
      </c>
      <c r="C267" s="2" t="s">
        <v>409</v>
      </c>
      <c r="D267" s="2" t="s">
        <v>411</v>
      </c>
      <c r="E267" s="2" t="s">
        <v>7</v>
      </c>
      <c r="F267" t="s">
        <v>19</v>
      </c>
      <c r="G267" s="7" t="s">
        <v>1772</v>
      </c>
      <c r="H267" s="12">
        <v>12823.5</v>
      </c>
      <c r="I267" s="12">
        <v>0</v>
      </c>
      <c r="J267" s="5">
        <f>I267/H267</f>
        <v>0</v>
      </c>
      <c r="K267" s="4">
        <v>45167</v>
      </c>
    </row>
    <row r="268" spans="1:11" hidden="1" x14ac:dyDescent="0.25">
      <c r="A268" t="s">
        <v>111</v>
      </c>
      <c r="B268" s="2">
        <v>126202</v>
      </c>
      <c r="C268" s="2" t="s">
        <v>1438</v>
      </c>
      <c r="D268" s="2" t="s">
        <v>1439</v>
      </c>
      <c r="E268" s="2" t="s">
        <v>7</v>
      </c>
      <c r="F268" t="s">
        <v>10</v>
      </c>
      <c r="G268" s="10" t="s">
        <v>1772</v>
      </c>
      <c r="H268" s="1">
        <v>8000</v>
      </c>
      <c r="I268" s="1">
        <v>8000</v>
      </c>
      <c r="J268" s="3">
        <f>I268/H268</f>
        <v>1</v>
      </c>
      <c r="K268" s="4">
        <v>45167</v>
      </c>
    </row>
    <row r="269" spans="1:11" hidden="1" x14ac:dyDescent="0.25">
      <c r="A269" t="s">
        <v>111</v>
      </c>
      <c r="B269" s="2">
        <v>126202</v>
      </c>
      <c r="C269" s="2" t="s">
        <v>110</v>
      </c>
      <c r="D269" s="2" t="s">
        <v>112</v>
      </c>
      <c r="E269" s="2" t="s">
        <v>7</v>
      </c>
      <c r="F269" t="s">
        <v>113</v>
      </c>
      <c r="G269" s="10" t="s">
        <v>1772</v>
      </c>
      <c r="H269" s="1">
        <v>179638</v>
      </c>
      <c r="I269" s="1">
        <v>179638</v>
      </c>
      <c r="J269" s="3">
        <f>I269/H269</f>
        <v>1</v>
      </c>
      <c r="K269" s="4">
        <v>45167</v>
      </c>
    </row>
    <row r="270" spans="1:11" hidden="1" x14ac:dyDescent="0.25">
      <c r="A270" t="s">
        <v>111</v>
      </c>
      <c r="B270" s="2">
        <v>126202</v>
      </c>
      <c r="C270" s="2" t="s">
        <v>1604</v>
      </c>
      <c r="D270" s="2" t="s">
        <v>1605</v>
      </c>
      <c r="E270" s="2" t="s">
        <v>7</v>
      </c>
      <c r="F270" t="s">
        <v>10</v>
      </c>
      <c r="G270" s="10" t="s">
        <v>1772</v>
      </c>
      <c r="H270" s="1">
        <v>325037</v>
      </c>
      <c r="I270" s="1">
        <v>325037</v>
      </c>
      <c r="J270" s="3">
        <f>I270/H270</f>
        <v>1</v>
      </c>
      <c r="K270" s="4">
        <v>45167</v>
      </c>
    </row>
    <row r="271" spans="1:11" hidden="1" x14ac:dyDescent="0.25">
      <c r="A271" t="s">
        <v>141</v>
      </c>
      <c r="B271" s="2">
        <v>125557</v>
      </c>
      <c r="C271" s="2" t="s">
        <v>140</v>
      </c>
      <c r="D271" s="2" t="s">
        <v>143</v>
      </c>
      <c r="E271" s="2" t="s">
        <v>7</v>
      </c>
      <c r="F271" t="s">
        <v>10</v>
      </c>
      <c r="G271" s="10" t="s">
        <v>1772</v>
      </c>
      <c r="H271" s="1">
        <v>64000</v>
      </c>
      <c r="I271" s="1">
        <v>64000</v>
      </c>
      <c r="J271" s="3">
        <f>I271/H271</f>
        <v>1</v>
      </c>
      <c r="K271" s="4">
        <v>45167</v>
      </c>
    </row>
    <row r="272" spans="1:11" hidden="1" x14ac:dyDescent="0.25">
      <c r="A272" t="s">
        <v>141</v>
      </c>
      <c r="B272" s="2">
        <v>125557</v>
      </c>
      <c r="C272" s="2" t="s">
        <v>140</v>
      </c>
      <c r="D272" s="2" t="s">
        <v>142</v>
      </c>
      <c r="E272" s="2" t="s">
        <v>7</v>
      </c>
      <c r="F272" t="s">
        <v>10</v>
      </c>
      <c r="G272" s="10" t="s">
        <v>1772</v>
      </c>
      <c r="H272" s="1">
        <v>571300</v>
      </c>
      <c r="I272" s="1">
        <v>571300</v>
      </c>
      <c r="J272" s="3">
        <f>I272/H272</f>
        <v>1</v>
      </c>
      <c r="K272" s="4">
        <v>45167</v>
      </c>
    </row>
    <row r="273" spans="1:11" hidden="1" x14ac:dyDescent="0.25">
      <c r="A273" t="s">
        <v>457</v>
      </c>
      <c r="B273" s="2">
        <v>125763</v>
      </c>
      <c r="C273" s="2" t="s">
        <v>456</v>
      </c>
      <c r="D273" s="2" t="s">
        <v>458</v>
      </c>
      <c r="E273" s="2" t="s">
        <v>7</v>
      </c>
      <c r="F273" t="s">
        <v>365</v>
      </c>
      <c r="G273" s="10" t="s">
        <v>1772</v>
      </c>
      <c r="H273" s="1">
        <v>146149.85</v>
      </c>
      <c r="I273" s="1">
        <v>146149.85</v>
      </c>
      <c r="J273" s="3">
        <f>I273/H273</f>
        <v>1</v>
      </c>
      <c r="K273" s="4">
        <v>45167</v>
      </c>
    </row>
    <row r="274" spans="1:11" hidden="1" x14ac:dyDescent="0.25">
      <c r="A274" t="s">
        <v>165</v>
      </c>
      <c r="B274" s="2">
        <v>16067237</v>
      </c>
      <c r="C274" s="2" t="s">
        <v>164</v>
      </c>
      <c r="D274" s="2" t="s">
        <v>166</v>
      </c>
      <c r="E274" s="2" t="s">
        <v>7</v>
      </c>
      <c r="F274" t="s">
        <v>10</v>
      </c>
      <c r="G274" s="10" t="s">
        <v>1772</v>
      </c>
      <c r="H274" s="1">
        <v>2000</v>
      </c>
      <c r="I274" s="1">
        <v>2000</v>
      </c>
      <c r="J274" s="3">
        <f>I274/H274</f>
        <v>1</v>
      </c>
      <c r="K274" s="4">
        <v>45167</v>
      </c>
    </row>
    <row r="275" spans="1:11" hidden="1" x14ac:dyDescent="0.25">
      <c r="A275" t="s">
        <v>165</v>
      </c>
      <c r="B275" s="2">
        <v>16067237</v>
      </c>
      <c r="C275" s="2" t="s">
        <v>164</v>
      </c>
      <c r="D275" s="2" t="s">
        <v>168</v>
      </c>
      <c r="E275" s="2" t="s">
        <v>21</v>
      </c>
      <c r="F275" t="s">
        <v>70</v>
      </c>
      <c r="G275" s="10" t="s">
        <v>1772</v>
      </c>
      <c r="H275" s="1">
        <v>2700</v>
      </c>
      <c r="I275" s="1">
        <v>2235</v>
      </c>
      <c r="J275" s="3">
        <f>I275/H275</f>
        <v>0.82777777777777772</v>
      </c>
      <c r="K275" s="4">
        <v>45481</v>
      </c>
    </row>
    <row r="276" spans="1:11" hidden="1" x14ac:dyDescent="0.25">
      <c r="A276" t="s">
        <v>165</v>
      </c>
      <c r="B276" s="2">
        <v>16067237</v>
      </c>
      <c r="C276" s="2" t="s">
        <v>164</v>
      </c>
      <c r="D276" s="2" t="s">
        <v>167</v>
      </c>
      <c r="E276" s="2" t="s">
        <v>7</v>
      </c>
      <c r="F276" t="s">
        <v>127</v>
      </c>
      <c r="G276" s="10" t="s">
        <v>1772</v>
      </c>
      <c r="H276" s="1">
        <v>39478.5</v>
      </c>
      <c r="I276" s="1">
        <v>39478.5</v>
      </c>
      <c r="J276" s="3">
        <f>I276/H276</f>
        <v>1</v>
      </c>
      <c r="K276" s="4">
        <v>45167</v>
      </c>
    </row>
    <row r="277" spans="1:11" x14ac:dyDescent="0.25">
      <c r="A277" t="s">
        <v>872</v>
      </c>
      <c r="B277" s="2">
        <v>125560</v>
      </c>
      <c r="C277" s="2" t="s">
        <v>871</v>
      </c>
      <c r="D277" s="2" t="s">
        <v>873</v>
      </c>
      <c r="E277" s="2" t="s">
        <v>21</v>
      </c>
      <c r="F277" t="s">
        <v>24</v>
      </c>
      <c r="G277" s="7" t="s">
        <v>1772</v>
      </c>
      <c r="H277" s="12">
        <v>24966.240000000002</v>
      </c>
      <c r="I277" s="12">
        <v>0</v>
      </c>
      <c r="J277" s="5">
        <f>I277/H277</f>
        <v>0</v>
      </c>
      <c r="K277" s="4">
        <v>45167</v>
      </c>
    </row>
    <row r="278" spans="1:11" hidden="1" x14ac:dyDescent="0.25">
      <c r="A278" t="s">
        <v>872</v>
      </c>
      <c r="B278" s="2">
        <v>125560</v>
      </c>
      <c r="C278" s="2" t="s">
        <v>871</v>
      </c>
      <c r="D278" s="2" t="s">
        <v>875</v>
      </c>
      <c r="E278" s="2" t="s">
        <v>7</v>
      </c>
      <c r="F278" t="s">
        <v>10</v>
      </c>
      <c r="G278" s="10" t="s">
        <v>1772</v>
      </c>
      <c r="H278" s="1">
        <v>100710</v>
      </c>
      <c r="I278" s="1">
        <v>100710</v>
      </c>
      <c r="J278" s="3">
        <f>I278/H278</f>
        <v>1</v>
      </c>
      <c r="K278" s="4">
        <v>45218</v>
      </c>
    </row>
    <row r="279" spans="1:11" hidden="1" x14ac:dyDescent="0.25">
      <c r="A279" t="s">
        <v>872</v>
      </c>
      <c r="B279" s="2">
        <v>125560</v>
      </c>
      <c r="C279" s="2" t="s">
        <v>871</v>
      </c>
      <c r="D279" s="2" t="s">
        <v>874</v>
      </c>
      <c r="E279" s="2" t="s">
        <v>7</v>
      </c>
      <c r="F279" t="s">
        <v>19</v>
      </c>
      <c r="G279" s="10" t="s">
        <v>1772</v>
      </c>
      <c r="H279" s="1">
        <v>506339.47</v>
      </c>
      <c r="I279" s="1">
        <v>455365.26</v>
      </c>
      <c r="J279" s="3">
        <f>I279/H279</f>
        <v>0.89932799431970023</v>
      </c>
      <c r="K279" s="4">
        <v>45218</v>
      </c>
    </row>
    <row r="280" spans="1:11" x14ac:dyDescent="0.25">
      <c r="A280" t="s">
        <v>872</v>
      </c>
      <c r="B280" s="2">
        <v>125560</v>
      </c>
      <c r="C280" s="2" t="s">
        <v>886</v>
      </c>
      <c r="D280" s="2" t="s">
        <v>887</v>
      </c>
      <c r="E280" s="2" t="s">
        <v>21</v>
      </c>
      <c r="F280" t="s">
        <v>741</v>
      </c>
      <c r="G280" s="10" t="s">
        <v>1773</v>
      </c>
      <c r="H280" s="12">
        <v>934673.4</v>
      </c>
      <c r="I280" s="12">
        <v>0</v>
      </c>
      <c r="J280" s="6">
        <f>I280/H280</f>
        <v>0</v>
      </c>
      <c r="K280" s="4">
        <v>45467</v>
      </c>
    </row>
    <row r="281" spans="1:11" x14ac:dyDescent="0.25">
      <c r="A281" t="s">
        <v>1203</v>
      </c>
      <c r="B281" s="2">
        <v>19910</v>
      </c>
      <c r="C281" s="2" t="s">
        <v>1202</v>
      </c>
      <c r="D281" s="2" t="s">
        <v>1204</v>
      </c>
      <c r="E281" s="2" t="s">
        <v>7</v>
      </c>
      <c r="F281" t="s">
        <v>8</v>
      </c>
      <c r="G281" s="7" t="s">
        <v>1772</v>
      </c>
      <c r="H281" s="12">
        <v>20819.400000000001</v>
      </c>
      <c r="I281" s="12">
        <v>0</v>
      </c>
      <c r="J281" s="5">
        <f>I281/H281</f>
        <v>0</v>
      </c>
      <c r="K281" s="4">
        <v>45167</v>
      </c>
    </row>
    <row r="282" spans="1:11" hidden="1" x14ac:dyDescent="0.25">
      <c r="A282" t="s">
        <v>1407</v>
      </c>
      <c r="B282" s="2">
        <v>125595</v>
      </c>
      <c r="C282" s="2" t="s">
        <v>1481</v>
      </c>
      <c r="D282" s="2" t="s">
        <v>1482</v>
      </c>
      <c r="E282" s="2" t="s">
        <v>7</v>
      </c>
      <c r="F282" t="s">
        <v>61</v>
      </c>
      <c r="G282" s="10" t="s">
        <v>1773</v>
      </c>
      <c r="H282" s="1">
        <v>29835</v>
      </c>
      <c r="I282" s="1">
        <v>29835</v>
      </c>
      <c r="J282" s="3">
        <f>I282/H282</f>
        <v>1</v>
      </c>
      <c r="K282" s="4">
        <v>45167</v>
      </c>
    </row>
    <row r="283" spans="1:11" x14ac:dyDescent="0.25">
      <c r="A283" t="s">
        <v>1179</v>
      </c>
      <c r="B283" s="2">
        <v>220281</v>
      </c>
      <c r="C283" s="2" t="s">
        <v>1178</v>
      </c>
      <c r="D283" s="2" t="s">
        <v>1184</v>
      </c>
      <c r="E283" s="2" t="s">
        <v>21</v>
      </c>
      <c r="F283" t="s">
        <v>24</v>
      </c>
      <c r="G283" s="7" t="s">
        <v>1772</v>
      </c>
      <c r="H283" s="12">
        <v>4860</v>
      </c>
      <c r="I283" s="12">
        <v>0</v>
      </c>
      <c r="J283" s="5">
        <f>I283/H283</f>
        <v>0</v>
      </c>
      <c r="K283" s="4">
        <v>45167</v>
      </c>
    </row>
    <row r="284" spans="1:11" x14ac:dyDescent="0.25">
      <c r="A284" t="s">
        <v>1179</v>
      </c>
      <c r="B284" s="2">
        <v>220281</v>
      </c>
      <c r="C284" s="2" t="s">
        <v>1178</v>
      </c>
      <c r="D284" s="2" t="s">
        <v>1181</v>
      </c>
      <c r="E284" s="2" t="s">
        <v>7</v>
      </c>
      <c r="F284" t="s">
        <v>1182</v>
      </c>
      <c r="G284" s="7" t="s">
        <v>1772</v>
      </c>
      <c r="H284" s="12">
        <v>60000</v>
      </c>
      <c r="I284" s="12">
        <v>0</v>
      </c>
      <c r="J284" s="5">
        <f>I284/H284</f>
        <v>0</v>
      </c>
      <c r="K284" s="4">
        <v>45167</v>
      </c>
    </row>
    <row r="285" spans="1:11" x14ac:dyDescent="0.25">
      <c r="A285" t="s">
        <v>1179</v>
      </c>
      <c r="B285" s="2">
        <v>220281</v>
      </c>
      <c r="C285" s="2" t="s">
        <v>1178</v>
      </c>
      <c r="D285" s="2" t="s">
        <v>1180</v>
      </c>
      <c r="E285" s="2" t="s">
        <v>7</v>
      </c>
      <c r="F285" t="s">
        <v>8</v>
      </c>
      <c r="G285" s="7" t="s">
        <v>1772</v>
      </c>
      <c r="H285" s="12">
        <v>60294.38</v>
      </c>
      <c r="I285" s="12">
        <v>0</v>
      </c>
      <c r="J285" s="5">
        <f>I285/H285</f>
        <v>0</v>
      </c>
      <c r="K285" s="4">
        <v>45167</v>
      </c>
    </row>
    <row r="286" spans="1:11" x14ac:dyDescent="0.25">
      <c r="A286" t="s">
        <v>1179</v>
      </c>
      <c r="B286" s="2">
        <v>220281</v>
      </c>
      <c r="C286" s="2" t="s">
        <v>1178</v>
      </c>
      <c r="D286" s="2" t="s">
        <v>1183</v>
      </c>
      <c r="E286" s="2" t="s">
        <v>7</v>
      </c>
      <c r="F286" t="s">
        <v>8</v>
      </c>
      <c r="G286" s="7" t="s">
        <v>1772</v>
      </c>
      <c r="H286" s="12">
        <v>152644</v>
      </c>
      <c r="I286" s="12">
        <v>0</v>
      </c>
      <c r="J286" s="5">
        <f>I286/H286</f>
        <v>0</v>
      </c>
      <c r="K286" s="4">
        <v>45167</v>
      </c>
    </row>
    <row r="287" spans="1:11" x14ac:dyDescent="0.25">
      <c r="A287" t="s">
        <v>1186</v>
      </c>
      <c r="B287" s="2">
        <v>17012020</v>
      </c>
      <c r="C287" s="2" t="s">
        <v>1185</v>
      </c>
      <c r="D287" s="2" t="s">
        <v>1187</v>
      </c>
      <c r="E287" s="2" t="s">
        <v>7</v>
      </c>
      <c r="F287" t="s">
        <v>8</v>
      </c>
      <c r="G287" s="7" t="s">
        <v>1772</v>
      </c>
      <c r="H287" s="12">
        <v>13737.96</v>
      </c>
      <c r="I287" s="12">
        <v>0</v>
      </c>
      <c r="J287" s="5">
        <f>I287/H287</f>
        <v>0</v>
      </c>
      <c r="K287" s="4">
        <v>45167</v>
      </c>
    </row>
    <row r="288" spans="1:11" x14ac:dyDescent="0.25">
      <c r="A288" t="s">
        <v>1186</v>
      </c>
      <c r="B288" s="2">
        <v>17012020</v>
      </c>
      <c r="C288" s="2" t="s">
        <v>1185</v>
      </c>
      <c r="D288" s="2" t="s">
        <v>1188</v>
      </c>
      <c r="E288" s="2" t="s">
        <v>7</v>
      </c>
      <c r="F288" t="s">
        <v>10</v>
      </c>
      <c r="G288" s="7" t="s">
        <v>1772</v>
      </c>
      <c r="H288" s="12">
        <v>60000</v>
      </c>
      <c r="I288" s="12">
        <v>0</v>
      </c>
      <c r="J288" s="5">
        <f>I288/H288</f>
        <v>0</v>
      </c>
      <c r="K288" s="4">
        <v>45167</v>
      </c>
    </row>
    <row r="289" spans="1:11" x14ac:dyDescent="0.25">
      <c r="A289" t="s">
        <v>1186</v>
      </c>
      <c r="B289" s="2">
        <v>17012020</v>
      </c>
      <c r="C289" s="2" t="s">
        <v>1185</v>
      </c>
      <c r="D289" s="2" t="s">
        <v>1189</v>
      </c>
      <c r="E289" s="2" t="s">
        <v>7</v>
      </c>
      <c r="F289" t="s">
        <v>8</v>
      </c>
      <c r="G289" s="7" t="s">
        <v>1772</v>
      </c>
      <c r="H289" s="12">
        <v>152644</v>
      </c>
      <c r="I289" s="12">
        <v>0</v>
      </c>
      <c r="J289" s="5">
        <f>I289/H289</f>
        <v>0</v>
      </c>
      <c r="K289" s="4">
        <v>45167</v>
      </c>
    </row>
    <row r="290" spans="1:11" hidden="1" x14ac:dyDescent="0.25">
      <c r="A290" t="s">
        <v>758</v>
      </c>
      <c r="B290" s="2">
        <v>17304</v>
      </c>
      <c r="C290" s="2" t="s">
        <v>757</v>
      </c>
      <c r="D290" s="2" t="s">
        <v>759</v>
      </c>
      <c r="E290" s="2" t="s">
        <v>7</v>
      </c>
      <c r="F290" t="s">
        <v>34</v>
      </c>
      <c r="G290" s="10" t="s">
        <v>1772</v>
      </c>
      <c r="H290" s="1">
        <v>117919.52</v>
      </c>
      <c r="I290" s="1">
        <v>117919.52</v>
      </c>
      <c r="J290" s="3">
        <f>I290/H290</f>
        <v>1</v>
      </c>
      <c r="K290" s="4">
        <v>45167</v>
      </c>
    </row>
    <row r="291" spans="1:11" x14ac:dyDescent="0.25">
      <c r="A291" t="s">
        <v>1083</v>
      </c>
      <c r="B291" s="2">
        <v>125432</v>
      </c>
      <c r="C291" s="2" t="s">
        <v>1082</v>
      </c>
      <c r="D291" s="2" t="s">
        <v>1085</v>
      </c>
      <c r="E291" s="2" t="s">
        <v>21</v>
      </c>
      <c r="F291" t="s">
        <v>22</v>
      </c>
      <c r="G291" s="7" t="s">
        <v>1772</v>
      </c>
      <c r="H291" s="12">
        <v>90000</v>
      </c>
      <c r="I291" s="12">
        <v>0</v>
      </c>
      <c r="J291" s="5">
        <f>I291/H291</f>
        <v>0</v>
      </c>
      <c r="K291" s="4">
        <v>45167</v>
      </c>
    </row>
    <row r="292" spans="1:11" hidden="1" x14ac:dyDescent="0.25">
      <c r="A292" t="s">
        <v>1083</v>
      </c>
      <c r="B292" s="2">
        <v>125432</v>
      </c>
      <c r="C292" s="2" t="s">
        <v>1082</v>
      </c>
      <c r="D292" s="2" t="s">
        <v>1084</v>
      </c>
      <c r="E292" s="2" t="s">
        <v>7</v>
      </c>
      <c r="F292" t="s">
        <v>8</v>
      </c>
      <c r="G292" s="10" t="s">
        <v>1772</v>
      </c>
      <c r="H292" s="1">
        <v>222650</v>
      </c>
      <c r="I292" s="1">
        <v>222650</v>
      </c>
      <c r="J292" s="3">
        <f>I292/H292</f>
        <v>1</v>
      </c>
      <c r="K292" s="4">
        <v>45167</v>
      </c>
    </row>
    <row r="293" spans="1:11" hidden="1" x14ac:dyDescent="0.25">
      <c r="A293" t="s">
        <v>934</v>
      </c>
      <c r="B293" s="2">
        <v>20566</v>
      </c>
      <c r="C293" s="2" t="s">
        <v>933</v>
      </c>
      <c r="D293" s="2" t="s">
        <v>935</v>
      </c>
      <c r="E293" s="2" t="s">
        <v>7</v>
      </c>
      <c r="F293" t="s">
        <v>294</v>
      </c>
      <c r="G293" s="10" t="s">
        <v>1773</v>
      </c>
      <c r="H293" s="1">
        <v>17366.400000000001</v>
      </c>
      <c r="I293" s="1">
        <v>17366.400000000001</v>
      </c>
      <c r="J293" s="3">
        <f>I293/H293</f>
        <v>1</v>
      </c>
      <c r="K293" s="4">
        <v>45167</v>
      </c>
    </row>
    <row r="294" spans="1:11" x14ac:dyDescent="0.25">
      <c r="A294" t="s">
        <v>1050</v>
      </c>
      <c r="B294" s="2">
        <v>17095</v>
      </c>
      <c r="C294" s="2" t="s">
        <v>1049</v>
      </c>
      <c r="D294" s="2" t="s">
        <v>1051</v>
      </c>
      <c r="E294" s="2" t="s">
        <v>7</v>
      </c>
      <c r="F294" t="s">
        <v>19</v>
      </c>
      <c r="G294" s="7" t="s">
        <v>1772</v>
      </c>
      <c r="H294" s="12">
        <v>3600</v>
      </c>
      <c r="I294" s="12">
        <v>0</v>
      </c>
      <c r="J294" s="5">
        <f>I294/H294</f>
        <v>0</v>
      </c>
      <c r="K294" s="4">
        <v>45167</v>
      </c>
    </row>
    <row r="295" spans="1:11" x14ac:dyDescent="0.25">
      <c r="A295" t="s">
        <v>1160</v>
      </c>
      <c r="B295" s="2">
        <v>125485</v>
      </c>
      <c r="C295" s="2" t="s">
        <v>1159</v>
      </c>
      <c r="D295" s="2" t="s">
        <v>1161</v>
      </c>
      <c r="E295" s="2" t="s">
        <v>7</v>
      </c>
      <c r="F295" t="s">
        <v>22</v>
      </c>
      <c r="G295" s="10" t="s">
        <v>1773</v>
      </c>
      <c r="H295" s="12">
        <v>4500</v>
      </c>
      <c r="I295" s="12">
        <v>0</v>
      </c>
      <c r="J295" s="5">
        <f>I295/H295</f>
        <v>0</v>
      </c>
      <c r="K295" s="4">
        <v>45167</v>
      </c>
    </row>
    <row r="296" spans="1:11" hidden="1" x14ac:dyDescent="0.25">
      <c r="A296" t="s">
        <v>1160</v>
      </c>
      <c r="B296" s="2">
        <v>125485</v>
      </c>
      <c r="C296" s="2" t="s">
        <v>1159</v>
      </c>
      <c r="D296" s="2" t="s">
        <v>1162</v>
      </c>
      <c r="E296" s="2" t="s">
        <v>21</v>
      </c>
      <c r="F296" t="s">
        <v>22</v>
      </c>
      <c r="G296" s="10" t="s">
        <v>1773</v>
      </c>
      <c r="H296" s="1">
        <v>15280</v>
      </c>
      <c r="I296" s="1">
        <v>13556.5</v>
      </c>
      <c r="J296" s="3">
        <f>I296/H296</f>
        <v>0.887205497382199</v>
      </c>
      <c r="K296" s="4">
        <v>45167</v>
      </c>
    </row>
    <row r="297" spans="1:11" x14ac:dyDescent="0.25">
      <c r="A297" t="s">
        <v>674</v>
      </c>
      <c r="B297" s="2">
        <v>125709</v>
      </c>
      <c r="C297" s="2" t="s">
        <v>673</v>
      </c>
      <c r="D297" s="2" t="s">
        <v>675</v>
      </c>
      <c r="E297" s="2" t="s">
        <v>21</v>
      </c>
      <c r="F297" t="s">
        <v>229</v>
      </c>
      <c r="G297" s="7" t="s">
        <v>1772</v>
      </c>
      <c r="H297" s="12">
        <v>398</v>
      </c>
      <c r="I297" s="12">
        <v>0</v>
      </c>
      <c r="J297" s="5">
        <f>I297/H297</f>
        <v>0</v>
      </c>
      <c r="K297" s="4">
        <v>45167</v>
      </c>
    </row>
    <row r="298" spans="1:11" hidden="1" x14ac:dyDescent="0.25">
      <c r="A298" t="s">
        <v>241</v>
      </c>
      <c r="B298" s="2">
        <v>125487</v>
      </c>
      <c r="C298" s="2" t="s">
        <v>240</v>
      </c>
      <c r="D298" s="2" t="s">
        <v>243</v>
      </c>
      <c r="E298" s="2" t="s">
        <v>21</v>
      </c>
      <c r="F298" t="s">
        <v>22</v>
      </c>
      <c r="G298" s="10" t="s">
        <v>1772</v>
      </c>
      <c r="H298" s="1">
        <v>3600</v>
      </c>
      <c r="I298" s="1">
        <v>3600</v>
      </c>
      <c r="J298" s="3">
        <f>I298/H298</f>
        <v>1</v>
      </c>
      <c r="K298" s="4">
        <v>45167</v>
      </c>
    </row>
    <row r="299" spans="1:11" hidden="1" x14ac:dyDescent="0.25">
      <c r="A299" t="s">
        <v>241</v>
      </c>
      <c r="B299" s="2">
        <v>125487</v>
      </c>
      <c r="C299" s="2" t="s">
        <v>240</v>
      </c>
      <c r="D299" s="2" t="s">
        <v>242</v>
      </c>
      <c r="E299" s="2" t="s">
        <v>21</v>
      </c>
      <c r="F299" t="s">
        <v>24</v>
      </c>
      <c r="G299" s="10" t="s">
        <v>1772</v>
      </c>
      <c r="H299" s="1">
        <v>9597.6</v>
      </c>
      <c r="I299" s="1">
        <v>7518.12</v>
      </c>
      <c r="J299" s="3">
        <f>I299/H299</f>
        <v>0.78333333333333333</v>
      </c>
      <c r="K299" s="4">
        <v>45167</v>
      </c>
    </row>
    <row r="300" spans="1:11" hidden="1" x14ac:dyDescent="0.25">
      <c r="A300" t="s">
        <v>1403</v>
      </c>
      <c r="B300" s="2">
        <v>17029879</v>
      </c>
      <c r="C300" s="2" t="s">
        <v>1502</v>
      </c>
      <c r="D300" s="2" t="s">
        <v>1505</v>
      </c>
      <c r="E300" s="2" t="s">
        <v>21</v>
      </c>
      <c r="F300" t="s">
        <v>22</v>
      </c>
      <c r="G300" s="10" t="s">
        <v>1773</v>
      </c>
      <c r="H300" s="1">
        <v>12224</v>
      </c>
      <c r="I300" s="1">
        <v>10976</v>
      </c>
      <c r="J300" s="3">
        <f>I300/H300</f>
        <v>0.89790575916230364</v>
      </c>
      <c r="K300" s="4">
        <v>45167</v>
      </c>
    </row>
    <row r="301" spans="1:11" x14ac:dyDescent="0.25">
      <c r="A301" t="s">
        <v>1403</v>
      </c>
      <c r="B301" s="2">
        <v>17029879</v>
      </c>
      <c r="C301" s="2" t="s">
        <v>1502</v>
      </c>
      <c r="D301" s="2" t="s">
        <v>1504</v>
      </c>
      <c r="E301" s="2" t="s">
        <v>7</v>
      </c>
      <c r="F301" t="s">
        <v>22</v>
      </c>
      <c r="G301" s="10" t="s">
        <v>1773</v>
      </c>
      <c r="H301" s="12">
        <v>20000</v>
      </c>
      <c r="I301" s="12">
        <v>0</v>
      </c>
      <c r="J301" s="5">
        <f>I301/H301</f>
        <v>0</v>
      </c>
      <c r="K301" s="4">
        <v>45167</v>
      </c>
    </row>
    <row r="302" spans="1:11" hidden="1" x14ac:dyDescent="0.25">
      <c r="A302" t="s">
        <v>1403</v>
      </c>
      <c r="B302" s="2">
        <v>17029879</v>
      </c>
      <c r="C302" s="2" t="s">
        <v>1502</v>
      </c>
      <c r="D302" s="2" t="s">
        <v>1503</v>
      </c>
      <c r="E302" s="2" t="s">
        <v>7</v>
      </c>
      <c r="F302" t="s">
        <v>28</v>
      </c>
      <c r="G302" s="10" t="s">
        <v>1773</v>
      </c>
      <c r="H302" s="1">
        <v>39995</v>
      </c>
      <c r="I302" s="1">
        <v>39995</v>
      </c>
      <c r="J302" s="3">
        <f>I302/H302</f>
        <v>1</v>
      </c>
      <c r="K302" s="4">
        <v>45167</v>
      </c>
    </row>
    <row r="303" spans="1:11" x14ac:dyDescent="0.25">
      <c r="A303" t="s">
        <v>1390</v>
      </c>
      <c r="B303" s="2">
        <v>17029421</v>
      </c>
      <c r="C303" s="2" t="s">
        <v>1389</v>
      </c>
      <c r="D303" s="2" t="s">
        <v>1391</v>
      </c>
      <c r="E303" s="2" t="s">
        <v>7</v>
      </c>
      <c r="F303" t="s">
        <v>1385</v>
      </c>
      <c r="G303" s="7" t="s">
        <v>1772</v>
      </c>
      <c r="H303" s="12">
        <v>50560</v>
      </c>
      <c r="I303" s="12">
        <v>0</v>
      </c>
      <c r="J303" s="5">
        <f>I303/H303</f>
        <v>0</v>
      </c>
      <c r="K303" s="4">
        <v>45167</v>
      </c>
    </row>
    <row r="304" spans="1:11" hidden="1" x14ac:dyDescent="0.25">
      <c r="A304" t="s">
        <v>454</v>
      </c>
      <c r="B304" s="2">
        <v>126250</v>
      </c>
      <c r="C304" s="2" t="s">
        <v>453</v>
      </c>
      <c r="D304" s="2" t="s">
        <v>455</v>
      </c>
      <c r="E304" s="2" t="s">
        <v>21</v>
      </c>
      <c r="F304" t="s">
        <v>93</v>
      </c>
      <c r="G304" s="10" t="s">
        <v>1772</v>
      </c>
      <c r="H304" s="1">
        <v>49801.08</v>
      </c>
      <c r="I304" s="1">
        <v>25640.16</v>
      </c>
      <c r="J304" s="3">
        <f>I304/H304</f>
        <v>0.51485148514851486</v>
      </c>
      <c r="K304" s="4">
        <v>45167</v>
      </c>
    </row>
    <row r="305" spans="1:11" hidden="1" x14ac:dyDescent="0.25">
      <c r="A305" t="s">
        <v>913</v>
      </c>
      <c r="B305" s="2">
        <v>126023</v>
      </c>
      <c r="C305" s="2" t="s">
        <v>912</v>
      </c>
      <c r="D305" s="2" t="s">
        <v>914</v>
      </c>
      <c r="E305" s="2" t="s">
        <v>7</v>
      </c>
      <c r="F305" t="s">
        <v>10</v>
      </c>
      <c r="G305" s="10" t="s">
        <v>1772</v>
      </c>
      <c r="H305" s="1">
        <v>51600</v>
      </c>
      <c r="I305" s="1">
        <v>51600</v>
      </c>
      <c r="J305" s="3">
        <f>I305/H305</f>
        <v>1</v>
      </c>
      <c r="K305" s="4">
        <v>45167</v>
      </c>
    </row>
    <row r="306" spans="1:11" x14ac:dyDescent="0.25">
      <c r="A306" t="s">
        <v>1090</v>
      </c>
      <c r="B306" s="2">
        <v>228148</v>
      </c>
      <c r="C306" s="2" t="s">
        <v>1089</v>
      </c>
      <c r="D306" s="2" t="s">
        <v>1092</v>
      </c>
      <c r="E306" s="2" t="s">
        <v>7</v>
      </c>
      <c r="F306" t="s">
        <v>24</v>
      </c>
      <c r="G306" s="7" t="s">
        <v>1772</v>
      </c>
      <c r="H306" s="12">
        <v>3000</v>
      </c>
      <c r="I306" s="12">
        <v>0</v>
      </c>
      <c r="J306" s="5">
        <f>I306/H306</f>
        <v>0</v>
      </c>
      <c r="K306" s="4">
        <v>45167</v>
      </c>
    </row>
    <row r="307" spans="1:11" x14ac:dyDescent="0.25">
      <c r="A307" t="s">
        <v>1090</v>
      </c>
      <c r="B307" s="2">
        <v>228148</v>
      </c>
      <c r="C307" s="2" t="s">
        <v>1089</v>
      </c>
      <c r="D307" s="2" t="s">
        <v>1093</v>
      </c>
      <c r="E307" s="2" t="s">
        <v>21</v>
      </c>
      <c r="F307" t="s">
        <v>24</v>
      </c>
      <c r="G307" s="7" t="s">
        <v>1772</v>
      </c>
      <c r="H307" s="12">
        <v>9000</v>
      </c>
      <c r="I307" s="12">
        <v>0</v>
      </c>
      <c r="J307" s="5">
        <f>I307/H307</f>
        <v>0</v>
      </c>
      <c r="K307" s="4">
        <v>45167</v>
      </c>
    </row>
    <row r="308" spans="1:11" x14ac:dyDescent="0.25">
      <c r="A308" t="s">
        <v>1090</v>
      </c>
      <c r="B308" s="2">
        <v>228148</v>
      </c>
      <c r="C308" s="2" t="s">
        <v>1089</v>
      </c>
      <c r="D308" s="2" t="s">
        <v>1091</v>
      </c>
      <c r="E308" s="2" t="s">
        <v>7</v>
      </c>
      <c r="F308" t="s">
        <v>8</v>
      </c>
      <c r="G308" s="7" t="s">
        <v>1772</v>
      </c>
      <c r="H308" s="12">
        <v>240076.4</v>
      </c>
      <c r="I308" s="12">
        <v>0</v>
      </c>
      <c r="J308" s="5">
        <f>I308/H308</f>
        <v>0</v>
      </c>
      <c r="K308" s="4">
        <v>45167</v>
      </c>
    </row>
    <row r="309" spans="1:11" hidden="1" x14ac:dyDescent="0.25">
      <c r="A309" t="s">
        <v>1412</v>
      </c>
      <c r="B309" s="2">
        <v>125562</v>
      </c>
      <c r="C309" s="2" t="s">
        <v>1529</v>
      </c>
      <c r="D309" s="2" t="s">
        <v>1530</v>
      </c>
      <c r="E309" s="2" t="s">
        <v>7</v>
      </c>
      <c r="F309" t="s">
        <v>294</v>
      </c>
      <c r="G309" s="10" t="s">
        <v>1773</v>
      </c>
      <c r="H309" s="1">
        <v>199380</v>
      </c>
      <c r="I309" s="1">
        <v>194380</v>
      </c>
      <c r="J309" s="3">
        <f>I309/H309</f>
        <v>0.97492225900290896</v>
      </c>
      <c r="K309" s="4">
        <v>45167</v>
      </c>
    </row>
    <row r="310" spans="1:11" x14ac:dyDescent="0.25">
      <c r="A310" t="s">
        <v>508</v>
      </c>
      <c r="B310" s="2">
        <v>18134</v>
      </c>
      <c r="C310" s="2" t="s">
        <v>507</v>
      </c>
      <c r="D310" s="2" t="s">
        <v>511</v>
      </c>
      <c r="E310" s="2" t="s">
        <v>7</v>
      </c>
      <c r="F310" t="s">
        <v>24</v>
      </c>
      <c r="G310" s="7" t="s">
        <v>1772</v>
      </c>
      <c r="H310" s="12">
        <v>1598.4</v>
      </c>
      <c r="I310" s="12">
        <v>0</v>
      </c>
      <c r="J310" s="5">
        <f>I310/H310</f>
        <v>0</v>
      </c>
      <c r="K310" s="4">
        <v>45167</v>
      </c>
    </row>
    <row r="311" spans="1:11" x14ac:dyDescent="0.25">
      <c r="A311" t="s">
        <v>508</v>
      </c>
      <c r="B311" s="2">
        <v>18134</v>
      </c>
      <c r="C311" s="2" t="s">
        <v>507</v>
      </c>
      <c r="D311" s="2" t="s">
        <v>509</v>
      </c>
      <c r="E311" s="2" t="s">
        <v>7</v>
      </c>
      <c r="F311" t="s">
        <v>510</v>
      </c>
      <c r="G311" s="7" t="s">
        <v>1772</v>
      </c>
      <c r="H311" s="12">
        <v>3468</v>
      </c>
      <c r="I311" s="12">
        <v>0</v>
      </c>
      <c r="J311" s="5">
        <f>I311/H311</f>
        <v>0</v>
      </c>
      <c r="K311" s="4">
        <v>45167</v>
      </c>
    </row>
    <row r="312" spans="1:11" x14ac:dyDescent="0.25">
      <c r="A312" t="s">
        <v>508</v>
      </c>
      <c r="B312" s="2">
        <v>18134</v>
      </c>
      <c r="C312" s="2" t="s">
        <v>507</v>
      </c>
      <c r="D312" s="2" t="s">
        <v>512</v>
      </c>
      <c r="E312" s="2" t="s">
        <v>21</v>
      </c>
      <c r="F312" t="s">
        <v>24</v>
      </c>
      <c r="G312" s="7" t="s">
        <v>1772</v>
      </c>
      <c r="H312" s="12">
        <v>21600</v>
      </c>
      <c r="I312" s="12">
        <v>0</v>
      </c>
      <c r="J312" s="5">
        <f>I312/H312</f>
        <v>0</v>
      </c>
      <c r="K312" s="4">
        <v>45167</v>
      </c>
    </row>
    <row r="313" spans="1:11" hidden="1" x14ac:dyDescent="0.25">
      <c r="A313" t="s">
        <v>176</v>
      </c>
      <c r="B313" s="2">
        <v>126116</v>
      </c>
      <c r="C313" s="2" t="s">
        <v>175</v>
      </c>
      <c r="D313" s="2" t="s">
        <v>177</v>
      </c>
      <c r="E313" s="2" t="s">
        <v>21</v>
      </c>
      <c r="F313" t="s">
        <v>70</v>
      </c>
      <c r="G313" s="10" t="s">
        <v>1772</v>
      </c>
      <c r="H313" s="1">
        <v>24750</v>
      </c>
      <c r="I313" s="1">
        <v>24750</v>
      </c>
      <c r="J313" s="3">
        <f>I313/H313</f>
        <v>1</v>
      </c>
      <c r="K313" s="4">
        <v>45167</v>
      </c>
    </row>
    <row r="314" spans="1:11" x14ac:dyDescent="0.25">
      <c r="A314" t="s">
        <v>353</v>
      </c>
      <c r="B314" s="2">
        <v>125941</v>
      </c>
      <c r="C314" s="2" t="s">
        <v>352</v>
      </c>
      <c r="D314" s="2" t="s">
        <v>356</v>
      </c>
      <c r="E314" s="2" t="s">
        <v>21</v>
      </c>
      <c r="F314" t="s">
        <v>24</v>
      </c>
      <c r="G314" s="7" t="s">
        <v>1772</v>
      </c>
      <c r="H314" s="12">
        <v>479880</v>
      </c>
      <c r="I314" s="12">
        <v>0</v>
      </c>
      <c r="J314" s="5">
        <f>I314/H314</f>
        <v>0</v>
      </c>
      <c r="K314" s="4">
        <v>45167</v>
      </c>
    </row>
    <row r="315" spans="1:11" hidden="1" x14ac:dyDescent="0.25">
      <c r="A315" t="s">
        <v>353</v>
      </c>
      <c r="B315" s="2">
        <v>125941</v>
      </c>
      <c r="C315" s="2" t="s">
        <v>352</v>
      </c>
      <c r="D315" s="2" t="s">
        <v>354</v>
      </c>
      <c r="E315" s="2" t="s">
        <v>7</v>
      </c>
      <c r="F315" t="s">
        <v>8</v>
      </c>
      <c r="G315" s="10" t="s">
        <v>1773</v>
      </c>
      <c r="H315" s="1">
        <v>182910</v>
      </c>
      <c r="I315" s="1">
        <v>182910</v>
      </c>
      <c r="J315" s="3">
        <f>I315/H315</f>
        <v>1</v>
      </c>
      <c r="K315" s="4">
        <v>45167</v>
      </c>
    </row>
    <row r="316" spans="1:11" hidden="1" x14ac:dyDescent="0.25">
      <c r="A316" t="s">
        <v>353</v>
      </c>
      <c r="B316" s="2">
        <v>125941</v>
      </c>
      <c r="C316" s="2" t="s">
        <v>352</v>
      </c>
      <c r="D316" s="2" t="s">
        <v>355</v>
      </c>
      <c r="E316" s="2" t="s">
        <v>7</v>
      </c>
      <c r="F316" t="s">
        <v>8</v>
      </c>
      <c r="G316" s="10" t="s">
        <v>1773</v>
      </c>
      <c r="H316" s="1">
        <v>798950</v>
      </c>
      <c r="I316" s="1">
        <v>798950</v>
      </c>
      <c r="J316" s="3">
        <f>I316/H316</f>
        <v>1</v>
      </c>
      <c r="K316" s="4">
        <v>45167</v>
      </c>
    </row>
    <row r="317" spans="1:11" x14ac:dyDescent="0.25">
      <c r="A317" t="s">
        <v>1343</v>
      </c>
      <c r="B317" s="2">
        <v>125427</v>
      </c>
      <c r="C317" s="2" t="s">
        <v>1342</v>
      </c>
      <c r="D317" s="2" t="s">
        <v>1344</v>
      </c>
      <c r="E317" s="2" t="s">
        <v>7</v>
      </c>
      <c r="F317" t="s">
        <v>22</v>
      </c>
      <c r="G317" s="10" t="s">
        <v>1773</v>
      </c>
      <c r="H317" s="12">
        <v>7200</v>
      </c>
      <c r="I317" s="12">
        <v>0</v>
      </c>
      <c r="J317" s="5">
        <f>I317/H317</f>
        <v>0</v>
      </c>
      <c r="K317" s="4">
        <v>45167</v>
      </c>
    </row>
    <row r="318" spans="1:11" hidden="1" x14ac:dyDescent="0.25">
      <c r="A318" t="s">
        <v>1343</v>
      </c>
      <c r="B318" s="2">
        <v>125427</v>
      </c>
      <c r="C318" s="2" t="s">
        <v>1342</v>
      </c>
      <c r="D318" s="2" t="s">
        <v>1345</v>
      </c>
      <c r="E318" s="2" t="s">
        <v>21</v>
      </c>
      <c r="F318" t="s">
        <v>22</v>
      </c>
      <c r="G318" s="10" t="s">
        <v>1773</v>
      </c>
      <c r="H318" s="1">
        <v>18415</v>
      </c>
      <c r="I318" s="1">
        <v>10030.34</v>
      </c>
      <c r="J318" s="3">
        <f>I318/H318</f>
        <v>0.54468313874558782</v>
      </c>
      <c r="K318" s="4">
        <v>45167</v>
      </c>
    </row>
    <row r="319" spans="1:11" x14ac:dyDescent="0.25">
      <c r="A319" t="s">
        <v>612</v>
      </c>
      <c r="B319" s="2">
        <v>17029256</v>
      </c>
      <c r="C319" s="2" t="s">
        <v>1326</v>
      </c>
      <c r="D319" s="2" t="s">
        <v>1327</v>
      </c>
      <c r="E319" s="2" t="s">
        <v>7</v>
      </c>
      <c r="F319" t="s">
        <v>1328</v>
      </c>
      <c r="G319" s="7" t="s">
        <v>1772</v>
      </c>
      <c r="H319" s="12">
        <v>10618.75</v>
      </c>
      <c r="I319" s="12">
        <v>0</v>
      </c>
      <c r="J319" s="5">
        <f>I319/H319</f>
        <v>0</v>
      </c>
      <c r="K319" s="4">
        <v>45167</v>
      </c>
    </row>
    <row r="320" spans="1:11" x14ac:dyDescent="0.25">
      <c r="A320" t="s">
        <v>612</v>
      </c>
      <c r="B320" s="2">
        <v>17029256</v>
      </c>
      <c r="C320" s="2" t="s">
        <v>1326</v>
      </c>
      <c r="D320" s="2" t="s">
        <v>1329</v>
      </c>
      <c r="E320" s="2" t="s">
        <v>21</v>
      </c>
      <c r="F320" t="s">
        <v>1330</v>
      </c>
      <c r="G320" s="7" t="s">
        <v>1772</v>
      </c>
      <c r="H320" s="12">
        <v>17500</v>
      </c>
      <c r="I320" s="12">
        <v>0</v>
      </c>
      <c r="J320" s="5">
        <f>I320/H320</f>
        <v>0</v>
      </c>
      <c r="K320" s="4">
        <v>45167</v>
      </c>
    </row>
    <row r="321" spans="1:11" hidden="1" x14ac:dyDescent="0.25">
      <c r="A321" t="s">
        <v>612</v>
      </c>
      <c r="B321" s="2">
        <v>17029256</v>
      </c>
      <c r="C321" s="2" t="s">
        <v>611</v>
      </c>
      <c r="D321" s="2" t="s">
        <v>613</v>
      </c>
      <c r="E321" s="2" t="s">
        <v>7</v>
      </c>
      <c r="F321" t="s">
        <v>614</v>
      </c>
      <c r="G321" s="10" t="s">
        <v>1772</v>
      </c>
      <c r="H321" s="1">
        <v>61365</v>
      </c>
      <c r="I321" s="1">
        <v>61365</v>
      </c>
      <c r="J321" s="3">
        <f>I321/H321</f>
        <v>1</v>
      </c>
      <c r="K321" s="4">
        <v>45167</v>
      </c>
    </row>
    <row r="322" spans="1:11" x14ac:dyDescent="0.25">
      <c r="A322" t="s">
        <v>502</v>
      </c>
      <c r="B322" s="2">
        <v>125599</v>
      </c>
      <c r="C322" s="2" t="s">
        <v>501</v>
      </c>
      <c r="D322" s="2" t="s">
        <v>504</v>
      </c>
      <c r="E322" s="2" t="s">
        <v>7</v>
      </c>
      <c r="F322" t="s">
        <v>505</v>
      </c>
      <c r="G322" s="7" t="s">
        <v>1772</v>
      </c>
      <c r="H322" s="12">
        <v>1451.17</v>
      </c>
      <c r="I322" s="12">
        <v>0</v>
      </c>
      <c r="J322" s="5">
        <f>I322/H322</f>
        <v>0</v>
      </c>
      <c r="K322" s="4">
        <v>45167</v>
      </c>
    </row>
    <row r="323" spans="1:11" hidden="1" x14ac:dyDescent="0.25">
      <c r="A323" t="s">
        <v>502</v>
      </c>
      <c r="B323" s="2">
        <v>125599</v>
      </c>
      <c r="C323" s="2" t="s">
        <v>501</v>
      </c>
      <c r="D323" s="2" t="s">
        <v>506</v>
      </c>
      <c r="E323" s="2" t="s">
        <v>21</v>
      </c>
      <c r="F323" t="s">
        <v>22</v>
      </c>
      <c r="G323" s="10" t="s">
        <v>1773</v>
      </c>
      <c r="H323" s="2">
        <v>473.76</v>
      </c>
      <c r="I323" s="2">
        <v>434.28</v>
      </c>
      <c r="J323" s="3">
        <f>I323/H323</f>
        <v>0.91666666666666663</v>
      </c>
      <c r="K323" s="4">
        <v>45167</v>
      </c>
    </row>
    <row r="324" spans="1:11" x14ac:dyDescent="0.25">
      <c r="A324" t="s">
        <v>502</v>
      </c>
      <c r="B324" s="2">
        <v>125599</v>
      </c>
      <c r="C324" s="2" t="s">
        <v>501</v>
      </c>
      <c r="D324" s="2" t="s">
        <v>503</v>
      </c>
      <c r="E324" s="2" t="s">
        <v>7</v>
      </c>
      <c r="F324" t="s">
        <v>22</v>
      </c>
      <c r="G324" s="10" t="s">
        <v>1773</v>
      </c>
      <c r="H324" s="12">
        <v>779</v>
      </c>
      <c r="I324" s="12">
        <v>0</v>
      </c>
      <c r="J324" s="5">
        <f>I324/H324</f>
        <v>0</v>
      </c>
      <c r="K324" s="4">
        <v>45167</v>
      </c>
    </row>
    <row r="325" spans="1:11" hidden="1" x14ac:dyDescent="0.25">
      <c r="A325" t="s">
        <v>1399</v>
      </c>
      <c r="B325" s="2">
        <v>125598</v>
      </c>
      <c r="C325" s="2" t="s">
        <v>1398</v>
      </c>
      <c r="D325" s="2" t="s">
        <v>1400</v>
      </c>
      <c r="E325" s="2" t="s">
        <v>21</v>
      </c>
      <c r="F325" t="s">
        <v>22</v>
      </c>
      <c r="G325" s="10" t="s">
        <v>1772</v>
      </c>
      <c r="H325" s="1">
        <v>9600</v>
      </c>
      <c r="I325" s="1">
        <v>9600</v>
      </c>
      <c r="J325" s="3">
        <f>I325/H325</f>
        <v>1</v>
      </c>
      <c r="K325" s="4">
        <v>45167</v>
      </c>
    </row>
    <row r="326" spans="1:11" hidden="1" x14ac:dyDescent="0.25">
      <c r="A326" t="s">
        <v>1399</v>
      </c>
      <c r="B326" s="2">
        <v>125598</v>
      </c>
      <c r="C326" s="2" t="s">
        <v>1398</v>
      </c>
      <c r="D326" s="2" t="s">
        <v>1401</v>
      </c>
      <c r="E326" s="2" t="s">
        <v>7</v>
      </c>
      <c r="F326" t="s">
        <v>845</v>
      </c>
      <c r="G326" s="10" t="s">
        <v>1772</v>
      </c>
      <c r="H326" s="1">
        <v>89044</v>
      </c>
      <c r="I326" s="1">
        <v>60615</v>
      </c>
      <c r="J326" s="3">
        <f>I326/H326</f>
        <v>0.68073087462378146</v>
      </c>
      <c r="K326" s="4">
        <v>45167</v>
      </c>
    </row>
    <row r="327" spans="1:11" x14ac:dyDescent="0.25">
      <c r="A327" t="s">
        <v>1408</v>
      </c>
      <c r="B327" s="2">
        <v>17029969</v>
      </c>
      <c r="C327" s="2" t="s">
        <v>1658</v>
      </c>
      <c r="D327" s="2" t="s">
        <v>1659</v>
      </c>
      <c r="E327" s="2" t="s">
        <v>7</v>
      </c>
      <c r="F327" t="s">
        <v>15</v>
      </c>
      <c r="G327" s="10" t="s">
        <v>1773</v>
      </c>
      <c r="H327" s="12">
        <v>29175</v>
      </c>
      <c r="I327" s="12">
        <v>0</v>
      </c>
      <c r="J327" s="5">
        <f>I327/H327</f>
        <v>0</v>
      </c>
      <c r="K327" s="4">
        <v>45167</v>
      </c>
    </row>
    <row r="328" spans="1:11" hidden="1" x14ac:dyDescent="0.25">
      <c r="A328" t="s">
        <v>13</v>
      </c>
      <c r="B328" s="2">
        <v>20037</v>
      </c>
      <c r="C328" s="2" t="s">
        <v>1436</v>
      </c>
      <c r="D328" s="2" t="s">
        <v>1437</v>
      </c>
      <c r="E328" s="2" t="s">
        <v>7</v>
      </c>
      <c r="F328" t="s">
        <v>15</v>
      </c>
      <c r="G328" s="10" t="s">
        <v>1773</v>
      </c>
      <c r="H328" s="1">
        <v>10593.45</v>
      </c>
      <c r="I328" s="1">
        <v>10593.45</v>
      </c>
      <c r="J328" s="3">
        <f>I328/H328</f>
        <v>1</v>
      </c>
      <c r="K328" s="4">
        <v>45167</v>
      </c>
    </row>
    <row r="329" spans="1:11" hidden="1" x14ac:dyDescent="0.25">
      <c r="A329" t="s">
        <v>13</v>
      </c>
      <c r="B329" s="2">
        <v>20037</v>
      </c>
      <c r="C329" s="2" t="s">
        <v>12</v>
      </c>
      <c r="D329" s="2" t="s">
        <v>14</v>
      </c>
      <c r="E329" s="2" t="s">
        <v>7</v>
      </c>
      <c r="F329" t="s">
        <v>15</v>
      </c>
      <c r="G329" s="10" t="s">
        <v>1773</v>
      </c>
      <c r="H329" s="1">
        <v>45450</v>
      </c>
      <c r="I329" s="1">
        <v>45450</v>
      </c>
      <c r="J329" s="3">
        <f>I329/H329</f>
        <v>1</v>
      </c>
      <c r="K329" s="4">
        <v>45167</v>
      </c>
    </row>
    <row r="330" spans="1:11" x14ac:dyDescent="0.25">
      <c r="A330" t="s">
        <v>1374</v>
      </c>
      <c r="B330" s="2">
        <v>21109</v>
      </c>
      <c r="C330" s="2" t="s">
        <v>1373</v>
      </c>
      <c r="D330" s="2" t="s">
        <v>1375</v>
      </c>
      <c r="E330" s="2" t="s">
        <v>7</v>
      </c>
      <c r="F330" t="s">
        <v>1376</v>
      </c>
      <c r="G330" s="7" t="s">
        <v>1772</v>
      </c>
      <c r="H330" s="12">
        <v>25887</v>
      </c>
      <c r="I330" s="12">
        <v>0</v>
      </c>
      <c r="J330" s="5">
        <f>I330/H330</f>
        <v>0</v>
      </c>
      <c r="K330" s="4">
        <v>45167</v>
      </c>
    </row>
    <row r="331" spans="1:11" hidden="1" x14ac:dyDescent="0.25">
      <c r="A331" t="s">
        <v>1318</v>
      </c>
      <c r="B331" s="2">
        <v>20198</v>
      </c>
      <c r="C331" s="2" t="s">
        <v>1317</v>
      </c>
      <c r="D331" s="2" t="s">
        <v>1319</v>
      </c>
      <c r="E331" s="2" t="s">
        <v>7</v>
      </c>
      <c r="F331" t="s">
        <v>598</v>
      </c>
      <c r="G331" s="10" t="s">
        <v>1772</v>
      </c>
      <c r="H331" s="1">
        <v>74000</v>
      </c>
      <c r="I331" s="1">
        <v>74000</v>
      </c>
      <c r="J331" s="3">
        <f>I331/H331</f>
        <v>1</v>
      </c>
      <c r="K331" s="4">
        <v>45167</v>
      </c>
    </row>
    <row r="332" spans="1:11" x14ac:dyDescent="0.25">
      <c r="A332" t="s">
        <v>1332</v>
      </c>
      <c r="B332" s="2">
        <v>17012197</v>
      </c>
      <c r="C332" s="2" t="s">
        <v>1331</v>
      </c>
      <c r="D332" s="2" t="s">
        <v>1333</v>
      </c>
      <c r="E332" s="2" t="s">
        <v>7</v>
      </c>
      <c r="F332" t="s">
        <v>227</v>
      </c>
      <c r="G332" s="7" t="s">
        <v>1772</v>
      </c>
      <c r="H332" s="12">
        <v>5880</v>
      </c>
      <c r="I332" s="12">
        <v>0</v>
      </c>
      <c r="J332" s="5">
        <f>I332/H332</f>
        <v>0</v>
      </c>
      <c r="K332" s="4">
        <v>45167</v>
      </c>
    </row>
    <row r="333" spans="1:11" hidden="1" x14ac:dyDescent="0.25">
      <c r="A333" t="s">
        <v>390</v>
      </c>
      <c r="B333" s="2">
        <v>125603</v>
      </c>
      <c r="C333" s="2" t="s">
        <v>1498</v>
      </c>
      <c r="D333" s="2" t="s">
        <v>1501</v>
      </c>
      <c r="E333" s="2" t="s">
        <v>7</v>
      </c>
      <c r="F333" t="s">
        <v>10</v>
      </c>
      <c r="G333" s="10" t="s">
        <v>1772</v>
      </c>
      <c r="H333" s="1">
        <v>69600</v>
      </c>
      <c r="I333" s="1">
        <v>38976</v>
      </c>
      <c r="J333" s="3">
        <f>I333/H333</f>
        <v>0.56000000000000005</v>
      </c>
      <c r="K333" s="4">
        <v>45167</v>
      </c>
    </row>
    <row r="334" spans="1:11" hidden="1" x14ac:dyDescent="0.25">
      <c r="A334" t="s">
        <v>390</v>
      </c>
      <c r="B334" s="2">
        <v>125603</v>
      </c>
      <c r="C334" s="2" t="s">
        <v>1498</v>
      </c>
      <c r="D334" s="2" t="s">
        <v>1499</v>
      </c>
      <c r="E334" s="2" t="s">
        <v>7</v>
      </c>
      <c r="F334" t="s">
        <v>845</v>
      </c>
      <c r="G334" s="10" t="s">
        <v>1772</v>
      </c>
      <c r="H334" s="1">
        <v>162400</v>
      </c>
      <c r="I334" s="1">
        <v>162400</v>
      </c>
      <c r="J334" s="3">
        <f>I334/H334</f>
        <v>1</v>
      </c>
      <c r="K334" s="4">
        <v>45167</v>
      </c>
    </row>
    <row r="335" spans="1:11" hidden="1" x14ac:dyDescent="0.25">
      <c r="A335" t="s">
        <v>390</v>
      </c>
      <c r="B335" s="2">
        <v>125603</v>
      </c>
      <c r="C335" s="2" t="s">
        <v>1498</v>
      </c>
      <c r="D335" s="2" t="s">
        <v>1500</v>
      </c>
      <c r="E335" s="2" t="s">
        <v>7</v>
      </c>
      <c r="F335" t="s">
        <v>10</v>
      </c>
      <c r="G335" s="10" t="s">
        <v>1772</v>
      </c>
      <c r="H335" s="1">
        <v>294000</v>
      </c>
      <c r="I335" s="1">
        <v>294000</v>
      </c>
      <c r="J335" s="3">
        <f>I335/H335</f>
        <v>1</v>
      </c>
      <c r="K335" s="4">
        <v>45167</v>
      </c>
    </row>
    <row r="336" spans="1:11" x14ac:dyDescent="0.25">
      <c r="A336" t="s">
        <v>390</v>
      </c>
      <c r="B336" s="2">
        <v>125603</v>
      </c>
      <c r="C336" s="2" t="s">
        <v>389</v>
      </c>
      <c r="D336" s="2" t="s">
        <v>391</v>
      </c>
      <c r="E336" s="2" t="s">
        <v>21</v>
      </c>
      <c r="F336" t="s">
        <v>22</v>
      </c>
      <c r="G336" s="10" t="s">
        <v>1773</v>
      </c>
      <c r="H336" s="12">
        <v>13416</v>
      </c>
      <c r="I336" s="12">
        <v>0</v>
      </c>
      <c r="J336" s="5">
        <f>I336/H336</f>
        <v>0</v>
      </c>
      <c r="K336" s="4">
        <v>45167</v>
      </c>
    </row>
    <row r="337" spans="1:11" hidden="1" x14ac:dyDescent="0.25">
      <c r="A337" t="s">
        <v>479</v>
      </c>
      <c r="B337" s="2">
        <v>17029231</v>
      </c>
      <c r="C337" s="2" t="s">
        <v>478</v>
      </c>
      <c r="D337" s="2" t="s">
        <v>480</v>
      </c>
      <c r="E337" s="2" t="s">
        <v>7</v>
      </c>
      <c r="F337" t="s">
        <v>481</v>
      </c>
      <c r="G337" s="10" t="s">
        <v>1772</v>
      </c>
      <c r="H337" s="1">
        <v>54750</v>
      </c>
      <c r="I337" s="1">
        <v>52250</v>
      </c>
      <c r="J337" s="3">
        <f>I337/H337</f>
        <v>0.954337899543379</v>
      </c>
      <c r="K337" s="4">
        <v>45167</v>
      </c>
    </row>
    <row r="338" spans="1:11" hidden="1" x14ac:dyDescent="0.25">
      <c r="A338" t="s">
        <v>393</v>
      </c>
      <c r="B338" s="2">
        <v>17004562</v>
      </c>
      <c r="C338" s="2" t="s">
        <v>392</v>
      </c>
      <c r="D338" s="2" t="s">
        <v>394</v>
      </c>
      <c r="E338" s="2" t="s">
        <v>7</v>
      </c>
      <c r="F338" t="s">
        <v>19</v>
      </c>
      <c r="G338" s="10" t="s">
        <v>1772</v>
      </c>
      <c r="H338" s="1">
        <v>108568</v>
      </c>
      <c r="I338" s="1">
        <v>108568</v>
      </c>
      <c r="J338" s="3">
        <f>I338/H338</f>
        <v>1</v>
      </c>
      <c r="K338" s="4">
        <v>45167</v>
      </c>
    </row>
    <row r="339" spans="1:11" x14ac:dyDescent="0.25">
      <c r="A339" t="s">
        <v>1701</v>
      </c>
      <c r="B339" s="2">
        <v>125389</v>
      </c>
      <c r="C339" s="2" t="s">
        <v>1700</v>
      </c>
      <c r="D339" s="2" t="s">
        <v>1702</v>
      </c>
      <c r="E339" s="2" t="s">
        <v>21</v>
      </c>
      <c r="F339" t="s">
        <v>1703</v>
      </c>
      <c r="G339" s="7" t="s">
        <v>1772</v>
      </c>
      <c r="H339" s="12">
        <v>20634.84</v>
      </c>
      <c r="I339" s="12">
        <v>0</v>
      </c>
      <c r="J339" s="5">
        <f>I339/H339</f>
        <v>0</v>
      </c>
      <c r="K339" s="4">
        <v>45167</v>
      </c>
    </row>
    <row r="340" spans="1:11" x14ac:dyDescent="0.25">
      <c r="A340" t="s">
        <v>1701</v>
      </c>
      <c r="B340" s="2">
        <v>125389</v>
      </c>
      <c r="C340" s="2" t="s">
        <v>1700</v>
      </c>
      <c r="D340" s="2" t="s">
        <v>1704</v>
      </c>
      <c r="E340" s="2" t="s">
        <v>7</v>
      </c>
      <c r="F340" t="s">
        <v>283</v>
      </c>
      <c r="G340" s="7" t="s">
        <v>1772</v>
      </c>
      <c r="H340" s="12">
        <v>81699.570000000007</v>
      </c>
      <c r="I340" s="12">
        <v>0</v>
      </c>
      <c r="J340" s="5">
        <f>I340/H340</f>
        <v>0</v>
      </c>
      <c r="K340" s="4">
        <v>45167</v>
      </c>
    </row>
    <row r="341" spans="1:11" hidden="1" x14ac:dyDescent="0.25">
      <c r="A341" t="s">
        <v>864</v>
      </c>
      <c r="B341" s="2">
        <v>126144</v>
      </c>
      <c r="C341" s="2" t="s">
        <v>863</v>
      </c>
      <c r="D341" s="2" t="s">
        <v>865</v>
      </c>
      <c r="E341" s="2" t="s">
        <v>21</v>
      </c>
      <c r="F341" t="s">
        <v>22</v>
      </c>
      <c r="G341" s="10" t="s">
        <v>1772</v>
      </c>
      <c r="H341" s="1">
        <v>3600</v>
      </c>
      <c r="I341" s="1">
        <v>3600</v>
      </c>
      <c r="J341" s="3">
        <f>I341/H341</f>
        <v>1</v>
      </c>
      <c r="K341" s="4">
        <v>45167</v>
      </c>
    </row>
    <row r="342" spans="1:11" x14ac:dyDescent="0.25">
      <c r="A342" t="s">
        <v>864</v>
      </c>
      <c r="B342" s="2">
        <v>126144</v>
      </c>
      <c r="C342" s="2" t="s">
        <v>863</v>
      </c>
      <c r="D342" s="2" t="s">
        <v>866</v>
      </c>
      <c r="E342" s="2" t="s">
        <v>21</v>
      </c>
      <c r="F342" t="s">
        <v>22</v>
      </c>
      <c r="G342" s="10" t="s">
        <v>1773</v>
      </c>
      <c r="H342" s="12">
        <v>15600</v>
      </c>
      <c r="I342" s="12">
        <v>61.33</v>
      </c>
      <c r="J342" s="5">
        <f>I342/H342</f>
        <v>3.9314102564102565E-3</v>
      </c>
      <c r="K342" s="4">
        <v>45167</v>
      </c>
    </row>
    <row r="343" spans="1:11" hidden="1" x14ac:dyDescent="0.25">
      <c r="A343" t="s">
        <v>225</v>
      </c>
      <c r="B343" s="2">
        <v>125917</v>
      </c>
      <c r="C343" s="2" t="s">
        <v>224</v>
      </c>
      <c r="D343" s="2" t="s">
        <v>226</v>
      </c>
      <c r="E343" s="2" t="s">
        <v>7</v>
      </c>
      <c r="F343" t="s">
        <v>227</v>
      </c>
      <c r="G343" s="10" t="s">
        <v>1772</v>
      </c>
      <c r="H343" s="1">
        <v>1196</v>
      </c>
      <c r="I343" s="1">
        <v>1196</v>
      </c>
      <c r="J343" s="3">
        <f>I343/H343</f>
        <v>1</v>
      </c>
      <c r="K343" s="4">
        <v>45167</v>
      </c>
    </row>
    <row r="344" spans="1:11" hidden="1" x14ac:dyDescent="0.25">
      <c r="A344" t="s">
        <v>225</v>
      </c>
      <c r="B344" s="2">
        <v>125917</v>
      </c>
      <c r="C344" s="2" t="s">
        <v>224</v>
      </c>
      <c r="D344" s="2" t="s">
        <v>228</v>
      </c>
      <c r="E344" s="2" t="s">
        <v>7</v>
      </c>
      <c r="F344" t="s">
        <v>19</v>
      </c>
      <c r="G344" s="10" t="s">
        <v>1772</v>
      </c>
      <c r="H344" s="1">
        <v>43947.4</v>
      </c>
      <c r="I344" s="1">
        <v>43947.4</v>
      </c>
      <c r="J344" s="3">
        <f>I344/H344</f>
        <v>1</v>
      </c>
      <c r="K344" s="4">
        <v>45167</v>
      </c>
    </row>
    <row r="345" spans="1:11" hidden="1" x14ac:dyDescent="0.25">
      <c r="A345" t="s">
        <v>1427</v>
      </c>
      <c r="B345" s="2">
        <v>126201</v>
      </c>
      <c r="C345" s="2" t="s">
        <v>1651</v>
      </c>
      <c r="D345" s="2" t="s">
        <v>1652</v>
      </c>
      <c r="E345" s="2" t="s">
        <v>7</v>
      </c>
      <c r="F345" t="s">
        <v>294</v>
      </c>
      <c r="G345" s="10" t="s">
        <v>1772</v>
      </c>
      <c r="H345" s="1">
        <v>243739.46</v>
      </c>
      <c r="I345" s="1">
        <v>243739.46</v>
      </c>
      <c r="J345" s="3">
        <f>I345/H345</f>
        <v>1</v>
      </c>
      <c r="K345" s="4">
        <v>45167</v>
      </c>
    </row>
    <row r="346" spans="1:11" hidden="1" x14ac:dyDescent="0.25">
      <c r="A346" t="s">
        <v>1563</v>
      </c>
      <c r="B346" s="2">
        <v>125882</v>
      </c>
      <c r="C346" s="2" t="s">
        <v>1562</v>
      </c>
      <c r="D346" s="2" t="s">
        <v>1566</v>
      </c>
      <c r="E346" s="2" t="s">
        <v>7</v>
      </c>
      <c r="F346" t="s">
        <v>24</v>
      </c>
      <c r="G346" s="10" t="s">
        <v>1772</v>
      </c>
      <c r="H346" s="1">
        <v>2599.7399999999998</v>
      </c>
      <c r="I346" s="1">
        <v>2599.7399999999998</v>
      </c>
      <c r="J346" s="3">
        <f>I346/H346</f>
        <v>1</v>
      </c>
      <c r="K346" s="4">
        <v>45167</v>
      </c>
    </row>
    <row r="347" spans="1:11" hidden="1" x14ac:dyDescent="0.25">
      <c r="A347" t="s">
        <v>1563</v>
      </c>
      <c r="B347" s="2">
        <v>125882</v>
      </c>
      <c r="C347" s="2" t="s">
        <v>1562</v>
      </c>
      <c r="D347" s="2" t="s">
        <v>1565</v>
      </c>
      <c r="E347" s="2" t="s">
        <v>7</v>
      </c>
      <c r="F347" t="s">
        <v>10</v>
      </c>
      <c r="G347" s="10" t="s">
        <v>1772</v>
      </c>
      <c r="H347" s="1">
        <v>8820</v>
      </c>
      <c r="I347" s="1">
        <v>8820</v>
      </c>
      <c r="J347" s="3">
        <f>I347/H347</f>
        <v>1</v>
      </c>
      <c r="K347" s="4">
        <v>45167</v>
      </c>
    </row>
    <row r="348" spans="1:11" hidden="1" x14ac:dyDescent="0.25">
      <c r="A348" t="s">
        <v>1563</v>
      </c>
      <c r="B348" s="2">
        <v>125882</v>
      </c>
      <c r="C348" s="2" t="s">
        <v>1562</v>
      </c>
      <c r="D348" s="2" t="s">
        <v>1567</v>
      </c>
      <c r="E348" s="2" t="s">
        <v>21</v>
      </c>
      <c r="F348" t="s">
        <v>24</v>
      </c>
      <c r="G348" s="10" t="s">
        <v>1772</v>
      </c>
      <c r="H348" s="1">
        <v>9357.66</v>
      </c>
      <c r="I348" s="1">
        <v>5958.51</v>
      </c>
      <c r="J348" s="3">
        <f>I348/H348</f>
        <v>0.63675213675213682</v>
      </c>
      <c r="K348" s="4">
        <v>45167</v>
      </c>
    </row>
    <row r="349" spans="1:11" hidden="1" x14ac:dyDescent="0.25">
      <c r="A349" t="s">
        <v>1563</v>
      </c>
      <c r="B349" s="2">
        <v>125882</v>
      </c>
      <c r="C349" s="2" t="s">
        <v>1562</v>
      </c>
      <c r="D349" s="2" t="s">
        <v>1564</v>
      </c>
      <c r="E349" s="2" t="s">
        <v>7</v>
      </c>
      <c r="F349" t="s">
        <v>294</v>
      </c>
      <c r="G349" s="10" t="s">
        <v>1772</v>
      </c>
      <c r="H349" s="1">
        <v>24480</v>
      </c>
      <c r="I349" s="1">
        <v>24480</v>
      </c>
      <c r="J349" s="3">
        <f>I349/H349</f>
        <v>1</v>
      </c>
      <c r="K349" s="4">
        <v>45167</v>
      </c>
    </row>
    <row r="350" spans="1:11" x14ac:dyDescent="0.25">
      <c r="A350" t="s">
        <v>202</v>
      </c>
      <c r="B350" s="2">
        <v>125826</v>
      </c>
      <c r="C350" s="2" t="s">
        <v>201</v>
      </c>
      <c r="D350" s="2" t="s">
        <v>203</v>
      </c>
      <c r="E350" s="2" t="s">
        <v>21</v>
      </c>
      <c r="F350" t="s">
        <v>204</v>
      </c>
      <c r="G350" s="7" t="s">
        <v>1772</v>
      </c>
      <c r="H350" s="12">
        <v>6925.8</v>
      </c>
      <c r="I350" s="12">
        <v>0</v>
      </c>
      <c r="J350" s="5">
        <f>I350/H350</f>
        <v>0</v>
      </c>
      <c r="K350" s="4">
        <v>45167</v>
      </c>
    </row>
    <row r="351" spans="1:11" hidden="1" x14ac:dyDescent="0.25">
      <c r="A351" t="s">
        <v>96</v>
      </c>
      <c r="B351" s="2">
        <v>19219</v>
      </c>
      <c r="C351" s="2" t="s">
        <v>95</v>
      </c>
      <c r="D351" s="2" t="s">
        <v>97</v>
      </c>
      <c r="E351" s="2" t="s">
        <v>7</v>
      </c>
      <c r="F351" t="s">
        <v>19</v>
      </c>
      <c r="G351" s="10" t="s">
        <v>1772</v>
      </c>
      <c r="H351" s="1">
        <v>21322.2</v>
      </c>
      <c r="I351" s="1">
        <v>21322.2</v>
      </c>
      <c r="J351" s="3">
        <f>I351/H351</f>
        <v>1</v>
      </c>
      <c r="K351" s="4">
        <v>45167</v>
      </c>
    </row>
    <row r="352" spans="1:11" x14ac:dyDescent="0.25">
      <c r="A352" t="s">
        <v>628</v>
      </c>
      <c r="B352" s="2">
        <v>125705</v>
      </c>
      <c r="C352" s="2" t="s">
        <v>627</v>
      </c>
      <c r="D352" s="2" t="s">
        <v>631</v>
      </c>
      <c r="E352" s="2" t="s">
        <v>7</v>
      </c>
      <c r="F352" t="s">
        <v>632</v>
      </c>
      <c r="G352" s="7" t="s">
        <v>1772</v>
      </c>
      <c r="H352" s="12">
        <v>30000</v>
      </c>
      <c r="I352" s="12">
        <v>0</v>
      </c>
      <c r="J352" s="5">
        <f>I352/H352</f>
        <v>0</v>
      </c>
      <c r="K352" s="4">
        <v>45167</v>
      </c>
    </row>
    <row r="353" spans="1:11" x14ac:dyDescent="0.25">
      <c r="A353" t="s">
        <v>628</v>
      </c>
      <c r="B353" s="2">
        <v>125705</v>
      </c>
      <c r="C353" s="2" t="s">
        <v>627</v>
      </c>
      <c r="D353" s="2" t="s">
        <v>629</v>
      </c>
      <c r="E353" s="2" t="s">
        <v>21</v>
      </c>
      <c r="F353" t="s">
        <v>630</v>
      </c>
      <c r="G353" s="7" t="s">
        <v>1772</v>
      </c>
      <c r="H353" s="12">
        <v>66223.44</v>
      </c>
      <c r="I353" s="12">
        <v>0</v>
      </c>
      <c r="J353" s="5">
        <f>I353/H353</f>
        <v>0</v>
      </c>
      <c r="K353" s="4">
        <v>45167</v>
      </c>
    </row>
    <row r="354" spans="1:11" x14ac:dyDescent="0.25">
      <c r="A354" t="s">
        <v>1011</v>
      </c>
      <c r="B354" s="2">
        <v>125622</v>
      </c>
      <c r="C354" s="2" t="s">
        <v>1377</v>
      </c>
      <c r="D354" s="2" t="s">
        <v>1378</v>
      </c>
      <c r="E354" s="2" t="s">
        <v>21</v>
      </c>
      <c r="F354" t="s">
        <v>569</v>
      </c>
      <c r="G354" s="7" t="s">
        <v>1772</v>
      </c>
      <c r="H354" s="12">
        <v>32696</v>
      </c>
      <c r="I354" s="12">
        <v>0</v>
      </c>
      <c r="J354" s="6">
        <f>I354/H354</f>
        <v>0</v>
      </c>
      <c r="K354" s="4">
        <v>45307</v>
      </c>
    </row>
    <row r="355" spans="1:11" x14ac:dyDescent="0.25">
      <c r="A355" t="s">
        <v>1011</v>
      </c>
      <c r="B355" s="2">
        <v>125622</v>
      </c>
      <c r="C355" s="2" t="s">
        <v>1012</v>
      </c>
      <c r="D355" s="2" t="s">
        <v>1016</v>
      </c>
      <c r="E355" s="2" t="s">
        <v>7</v>
      </c>
      <c r="F355" t="s">
        <v>1014</v>
      </c>
      <c r="G355" s="10" t="s">
        <v>1773</v>
      </c>
      <c r="H355" s="12">
        <v>4895</v>
      </c>
      <c r="I355" s="12">
        <v>0</v>
      </c>
      <c r="J355" s="6">
        <f>I355/H355</f>
        <v>0</v>
      </c>
      <c r="K355" s="4">
        <v>45359</v>
      </c>
    </row>
    <row r="356" spans="1:11" x14ac:dyDescent="0.25">
      <c r="A356" t="s">
        <v>1011</v>
      </c>
      <c r="B356" s="2">
        <v>125622</v>
      </c>
      <c r="C356" s="2" t="s">
        <v>1012</v>
      </c>
      <c r="D356" s="2" t="s">
        <v>1015</v>
      </c>
      <c r="E356" s="2" t="s">
        <v>21</v>
      </c>
      <c r="F356" t="s">
        <v>1014</v>
      </c>
      <c r="G356" s="10" t="s">
        <v>1773</v>
      </c>
      <c r="H356" s="12">
        <v>125840</v>
      </c>
      <c r="I356" s="12">
        <v>0</v>
      </c>
      <c r="J356" s="6">
        <f>I356/H356</f>
        <v>0</v>
      </c>
      <c r="K356" s="4">
        <v>45365</v>
      </c>
    </row>
    <row r="357" spans="1:11" x14ac:dyDescent="0.25">
      <c r="A357" t="s">
        <v>1011</v>
      </c>
      <c r="B357" s="2">
        <v>125622</v>
      </c>
      <c r="C357" s="2" t="s">
        <v>1012</v>
      </c>
      <c r="D357" s="2" t="s">
        <v>1013</v>
      </c>
      <c r="E357" s="2" t="s">
        <v>21</v>
      </c>
      <c r="F357" t="s">
        <v>1014</v>
      </c>
      <c r="G357" s="10" t="s">
        <v>1773</v>
      </c>
      <c r="H357" s="12">
        <v>1424767.5</v>
      </c>
      <c r="I357" s="12">
        <v>0</v>
      </c>
      <c r="J357" s="6">
        <f>I357/H357</f>
        <v>0</v>
      </c>
      <c r="K357" s="4">
        <v>45307</v>
      </c>
    </row>
    <row r="358" spans="1:11" hidden="1" x14ac:dyDescent="0.25">
      <c r="A358" t="s">
        <v>59</v>
      </c>
      <c r="B358" s="2">
        <v>125460</v>
      </c>
      <c r="C358" s="2" t="s">
        <v>58</v>
      </c>
      <c r="D358" s="2" t="s">
        <v>62</v>
      </c>
      <c r="E358" s="2" t="s">
        <v>21</v>
      </c>
      <c r="F358" t="s">
        <v>22</v>
      </c>
      <c r="G358" s="10" t="s">
        <v>1772</v>
      </c>
      <c r="H358" s="1">
        <v>5166.72</v>
      </c>
      <c r="I358" s="1">
        <v>3857.7</v>
      </c>
      <c r="J358" s="3">
        <f>I358/H358</f>
        <v>0.7466439056112969</v>
      </c>
      <c r="K358" s="4">
        <v>45167</v>
      </c>
    </row>
    <row r="359" spans="1:11" hidden="1" x14ac:dyDescent="0.25">
      <c r="A359" t="s">
        <v>59</v>
      </c>
      <c r="B359" s="2">
        <v>125460</v>
      </c>
      <c r="C359" s="2" t="s">
        <v>58</v>
      </c>
      <c r="D359" s="2" t="s">
        <v>60</v>
      </c>
      <c r="E359" s="2" t="s">
        <v>7</v>
      </c>
      <c r="F359" t="s">
        <v>61</v>
      </c>
      <c r="G359" s="10" t="s">
        <v>1772</v>
      </c>
      <c r="H359" s="1">
        <v>34655</v>
      </c>
      <c r="I359" s="1">
        <v>34655</v>
      </c>
      <c r="J359" s="3">
        <f>I359/H359</f>
        <v>1</v>
      </c>
      <c r="K359" s="4">
        <v>45167</v>
      </c>
    </row>
    <row r="360" spans="1:11" x14ac:dyDescent="0.25">
      <c r="A360" t="s">
        <v>1034</v>
      </c>
      <c r="B360" s="2">
        <v>126206</v>
      </c>
      <c r="C360" s="2" t="s">
        <v>1033</v>
      </c>
      <c r="D360" s="2" t="s">
        <v>1035</v>
      </c>
      <c r="E360" s="2" t="s">
        <v>21</v>
      </c>
      <c r="F360" t="s">
        <v>40</v>
      </c>
      <c r="G360" s="7" t="s">
        <v>1772</v>
      </c>
      <c r="H360" s="12">
        <v>24614.639999999999</v>
      </c>
      <c r="I360" s="12">
        <v>0</v>
      </c>
      <c r="J360" s="5">
        <f>I360/H360</f>
        <v>0</v>
      </c>
      <c r="K360" s="4">
        <v>45167</v>
      </c>
    </row>
    <row r="361" spans="1:11" x14ac:dyDescent="0.25">
      <c r="A361" t="s">
        <v>1034</v>
      </c>
      <c r="B361" s="2">
        <v>126206</v>
      </c>
      <c r="C361" s="2" t="s">
        <v>1033</v>
      </c>
      <c r="D361" s="2" t="s">
        <v>1036</v>
      </c>
      <c r="E361" s="2" t="s">
        <v>7</v>
      </c>
      <c r="F361" t="s">
        <v>19</v>
      </c>
      <c r="G361" s="7" t="s">
        <v>1772</v>
      </c>
      <c r="H361" s="12">
        <v>70185</v>
      </c>
      <c r="I361" s="12">
        <v>0</v>
      </c>
      <c r="J361" s="5">
        <f>I361/H361</f>
        <v>0</v>
      </c>
      <c r="K361" s="4">
        <v>45167</v>
      </c>
    </row>
    <row r="362" spans="1:11" hidden="1" x14ac:dyDescent="0.25">
      <c r="A362" t="s">
        <v>582</v>
      </c>
      <c r="B362" s="2">
        <v>17012350</v>
      </c>
      <c r="C362" s="2" t="s">
        <v>581</v>
      </c>
      <c r="D362" s="2" t="s">
        <v>583</v>
      </c>
      <c r="E362" s="2" t="s">
        <v>7</v>
      </c>
      <c r="F362" t="s">
        <v>198</v>
      </c>
      <c r="G362" s="10" t="s">
        <v>1772</v>
      </c>
      <c r="H362" s="1">
        <v>665744.85</v>
      </c>
      <c r="I362" s="1">
        <v>645264.1</v>
      </c>
      <c r="J362" s="3">
        <f>I362/H362</f>
        <v>0.9692363373145132</v>
      </c>
      <c r="K362" s="4">
        <v>45167</v>
      </c>
    </row>
    <row r="363" spans="1:11" hidden="1" x14ac:dyDescent="0.25">
      <c r="A363" t="s">
        <v>904</v>
      </c>
      <c r="B363" s="2">
        <v>125387</v>
      </c>
      <c r="C363" s="2" t="s">
        <v>903</v>
      </c>
      <c r="D363" s="2" t="s">
        <v>905</v>
      </c>
      <c r="E363" s="2" t="s">
        <v>21</v>
      </c>
      <c r="F363" t="s">
        <v>24</v>
      </c>
      <c r="G363" s="10" t="s">
        <v>1772</v>
      </c>
      <c r="H363" s="1">
        <v>32648.16</v>
      </c>
      <c r="I363" s="1">
        <v>2720.68</v>
      </c>
      <c r="J363" s="3">
        <f>I363/H363</f>
        <v>8.3333333333333329E-2</v>
      </c>
      <c r="K363" s="4">
        <v>45167</v>
      </c>
    </row>
    <row r="364" spans="1:11" hidden="1" x14ac:dyDescent="0.25">
      <c r="A364" t="s">
        <v>419</v>
      </c>
      <c r="B364" s="2">
        <v>17029263</v>
      </c>
      <c r="C364" s="2" t="s">
        <v>418</v>
      </c>
      <c r="D364" s="2" t="s">
        <v>420</v>
      </c>
      <c r="E364" s="2" t="s">
        <v>7</v>
      </c>
      <c r="F364" t="s">
        <v>421</v>
      </c>
      <c r="G364" s="10" t="s">
        <v>1772</v>
      </c>
      <c r="H364" s="1">
        <v>95775</v>
      </c>
      <c r="I364" s="1">
        <v>95775</v>
      </c>
      <c r="J364" s="3">
        <f>I364/H364</f>
        <v>1</v>
      </c>
      <c r="K364" s="4">
        <v>45167</v>
      </c>
    </row>
    <row r="365" spans="1:11" hidden="1" x14ac:dyDescent="0.25">
      <c r="A365" t="s">
        <v>1419</v>
      </c>
      <c r="B365" s="2">
        <v>125971</v>
      </c>
      <c r="C365" s="2" t="s">
        <v>1557</v>
      </c>
      <c r="D365" s="2" t="s">
        <v>1558</v>
      </c>
      <c r="E365" s="2" t="s">
        <v>7</v>
      </c>
      <c r="F365" t="s">
        <v>19</v>
      </c>
      <c r="G365" s="10" t="s">
        <v>1772</v>
      </c>
      <c r="H365" s="1">
        <v>104313.8</v>
      </c>
      <c r="I365" s="1">
        <v>94722.44</v>
      </c>
      <c r="J365" s="3">
        <f>I365/H365</f>
        <v>0.90805281755625811</v>
      </c>
      <c r="K365" s="4">
        <v>45167</v>
      </c>
    </row>
    <row r="366" spans="1:11" x14ac:dyDescent="0.25">
      <c r="A366" t="s">
        <v>942</v>
      </c>
      <c r="B366" s="2">
        <v>125980</v>
      </c>
      <c r="C366" s="2" t="s">
        <v>941</v>
      </c>
      <c r="D366" s="2" t="s">
        <v>945</v>
      </c>
      <c r="E366" s="2" t="s">
        <v>7</v>
      </c>
      <c r="F366" t="s">
        <v>24</v>
      </c>
      <c r="G366" s="7" t="s">
        <v>1772</v>
      </c>
      <c r="H366" s="12">
        <v>900</v>
      </c>
      <c r="I366" s="12">
        <v>0</v>
      </c>
      <c r="J366" s="5">
        <f>I366/H366</f>
        <v>0</v>
      </c>
      <c r="K366" s="4">
        <v>45167</v>
      </c>
    </row>
    <row r="367" spans="1:11" x14ac:dyDescent="0.25">
      <c r="A367" t="s">
        <v>942</v>
      </c>
      <c r="B367" s="2">
        <v>125980</v>
      </c>
      <c r="C367" s="2" t="s">
        <v>941</v>
      </c>
      <c r="D367" s="2" t="s">
        <v>946</v>
      </c>
      <c r="E367" s="2" t="s">
        <v>21</v>
      </c>
      <c r="F367" t="s">
        <v>24</v>
      </c>
      <c r="G367" s="7" t="s">
        <v>1772</v>
      </c>
      <c r="H367" s="12">
        <v>7502.4</v>
      </c>
      <c r="I367" s="12">
        <v>0</v>
      </c>
      <c r="J367" s="5">
        <f>I367/H367</f>
        <v>0</v>
      </c>
      <c r="K367" s="4">
        <v>45167</v>
      </c>
    </row>
    <row r="368" spans="1:11" x14ac:dyDescent="0.25">
      <c r="A368" t="s">
        <v>942</v>
      </c>
      <c r="B368" s="2">
        <v>125980</v>
      </c>
      <c r="C368" s="2" t="s">
        <v>941</v>
      </c>
      <c r="D368" s="2" t="s">
        <v>944</v>
      </c>
      <c r="E368" s="2" t="s">
        <v>7</v>
      </c>
      <c r="F368" t="s">
        <v>24</v>
      </c>
      <c r="G368" s="7" t="s">
        <v>1772</v>
      </c>
      <c r="H368" s="12">
        <v>8000</v>
      </c>
      <c r="I368" s="12">
        <v>0</v>
      </c>
      <c r="J368" s="5">
        <f>I368/H368</f>
        <v>0</v>
      </c>
      <c r="K368" s="4">
        <v>45167</v>
      </c>
    </row>
    <row r="369" spans="1:11" x14ac:dyDescent="0.25">
      <c r="A369" t="s">
        <v>942</v>
      </c>
      <c r="B369" s="2">
        <v>125980</v>
      </c>
      <c r="C369" s="2" t="s">
        <v>941</v>
      </c>
      <c r="D369" s="2" t="s">
        <v>943</v>
      </c>
      <c r="E369" s="2" t="s">
        <v>7</v>
      </c>
      <c r="F369" t="s">
        <v>294</v>
      </c>
      <c r="G369" s="7" t="s">
        <v>1772</v>
      </c>
      <c r="H369" s="12">
        <v>9225</v>
      </c>
      <c r="I369" s="12">
        <v>0</v>
      </c>
      <c r="J369" s="5">
        <f>I369/H369</f>
        <v>0</v>
      </c>
      <c r="K369" s="4">
        <v>45167</v>
      </c>
    </row>
    <row r="370" spans="1:11" hidden="1" x14ac:dyDescent="0.25">
      <c r="A370" t="s">
        <v>861</v>
      </c>
      <c r="B370" s="2">
        <v>126007</v>
      </c>
      <c r="C370" s="2" t="s">
        <v>860</v>
      </c>
      <c r="D370" s="2" t="s">
        <v>862</v>
      </c>
      <c r="E370" s="2" t="s">
        <v>21</v>
      </c>
      <c r="F370" t="s">
        <v>93</v>
      </c>
      <c r="G370" s="10" t="s">
        <v>1772</v>
      </c>
      <c r="H370" s="1">
        <v>20400</v>
      </c>
      <c r="I370" s="1">
        <v>16855.28</v>
      </c>
      <c r="J370" s="3">
        <f>I370/H370</f>
        <v>0.82623921568627445</v>
      </c>
      <c r="K370" s="4">
        <v>45167</v>
      </c>
    </row>
    <row r="371" spans="1:11" x14ac:dyDescent="0.25">
      <c r="A371" t="s">
        <v>311</v>
      </c>
      <c r="B371" s="2">
        <v>125501</v>
      </c>
      <c r="C371" s="2" t="s">
        <v>1520</v>
      </c>
      <c r="D371" s="2" t="s">
        <v>1521</v>
      </c>
      <c r="E371" s="2" t="s">
        <v>7</v>
      </c>
      <c r="F371" t="s">
        <v>93</v>
      </c>
      <c r="G371" s="10" t="s">
        <v>1773</v>
      </c>
      <c r="H371" s="12">
        <v>3229.62</v>
      </c>
      <c r="I371" s="12">
        <v>0</v>
      </c>
      <c r="J371" s="5">
        <f>I371/H371</f>
        <v>0</v>
      </c>
      <c r="K371" s="4">
        <v>45167</v>
      </c>
    </row>
    <row r="372" spans="1:11" x14ac:dyDescent="0.25">
      <c r="A372" t="s">
        <v>311</v>
      </c>
      <c r="B372" s="2">
        <v>125501</v>
      </c>
      <c r="C372" s="2" t="s">
        <v>1520</v>
      </c>
      <c r="D372" s="2" t="s">
        <v>1522</v>
      </c>
      <c r="E372" s="2" t="s">
        <v>21</v>
      </c>
      <c r="F372" t="s">
        <v>93</v>
      </c>
      <c r="G372" s="10" t="s">
        <v>1773</v>
      </c>
      <c r="H372" s="12">
        <v>6949.44</v>
      </c>
      <c r="I372" s="12">
        <v>0</v>
      </c>
      <c r="J372" s="6">
        <f>I372/H372</f>
        <v>0</v>
      </c>
      <c r="K372" s="4">
        <v>45250</v>
      </c>
    </row>
    <row r="373" spans="1:11" x14ac:dyDescent="0.25">
      <c r="A373" t="s">
        <v>311</v>
      </c>
      <c r="B373" s="2">
        <v>125501</v>
      </c>
      <c r="C373" s="2" t="s">
        <v>310</v>
      </c>
      <c r="D373" s="2" t="s">
        <v>312</v>
      </c>
      <c r="E373" s="2" t="s">
        <v>7</v>
      </c>
      <c r="F373" t="s">
        <v>93</v>
      </c>
      <c r="G373" s="10" t="s">
        <v>1773</v>
      </c>
      <c r="H373" s="12">
        <v>9433.89</v>
      </c>
      <c r="I373" s="12">
        <v>0</v>
      </c>
      <c r="J373" s="5">
        <f>I373/H373</f>
        <v>0</v>
      </c>
      <c r="K373" s="4">
        <v>45167</v>
      </c>
    </row>
    <row r="374" spans="1:11" x14ac:dyDescent="0.25">
      <c r="A374" t="s">
        <v>311</v>
      </c>
      <c r="B374" s="2">
        <v>125501</v>
      </c>
      <c r="C374" s="2" t="s">
        <v>310</v>
      </c>
      <c r="D374" s="2" t="s">
        <v>313</v>
      </c>
      <c r="E374" s="2" t="s">
        <v>21</v>
      </c>
      <c r="F374" t="s">
        <v>93</v>
      </c>
      <c r="G374" s="10" t="s">
        <v>1773</v>
      </c>
      <c r="H374" s="12">
        <v>20299.68</v>
      </c>
      <c r="I374" s="12">
        <v>0</v>
      </c>
      <c r="J374" s="6">
        <f>I374/H374</f>
        <v>0</v>
      </c>
      <c r="K374" s="4">
        <v>45236</v>
      </c>
    </row>
    <row r="375" spans="1:11" hidden="1" x14ac:dyDescent="0.25">
      <c r="A375" t="s">
        <v>1406</v>
      </c>
      <c r="B375" s="2">
        <v>18773</v>
      </c>
      <c r="C375" s="2" t="s">
        <v>1618</v>
      </c>
      <c r="D375" s="2" t="s">
        <v>1619</v>
      </c>
      <c r="E375" s="2" t="s">
        <v>7</v>
      </c>
      <c r="F375" t="s">
        <v>8</v>
      </c>
      <c r="G375" s="10" t="s">
        <v>1773</v>
      </c>
      <c r="H375" s="1">
        <v>12900</v>
      </c>
      <c r="I375" s="1">
        <v>12900</v>
      </c>
      <c r="J375" s="3">
        <f>I375/H375</f>
        <v>1</v>
      </c>
      <c r="K375" s="4">
        <v>45167</v>
      </c>
    </row>
    <row r="376" spans="1:11" hidden="1" x14ac:dyDescent="0.25">
      <c r="A376" t="s">
        <v>1206</v>
      </c>
      <c r="B376" s="2">
        <v>18737</v>
      </c>
      <c r="C376" s="2" t="s">
        <v>1205</v>
      </c>
      <c r="D376" s="2" t="s">
        <v>1207</v>
      </c>
      <c r="E376" s="2" t="s">
        <v>7</v>
      </c>
      <c r="F376" t="s">
        <v>10</v>
      </c>
      <c r="G376" s="10" t="s">
        <v>1772</v>
      </c>
      <c r="H376" s="1">
        <v>2000</v>
      </c>
      <c r="I376" s="1">
        <v>2000</v>
      </c>
      <c r="J376" s="3">
        <f>I376/H376</f>
        <v>1</v>
      </c>
      <c r="K376" s="4">
        <v>45167</v>
      </c>
    </row>
    <row r="377" spans="1:11" x14ac:dyDescent="0.25">
      <c r="A377" t="s">
        <v>1206</v>
      </c>
      <c r="B377" s="2">
        <v>18737</v>
      </c>
      <c r="C377" s="2" t="s">
        <v>1205</v>
      </c>
      <c r="D377" s="2" t="s">
        <v>1211</v>
      </c>
      <c r="E377" s="2" t="s">
        <v>21</v>
      </c>
      <c r="F377" t="s">
        <v>24</v>
      </c>
      <c r="G377" s="7" t="s">
        <v>1772</v>
      </c>
      <c r="H377" s="12">
        <v>14940</v>
      </c>
      <c r="I377" s="12">
        <v>0</v>
      </c>
      <c r="J377" s="5">
        <f>I377/H377</f>
        <v>0</v>
      </c>
      <c r="K377" s="4">
        <v>45167</v>
      </c>
    </row>
    <row r="378" spans="1:11" hidden="1" x14ac:dyDescent="0.25">
      <c r="A378" t="s">
        <v>1206</v>
      </c>
      <c r="B378" s="2">
        <v>18737</v>
      </c>
      <c r="C378" s="2" t="s">
        <v>1205</v>
      </c>
      <c r="D378" s="2" t="s">
        <v>1209</v>
      </c>
      <c r="E378" s="2" t="s">
        <v>7</v>
      </c>
      <c r="F378" t="s">
        <v>1210</v>
      </c>
      <c r="G378" s="10" t="s">
        <v>1772</v>
      </c>
      <c r="H378" s="1">
        <v>19600</v>
      </c>
      <c r="I378" s="1">
        <v>19600</v>
      </c>
      <c r="J378" s="3">
        <f>I378/H378</f>
        <v>1</v>
      </c>
      <c r="K378" s="4">
        <v>45167</v>
      </c>
    </row>
    <row r="379" spans="1:11" hidden="1" x14ac:dyDescent="0.25">
      <c r="A379" t="s">
        <v>1206</v>
      </c>
      <c r="B379" s="2">
        <v>18737</v>
      </c>
      <c r="C379" s="2" t="s">
        <v>1205</v>
      </c>
      <c r="D379" s="2" t="s">
        <v>1208</v>
      </c>
      <c r="E379" s="2" t="s">
        <v>7</v>
      </c>
      <c r="F379" t="s">
        <v>10</v>
      </c>
      <c r="G379" s="10" t="s">
        <v>1772</v>
      </c>
      <c r="H379" s="1">
        <v>66000</v>
      </c>
      <c r="I379" s="1">
        <v>63398.82</v>
      </c>
      <c r="J379" s="3">
        <f>I379/H379</f>
        <v>0.96058818181818184</v>
      </c>
      <c r="K379" s="4">
        <v>45167</v>
      </c>
    </row>
    <row r="380" spans="1:11" x14ac:dyDescent="0.25">
      <c r="A380" t="s">
        <v>1630</v>
      </c>
      <c r="B380" s="2">
        <v>125141</v>
      </c>
      <c r="C380" s="2" t="s">
        <v>1672</v>
      </c>
      <c r="D380" s="2" t="s">
        <v>1674</v>
      </c>
      <c r="E380" s="2" t="s">
        <v>7</v>
      </c>
      <c r="F380" t="s">
        <v>22</v>
      </c>
      <c r="G380" s="10" t="s">
        <v>1773</v>
      </c>
      <c r="H380" s="12">
        <v>540</v>
      </c>
      <c r="I380" s="12">
        <v>0</v>
      </c>
      <c r="J380" s="5">
        <f>I380/H380</f>
        <v>0</v>
      </c>
      <c r="K380" s="4">
        <v>45167</v>
      </c>
    </row>
    <row r="381" spans="1:11" hidden="1" x14ac:dyDescent="0.25">
      <c r="A381" t="s">
        <v>1630</v>
      </c>
      <c r="B381" s="2">
        <v>125141</v>
      </c>
      <c r="C381" s="2" t="s">
        <v>1629</v>
      </c>
      <c r="D381" s="2" t="s">
        <v>1631</v>
      </c>
      <c r="E381" s="2" t="s">
        <v>7</v>
      </c>
      <c r="F381" t="s">
        <v>283</v>
      </c>
      <c r="G381" s="10" t="s">
        <v>1773</v>
      </c>
      <c r="H381" s="1">
        <v>1799.94</v>
      </c>
      <c r="I381" s="1">
        <v>1799.94</v>
      </c>
      <c r="J381" s="3">
        <f>I381/H381</f>
        <v>1</v>
      </c>
      <c r="K381" s="4">
        <v>45167</v>
      </c>
    </row>
    <row r="382" spans="1:11" hidden="1" x14ac:dyDescent="0.25">
      <c r="A382" t="s">
        <v>1630</v>
      </c>
      <c r="B382" s="2">
        <v>125141</v>
      </c>
      <c r="C382" s="2" t="s">
        <v>1672</v>
      </c>
      <c r="D382" s="2" t="s">
        <v>1673</v>
      </c>
      <c r="E382" s="2" t="s">
        <v>21</v>
      </c>
      <c r="F382" t="s">
        <v>22</v>
      </c>
      <c r="G382" s="10" t="s">
        <v>1773</v>
      </c>
      <c r="H382" s="1">
        <v>2520</v>
      </c>
      <c r="I382" s="1">
        <v>1999.2</v>
      </c>
      <c r="J382" s="3">
        <f>I382/H382</f>
        <v>0.79333333333333333</v>
      </c>
      <c r="K382" s="4">
        <v>45167</v>
      </c>
    </row>
    <row r="383" spans="1:11" hidden="1" x14ac:dyDescent="0.25">
      <c r="A383" t="s">
        <v>1221</v>
      </c>
      <c r="B383" s="2">
        <v>125475</v>
      </c>
      <c r="C383" s="2" t="s">
        <v>1227</v>
      </c>
      <c r="D383" s="2" t="s">
        <v>1228</v>
      </c>
      <c r="E383" s="2" t="s">
        <v>7</v>
      </c>
      <c r="F383" t="s">
        <v>1229</v>
      </c>
      <c r="G383" s="10" t="s">
        <v>1772</v>
      </c>
      <c r="H383" s="1">
        <v>40000</v>
      </c>
      <c r="I383" s="1">
        <v>40000</v>
      </c>
      <c r="J383" s="3">
        <f>I383/H383</f>
        <v>1</v>
      </c>
      <c r="K383" s="4">
        <v>45167</v>
      </c>
    </row>
    <row r="384" spans="1:11" hidden="1" x14ac:dyDescent="0.25">
      <c r="A384" t="s">
        <v>1221</v>
      </c>
      <c r="B384" s="2">
        <v>125475</v>
      </c>
      <c r="C384" s="2" t="s">
        <v>1220</v>
      </c>
      <c r="D384" s="2" t="s">
        <v>1222</v>
      </c>
      <c r="E384" s="2" t="s">
        <v>7</v>
      </c>
      <c r="F384" t="s">
        <v>375</v>
      </c>
      <c r="G384" s="10" t="s">
        <v>1772</v>
      </c>
      <c r="H384" s="1">
        <v>64200</v>
      </c>
      <c r="I384" s="1">
        <v>64200</v>
      </c>
      <c r="J384" s="3">
        <f>I384/H384</f>
        <v>1</v>
      </c>
      <c r="K384" s="4">
        <v>45167</v>
      </c>
    </row>
    <row r="385" spans="1:11" x14ac:dyDescent="0.25">
      <c r="A385" t="s">
        <v>1221</v>
      </c>
      <c r="B385" s="2">
        <v>125475</v>
      </c>
      <c r="C385" s="2" t="s">
        <v>1230</v>
      </c>
      <c r="D385" s="2" t="s">
        <v>1231</v>
      </c>
      <c r="E385" s="2" t="s">
        <v>21</v>
      </c>
      <c r="F385" t="s">
        <v>24</v>
      </c>
      <c r="G385" s="10" t="s">
        <v>1773</v>
      </c>
      <c r="H385" s="12">
        <v>5580</v>
      </c>
      <c r="I385" s="12">
        <v>0</v>
      </c>
      <c r="J385" s="5">
        <f>I385/H385</f>
        <v>0</v>
      </c>
      <c r="K385" s="4">
        <v>45167</v>
      </c>
    </row>
    <row r="386" spans="1:11" hidden="1" x14ac:dyDescent="0.25">
      <c r="A386" t="s">
        <v>308</v>
      </c>
      <c r="B386" s="2">
        <v>168206</v>
      </c>
      <c r="C386" s="2" t="s">
        <v>307</v>
      </c>
      <c r="D386" s="2" t="s">
        <v>309</v>
      </c>
      <c r="E386" s="2" t="s">
        <v>7</v>
      </c>
      <c r="F386" t="s">
        <v>8</v>
      </c>
      <c r="G386" s="10" t="s">
        <v>1773</v>
      </c>
      <c r="H386" s="1">
        <v>411600</v>
      </c>
      <c r="I386" s="1">
        <v>283912.05</v>
      </c>
      <c r="J386" s="3">
        <f>I386/H386</f>
        <v>0.6897766034985422</v>
      </c>
      <c r="K386" s="4">
        <v>45167</v>
      </c>
    </row>
    <row r="387" spans="1:11" hidden="1" x14ac:dyDescent="0.25">
      <c r="A387" t="s">
        <v>1405</v>
      </c>
      <c r="B387" s="2">
        <v>125373</v>
      </c>
      <c r="C387" s="2" t="s">
        <v>1590</v>
      </c>
      <c r="D387" s="2" t="s">
        <v>1592</v>
      </c>
      <c r="E387" s="2" t="s">
        <v>21</v>
      </c>
      <c r="F387" t="s">
        <v>22</v>
      </c>
      <c r="G387" s="10" t="s">
        <v>1772</v>
      </c>
      <c r="H387" s="1">
        <v>10320</v>
      </c>
      <c r="I387" s="1">
        <v>4045.18</v>
      </c>
      <c r="J387" s="3">
        <f>I387/H387</f>
        <v>0.3919748062015504</v>
      </c>
      <c r="K387" s="4">
        <v>45167</v>
      </c>
    </row>
    <row r="388" spans="1:11" hidden="1" x14ac:dyDescent="0.25">
      <c r="A388" t="s">
        <v>1405</v>
      </c>
      <c r="B388" s="2">
        <v>125373</v>
      </c>
      <c r="C388" s="2" t="s">
        <v>1590</v>
      </c>
      <c r="D388" s="2" t="s">
        <v>1591</v>
      </c>
      <c r="E388" s="2" t="s">
        <v>21</v>
      </c>
      <c r="F388" t="s">
        <v>24</v>
      </c>
      <c r="G388" s="10" t="s">
        <v>1772</v>
      </c>
      <c r="H388" s="1">
        <v>14400</v>
      </c>
      <c r="I388" s="1">
        <v>10050</v>
      </c>
      <c r="J388" s="3">
        <f>I388/H388</f>
        <v>0.69791666666666663</v>
      </c>
      <c r="K388" s="4">
        <v>45167</v>
      </c>
    </row>
    <row r="389" spans="1:11" hidden="1" x14ac:dyDescent="0.25">
      <c r="A389" t="s">
        <v>1405</v>
      </c>
      <c r="B389" s="2">
        <v>125373</v>
      </c>
      <c r="C389" s="2" t="s">
        <v>1590</v>
      </c>
      <c r="D389" s="2" t="s">
        <v>1594</v>
      </c>
      <c r="E389" s="2" t="s">
        <v>21</v>
      </c>
      <c r="F389" t="s">
        <v>70</v>
      </c>
      <c r="G389" s="10" t="s">
        <v>1772</v>
      </c>
      <c r="H389" s="1">
        <v>21743.279999999999</v>
      </c>
      <c r="I389" s="1">
        <v>11233</v>
      </c>
      <c r="J389" s="3">
        <f>I389/H389</f>
        <v>0.51661938769127747</v>
      </c>
      <c r="K389" s="4">
        <v>45167</v>
      </c>
    </row>
    <row r="390" spans="1:11" hidden="1" x14ac:dyDescent="0.25">
      <c r="A390" t="s">
        <v>1405</v>
      </c>
      <c r="B390" s="2">
        <v>125373</v>
      </c>
      <c r="C390" s="2" t="s">
        <v>1590</v>
      </c>
      <c r="D390" s="2" t="s">
        <v>1593</v>
      </c>
      <c r="E390" s="2" t="s">
        <v>21</v>
      </c>
      <c r="F390" t="s">
        <v>70</v>
      </c>
      <c r="G390" s="10" t="s">
        <v>1772</v>
      </c>
      <c r="H390" s="1">
        <v>24381.72</v>
      </c>
      <c r="I390" s="1">
        <v>15677.16</v>
      </c>
      <c r="J390" s="3">
        <f>I390/H390</f>
        <v>0.64298827154113813</v>
      </c>
      <c r="K390" s="4">
        <v>45167</v>
      </c>
    </row>
    <row r="391" spans="1:11" x14ac:dyDescent="0.25">
      <c r="A391" t="s">
        <v>868</v>
      </c>
      <c r="B391" s="2">
        <v>16055681</v>
      </c>
      <c r="C391" s="2" t="s">
        <v>884</v>
      </c>
      <c r="D391" s="2" t="s">
        <v>885</v>
      </c>
      <c r="E391" s="2" t="s">
        <v>7</v>
      </c>
      <c r="F391" t="s">
        <v>10</v>
      </c>
      <c r="G391" s="7" t="s">
        <v>1772</v>
      </c>
      <c r="H391" s="12">
        <v>4000</v>
      </c>
      <c r="I391" s="12">
        <v>0</v>
      </c>
      <c r="J391" s="5">
        <f>I391/H391</f>
        <v>0</v>
      </c>
      <c r="K391" s="4">
        <v>45167</v>
      </c>
    </row>
    <row r="392" spans="1:11" x14ac:dyDescent="0.25">
      <c r="A392" t="s">
        <v>868</v>
      </c>
      <c r="B392" s="2">
        <v>16055681</v>
      </c>
      <c r="C392" s="2" t="s">
        <v>867</v>
      </c>
      <c r="D392" s="2" t="s">
        <v>870</v>
      </c>
      <c r="E392" s="2" t="s">
        <v>21</v>
      </c>
      <c r="F392" t="s">
        <v>24</v>
      </c>
      <c r="G392" s="10" t="s">
        <v>1773</v>
      </c>
      <c r="H392" s="12">
        <v>126000</v>
      </c>
      <c r="I392" s="12">
        <v>0</v>
      </c>
      <c r="J392" s="6">
        <f>I392/H392</f>
        <v>0</v>
      </c>
      <c r="K392" s="4">
        <v>45359</v>
      </c>
    </row>
    <row r="393" spans="1:11" x14ac:dyDescent="0.25">
      <c r="A393" t="s">
        <v>868</v>
      </c>
      <c r="B393" s="2">
        <v>16055681</v>
      </c>
      <c r="C393" s="2" t="s">
        <v>867</v>
      </c>
      <c r="D393" s="2" t="s">
        <v>869</v>
      </c>
      <c r="E393" s="2" t="s">
        <v>7</v>
      </c>
      <c r="F393" t="s">
        <v>24</v>
      </c>
      <c r="G393" s="10" t="s">
        <v>1773</v>
      </c>
      <c r="H393" s="12">
        <v>359998</v>
      </c>
      <c r="I393" s="12">
        <v>0</v>
      </c>
      <c r="J393" s="5">
        <f>I393/H393</f>
        <v>0</v>
      </c>
      <c r="K393" s="4">
        <v>45167</v>
      </c>
    </row>
    <row r="394" spans="1:11" hidden="1" x14ac:dyDescent="0.25">
      <c r="A394" t="s">
        <v>373</v>
      </c>
      <c r="B394" s="2">
        <v>17029034</v>
      </c>
      <c r="C394" s="2" t="s">
        <v>372</v>
      </c>
      <c r="D394" s="2" t="s">
        <v>374</v>
      </c>
      <c r="E394" s="2" t="s">
        <v>7</v>
      </c>
      <c r="F394" t="s">
        <v>375</v>
      </c>
      <c r="G394" s="10" t="s">
        <v>1772</v>
      </c>
      <c r="H394" s="1">
        <v>100000</v>
      </c>
      <c r="I394" s="1">
        <v>100000</v>
      </c>
      <c r="J394" s="3">
        <f>I394/H394</f>
        <v>1</v>
      </c>
      <c r="K394" s="4">
        <v>45167</v>
      </c>
    </row>
    <row r="395" spans="1:11" x14ac:dyDescent="0.25">
      <c r="A395" t="s">
        <v>972</v>
      </c>
      <c r="B395" s="2">
        <v>16069051</v>
      </c>
      <c r="C395" s="2" t="s">
        <v>1283</v>
      </c>
      <c r="D395" s="2" t="s">
        <v>1284</v>
      </c>
      <c r="E395" s="2" t="s">
        <v>7</v>
      </c>
      <c r="F395" t="s">
        <v>8</v>
      </c>
      <c r="G395" s="7" t="s">
        <v>1772</v>
      </c>
      <c r="H395" s="12">
        <v>233866.14</v>
      </c>
      <c r="I395" s="12">
        <v>0</v>
      </c>
      <c r="J395" s="5">
        <f>I395/H395</f>
        <v>0</v>
      </c>
      <c r="K395" s="4">
        <v>45167</v>
      </c>
    </row>
    <row r="396" spans="1:11" hidden="1" x14ac:dyDescent="0.25">
      <c r="A396" t="s">
        <v>972</v>
      </c>
      <c r="B396" s="2">
        <v>16069051</v>
      </c>
      <c r="C396" s="2" t="s">
        <v>1283</v>
      </c>
      <c r="D396" s="2" t="s">
        <v>1285</v>
      </c>
      <c r="E396" s="2" t="s">
        <v>21</v>
      </c>
      <c r="F396" t="s">
        <v>22</v>
      </c>
      <c r="G396" s="10" t="s">
        <v>1773</v>
      </c>
      <c r="H396" s="1">
        <v>24000</v>
      </c>
      <c r="I396" s="1">
        <v>23333.33</v>
      </c>
      <c r="J396" s="3">
        <f>I396/H396</f>
        <v>0.97222208333333338</v>
      </c>
      <c r="K396" s="4">
        <v>45167</v>
      </c>
    </row>
    <row r="397" spans="1:11" hidden="1" x14ac:dyDescent="0.25">
      <c r="A397" t="s">
        <v>1441</v>
      </c>
      <c r="B397" s="2">
        <v>125769</v>
      </c>
      <c r="C397" s="2" t="s">
        <v>1440</v>
      </c>
      <c r="D397" s="2" t="s">
        <v>1443</v>
      </c>
      <c r="E397" s="2" t="s">
        <v>21</v>
      </c>
      <c r="F397" t="s">
        <v>22</v>
      </c>
      <c r="G397" s="10" t="s">
        <v>1773</v>
      </c>
      <c r="H397" s="1">
        <v>7200</v>
      </c>
      <c r="I397" s="1">
        <v>6346</v>
      </c>
      <c r="J397" s="3">
        <f>I397/H397</f>
        <v>0.88138888888888889</v>
      </c>
      <c r="K397" s="4">
        <v>45167</v>
      </c>
    </row>
    <row r="398" spans="1:11" hidden="1" x14ac:dyDescent="0.25">
      <c r="A398" t="s">
        <v>1441</v>
      </c>
      <c r="B398" s="2">
        <v>125769</v>
      </c>
      <c r="C398" s="2" t="s">
        <v>1440</v>
      </c>
      <c r="D398" s="2" t="s">
        <v>1442</v>
      </c>
      <c r="E398" s="2" t="s">
        <v>7</v>
      </c>
      <c r="F398" t="s">
        <v>8</v>
      </c>
      <c r="G398" s="10" t="s">
        <v>1773</v>
      </c>
      <c r="H398" s="1">
        <v>85602.5</v>
      </c>
      <c r="I398" s="1">
        <v>85602.5</v>
      </c>
      <c r="J398" s="3">
        <f>I398/H398</f>
        <v>1</v>
      </c>
      <c r="K398" s="4">
        <v>45167</v>
      </c>
    </row>
    <row r="399" spans="1:11" x14ac:dyDescent="0.25">
      <c r="A399" t="s">
        <v>1732</v>
      </c>
      <c r="B399" s="2">
        <v>16056929</v>
      </c>
      <c r="C399" s="2" t="s">
        <v>1731</v>
      </c>
      <c r="D399" s="2" t="s">
        <v>1733</v>
      </c>
      <c r="E399" s="2" t="s">
        <v>7</v>
      </c>
      <c r="F399" t="s">
        <v>1420</v>
      </c>
      <c r="G399" s="10" t="s">
        <v>1773</v>
      </c>
      <c r="H399" s="12">
        <v>11968.5</v>
      </c>
      <c r="I399" s="12">
        <v>0</v>
      </c>
      <c r="J399" s="5">
        <f>I399/H399</f>
        <v>0</v>
      </c>
      <c r="K399" s="4">
        <v>45167</v>
      </c>
    </row>
    <row r="400" spans="1:11" hidden="1" x14ac:dyDescent="0.25">
      <c r="A400" t="s">
        <v>793</v>
      </c>
      <c r="B400" s="2">
        <v>234037</v>
      </c>
      <c r="C400" s="2" t="s">
        <v>792</v>
      </c>
      <c r="D400" s="2" t="s">
        <v>794</v>
      </c>
      <c r="E400" s="2" t="s">
        <v>7</v>
      </c>
      <c r="F400" t="s">
        <v>795</v>
      </c>
      <c r="G400" s="10" t="s">
        <v>1772</v>
      </c>
      <c r="H400" s="1">
        <v>21692</v>
      </c>
      <c r="I400" s="1">
        <v>12239.32</v>
      </c>
      <c r="J400" s="3">
        <f>I400/H400</f>
        <v>0.56423197492163013</v>
      </c>
      <c r="K400" s="4">
        <v>45167</v>
      </c>
    </row>
    <row r="401" spans="1:11" x14ac:dyDescent="0.25">
      <c r="A401" t="s">
        <v>160</v>
      </c>
      <c r="B401" s="2">
        <v>126025</v>
      </c>
      <c r="C401" s="2" t="s">
        <v>159</v>
      </c>
      <c r="D401" s="2" t="s">
        <v>163</v>
      </c>
      <c r="E401" s="2" t="s">
        <v>7</v>
      </c>
      <c r="F401" t="s">
        <v>24</v>
      </c>
      <c r="G401" s="7" t="s">
        <v>1772</v>
      </c>
      <c r="H401" s="12">
        <v>7499.5</v>
      </c>
      <c r="I401" s="12">
        <v>0</v>
      </c>
      <c r="J401" s="5">
        <f>I401/H401</f>
        <v>0</v>
      </c>
      <c r="K401" s="4">
        <v>45167</v>
      </c>
    </row>
    <row r="402" spans="1:11" x14ac:dyDescent="0.25">
      <c r="A402" t="s">
        <v>160</v>
      </c>
      <c r="B402" s="2">
        <v>126025</v>
      </c>
      <c r="C402" s="2" t="s">
        <v>159</v>
      </c>
      <c r="D402" s="2" t="s">
        <v>162</v>
      </c>
      <c r="E402" s="2" t="s">
        <v>21</v>
      </c>
      <c r="F402" t="s">
        <v>24</v>
      </c>
      <c r="G402" s="7" t="s">
        <v>1772</v>
      </c>
      <c r="H402" s="12">
        <v>9000</v>
      </c>
      <c r="I402" s="12">
        <v>0</v>
      </c>
      <c r="J402" s="5">
        <f>I402/H402</f>
        <v>0</v>
      </c>
      <c r="K402" s="4">
        <v>45167</v>
      </c>
    </row>
    <row r="403" spans="1:11" x14ac:dyDescent="0.25">
      <c r="A403" t="s">
        <v>160</v>
      </c>
      <c r="B403" s="2">
        <v>126025</v>
      </c>
      <c r="C403" s="2" t="s">
        <v>159</v>
      </c>
      <c r="D403" s="2" t="s">
        <v>161</v>
      </c>
      <c r="E403" s="2" t="s">
        <v>7</v>
      </c>
      <c r="F403" t="s">
        <v>8</v>
      </c>
      <c r="G403" s="7" t="s">
        <v>1772</v>
      </c>
      <c r="H403" s="12">
        <v>10000</v>
      </c>
      <c r="I403" s="12">
        <v>0</v>
      </c>
      <c r="J403" s="5">
        <f>I403/H403</f>
        <v>0</v>
      </c>
      <c r="K403" s="4">
        <v>45167</v>
      </c>
    </row>
    <row r="404" spans="1:11" hidden="1" x14ac:dyDescent="0.25">
      <c r="A404" t="s">
        <v>160</v>
      </c>
      <c r="B404" s="2">
        <v>126025</v>
      </c>
      <c r="C404" s="2" t="s">
        <v>1296</v>
      </c>
      <c r="D404" s="2" t="s">
        <v>1297</v>
      </c>
      <c r="E404" s="2" t="s">
        <v>7</v>
      </c>
      <c r="F404" t="s">
        <v>8</v>
      </c>
      <c r="G404" s="10" t="s">
        <v>1772</v>
      </c>
      <c r="H404" s="1">
        <v>61472.5</v>
      </c>
      <c r="I404" s="1">
        <v>61472.5</v>
      </c>
      <c r="J404" s="3">
        <f>I404/H404</f>
        <v>1</v>
      </c>
      <c r="K404" s="4">
        <v>45167</v>
      </c>
    </row>
    <row r="405" spans="1:11" x14ac:dyDescent="0.25">
      <c r="A405" t="s">
        <v>1393</v>
      </c>
      <c r="B405" s="2">
        <v>16351</v>
      </c>
      <c r="C405" s="2" t="s">
        <v>1392</v>
      </c>
      <c r="D405" s="2" t="s">
        <v>1394</v>
      </c>
      <c r="E405" s="2" t="s">
        <v>7</v>
      </c>
      <c r="F405" t="s">
        <v>1385</v>
      </c>
      <c r="G405" s="7" t="s">
        <v>1772</v>
      </c>
      <c r="H405" s="12">
        <v>26070</v>
      </c>
      <c r="I405" s="12">
        <v>0</v>
      </c>
      <c r="J405" s="5">
        <f>I405/H405</f>
        <v>0</v>
      </c>
      <c r="K405" s="4">
        <v>45167</v>
      </c>
    </row>
    <row r="406" spans="1:11" x14ac:dyDescent="0.25">
      <c r="A406" t="s">
        <v>825</v>
      </c>
      <c r="B406" s="2">
        <v>227475</v>
      </c>
      <c r="C406" s="2" t="s">
        <v>1726</v>
      </c>
      <c r="D406" s="2" t="s">
        <v>1727</v>
      </c>
      <c r="E406" s="2" t="s">
        <v>7</v>
      </c>
      <c r="F406" t="s">
        <v>19</v>
      </c>
      <c r="G406" s="7" t="s">
        <v>1772</v>
      </c>
      <c r="H406" s="12">
        <v>1600</v>
      </c>
      <c r="I406" s="12">
        <v>0</v>
      </c>
      <c r="J406" s="5">
        <f>I406/H406</f>
        <v>0</v>
      </c>
      <c r="K406" s="4">
        <v>45167</v>
      </c>
    </row>
    <row r="407" spans="1:11" x14ac:dyDescent="0.25">
      <c r="A407" t="s">
        <v>825</v>
      </c>
      <c r="B407" s="2">
        <v>227475</v>
      </c>
      <c r="C407" s="2" t="s">
        <v>824</v>
      </c>
      <c r="D407" s="2" t="s">
        <v>826</v>
      </c>
      <c r="E407" s="2" t="s">
        <v>7</v>
      </c>
      <c r="F407" t="s">
        <v>10</v>
      </c>
      <c r="G407" s="7" t="s">
        <v>1772</v>
      </c>
      <c r="H407" s="12">
        <v>10465</v>
      </c>
      <c r="I407" s="12">
        <v>0</v>
      </c>
      <c r="J407" s="5">
        <f>I407/H407</f>
        <v>0</v>
      </c>
      <c r="K407" s="4">
        <v>45167</v>
      </c>
    </row>
    <row r="408" spans="1:11" x14ac:dyDescent="0.25">
      <c r="A408" t="s">
        <v>1357</v>
      </c>
      <c r="B408" s="2">
        <v>17029545</v>
      </c>
      <c r="C408" s="2" t="s">
        <v>1356</v>
      </c>
      <c r="D408" s="2" t="s">
        <v>1360</v>
      </c>
      <c r="E408" s="2" t="s">
        <v>21</v>
      </c>
      <c r="F408" t="s">
        <v>569</v>
      </c>
      <c r="G408" s="7" t="s">
        <v>1772</v>
      </c>
      <c r="H408" s="12">
        <v>720</v>
      </c>
      <c r="I408" s="12">
        <v>0</v>
      </c>
      <c r="J408" s="5">
        <f>I408/H408</f>
        <v>0</v>
      </c>
      <c r="K408" s="4">
        <v>45167</v>
      </c>
    </row>
    <row r="409" spans="1:11" x14ac:dyDescent="0.25">
      <c r="A409" t="s">
        <v>1357</v>
      </c>
      <c r="B409" s="2">
        <v>17029545</v>
      </c>
      <c r="C409" s="2" t="s">
        <v>1356</v>
      </c>
      <c r="D409" s="2" t="s">
        <v>1361</v>
      </c>
      <c r="E409" s="2" t="s">
        <v>21</v>
      </c>
      <c r="F409" t="s">
        <v>22</v>
      </c>
      <c r="G409" s="7" t="s">
        <v>1772</v>
      </c>
      <c r="H409" s="12">
        <v>2400</v>
      </c>
      <c r="I409" s="12">
        <v>0</v>
      </c>
      <c r="J409" s="5">
        <f>I409/H409</f>
        <v>0</v>
      </c>
      <c r="K409" s="4">
        <v>45167</v>
      </c>
    </row>
    <row r="410" spans="1:11" x14ac:dyDescent="0.25">
      <c r="A410" t="s">
        <v>1357</v>
      </c>
      <c r="B410" s="2">
        <v>17029545</v>
      </c>
      <c r="C410" s="2" t="s">
        <v>1356</v>
      </c>
      <c r="D410" s="2" t="s">
        <v>1359</v>
      </c>
      <c r="E410" s="2" t="s">
        <v>21</v>
      </c>
      <c r="F410" t="s">
        <v>569</v>
      </c>
      <c r="G410" s="7" t="s">
        <v>1772</v>
      </c>
      <c r="H410" s="12">
        <v>11940</v>
      </c>
      <c r="I410" s="12">
        <v>0</v>
      </c>
      <c r="J410" s="5">
        <f>I410/H410</f>
        <v>0</v>
      </c>
      <c r="K410" s="4">
        <v>45167</v>
      </c>
    </row>
    <row r="411" spans="1:11" x14ac:dyDescent="0.25">
      <c r="A411" t="s">
        <v>1357</v>
      </c>
      <c r="B411" s="2">
        <v>17029545</v>
      </c>
      <c r="C411" s="2" t="s">
        <v>1356</v>
      </c>
      <c r="D411" s="2" t="s">
        <v>1358</v>
      </c>
      <c r="E411" s="2" t="s">
        <v>7</v>
      </c>
      <c r="F411" t="s">
        <v>8</v>
      </c>
      <c r="G411" s="7" t="s">
        <v>1772</v>
      </c>
      <c r="H411" s="12">
        <v>1810000</v>
      </c>
      <c r="I411" s="12">
        <v>0</v>
      </c>
      <c r="J411" s="5">
        <f>I411/H411</f>
        <v>0</v>
      </c>
      <c r="K411" s="4">
        <v>45167</v>
      </c>
    </row>
    <row r="412" spans="1:11" x14ac:dyDescent="0.25">
      <c r="A412" t="s">
        <v>828</v>
      </c>
      <c r="B412" s="2">
        <v>125300</v>
      </c>
      <c r="C412" s="2" t="s">
        <v>827</v>
      </c>
      <c r="D412" s="2" t="s">
        <v>831</v>
      </c>
      <c r="E412" s="2" t="s">
        <v>7</v>
      </c>
      <c r="F412" t="s">
        <v>24</v>
      </c>
      <c r="G412" s="7" t="s">
        <v>1772</v>
      </c>
      <c r="H412" s="12">
        <v>3000</v>
      </c>
      <c r="I412" s="12">
        <v>0</v>
      </c>
      <c r="J412" s="5">
        <f>I412/H412</f>
        <v>0</v>
      </c>
      <c r="K412" s="4">
        <v>45167</v>
      </c>
    </row>
    <row r="413" spans="1:11" x14ac:dyDescent="0.25">
      <c r="A413" t="s">
        <v>828</v>
      </c>
      <c r="B413" s="2">
        <v>125300</v>
      </c>
      <c r="C413" s="2" t="s">
        <v>1527</v>
      </c>
      <c r="D413" s="2" t="s">
        <v>1528</v>
      </c>
      <c r="E413" s="2" t="s">
        <v>7</v>
      </c>
      <c r="F413" t="s">
        <v>830</v>
      </c>
      <c r="G413" s="7" t="s">
        <v>1772</v>
      </c>
      <c r="H413" s="12">
        <v>6489</v>
      </c>
      <c r="I413" s="12">
        <v>0</v>
      </c>
      <c r="J413" s="5">
        <f>I413/H413</f>
        <v>0</v>
      </c>
      <c r="K413" s="4">
        <v>45167</v>
      </c>
    </row>
    <row r="414" spans="1:11" x14ac:dyDescent="0.25">
      <c r="A414" t="s">
        <v>828</v>
      </c>
      <c r="B414" s="2">
        <v>125300</v>
      </c>
      <c r="C414" s="2" t="s">
        <v>827</v>
      </c>
      <c r="D414" s="2" t="s">
        <v>832</v>
      </c>
      <c r="E414" s="2" t="s">
        <v>21</v>
      </c>
      <c r="F414" t="s">
        <v>24</v>
      </c>
      <c r="G414" s="7" t="s">
        <v>1772</v>
      </c>
      <c r="H414" s="12">
        <v>45000</v>
      </c>
      <c r="I414" s="12">
        <v>0</v>
      </c>
      <c r="J414" s="5">
        <f>I414/H414</f>
        <v>0</v>
      </c>
      <c r="K414" s="4">
        <v>45167</v>
      </c>
    </row>
    <row r="415" spans="1:11" hidden="1" x14ac:dyDescent="0.25">
      <c r="A415" t="s">
        <v>828</v>
      </c>
      <c r="B415" s="2">
        <v>125300</v>
      </c>
      <c r="C415" s="2" t="s">
        <v>827</v>
      </c>
      <c r="D415" s="2" t="s">
        <v>829</v>
      </c>
      <c r="E415" s="2" t="s">
        <v>7</v>
      </c>
      <c r="F415" t="s">
        <v>830</v>
      </c>
      <c r="G415" s="10" t="s">
        <v>1772</v>
      </c>
      <c r="H415" s="1">
        <v>59500</v>
      </c>
      <c r="I415" s="1">
        <v>57750</v>
      </c>
      <c r="J415" s="3">
        <f>I415/H415</f>
        <v>0.97058823529411764</v>
      </c>
      <c r="K415" s="4">
        <v>45167</v>
      </c>
    </row>
    <row r="416" spans="1:11" hidden="1" x14ac:dyDescent="0.25">
      <c r="A416" t="s">
        <v>1689</v>
      </c>
      <c r="B416" s="2">
        <v>125700</v>
      </c>
      <c r="C416" s="2" t="s">
        <v>1688</v>
      </c>
      <c r="D416" s="2" t="s">
        <v>1690</v>
      </c>
      <c r="E416" s="2" t="s">
        <v>7</v>
      </c>
      <c r="F416" t="s">
        <v>76</v>
      </c>
      <c r="G416" s="10" t="s">
        <v>1772</v>
      </c>
      <c r="H416" s="1">
        <v>18906.73</v>
      </c>
      <c r="I416" s="1">
        <v>18906.73</v>
      </c>
      <c r="J416" s="3">
        <f>I416/H416</f>
        <v>1</v>
      </c>
      <c r="K416" s="4">
        <v>45167</v>
      </c>
    </row>
    <row r="417" spans="1:11" x14ac:dyDescent="0.25">
      <c r="A417" t="s">
        <v>1164</v>
      </c>
      <c r="B417" s="2">
        <v>126132</v>
      </c>
      <c r="C417" s="2" t="s">
        <v>1163</v>
      </c>
      <c r="D417" s="2" t="s">
        <v>1165</v>
      </c>
      <c r="E417" s="2" t="s">
        <v>21</v>
      </c>
      <c r="F417" t="s">
        <v>22</v>
      </c>
      <c r="G417" s="10" t="s">
        <v>1773</v>
      </c>
      <c r="H417" s="12">
        <v>3739.68</v>
      </c>
      <c r="I417" s="12">
        <v>0</v>
      </c>
      <c r="J417" s="5">
        <f>I417/H417</f>
        <v>0</v>
      </c>
      <c r="K417" s="4">
        <v>45167</v>
      </c>
    </row>
    <row r="418" spans="1:11" hidden="1" x14ac:dyDescent="0.25">
      <c r="A418" t="s">
        <v>554</v>
      </c>
      <c r="B418" s="2">
        <v>125923</v>
      </c>
      <c r="C418" s="2" t="s">
        <v>553</v>
      </c>
      <c r="D418" s="2" t="s">
        <v>555</v>
      </c>
      <c r="E418" s="2" t="s">
        <v>7</v>
      </c>
      <c r="F418" t="s">
        <v>22</v>
      </c>
      <c r="G418" s="10" t="s">
        <v>1772</v>
      </c>
      <c r="H418" s="1">
        <v>2664</v>
      </c>
      <c r="I418" s="2">
        <v>294</v>
      </c>
      <c r="J418" s="3">
        <f>I418/H418</f>
        <v>0.11036036036036036</v>
      </c>
      <c r="K418" s="4">
        <v>45167</v>
      </c>
    </row>
    <row r="419" spans="1:11" x14ac:dyDescent="0.25">
      <c r="A419" t="s">
        <v>1064</v>
      </c>
      <c r="B419" s="2">
        <v>16072386</v>
      </c>
      <c r="C419" s="2" t="s">
        <v>1063</v>
      </c>
      <c r="D419" s="2" t="s">
        <v>1065</v>
      </c>
      <c r="E419" s="2" t="s">
        <v>7</v>
      </c>
      <c r="F419" t="s">
        <v>8</v>
      </c>
      <c r="G419" s="7" t="s">
        <v>1772</v>
      </c>
      <c r="H419" s="12">
        <v>190805</v>
      </c>
      <c r="I419" s="12">
        <v>0</v>
      </c>
      <c r="J419" s="5">
        <f>I419/H419</f>
        <v>0</v>
      </c>
      <c r="K419" s="4">
        <v>45167</v>
      </c>
    </row>
    <row r="420" spans="1:11" hidden="1" x14ac:dyDescent="0.25">
      <c r="A420" t="s">
        <v>1064</v>
      </c>
      <c r="B420" s="2">
        <v>16072386</v>
      </c>
      <c r="C420" s="2" t="s">
        <v>1063</v>
      </c>
      <c r="D420" s="2" t="s">
        <v>1066</v>
      </c>
      <c r="E420" s="2" t="s">
        <v>21</v>
      </c>
      <c r="F420" t="s">
        <v>22</v>
      </c>
      <c r="G420" s="10" t="s">
        <v>1773</v>
      </c>
      <c r="H420" s="1">
        <v>60000</v>
      </c>
      <c r="I420" s="1">
        <v>58333.33</v>
      </c>
      <c r="J420" s="3">
        <f>I420/H420</f>
        <v>0.97222216666666672</v>
      </c>
      <c r="K420" s="4">
        <v>45167</v>
      </c>
    </row>
    <row r="421" spans="1:11" hidden="1" x14ac:dyDescent="0.25">
      <c r="A421" t="s">
        <v>451</v>
      </c>
      <c r="B421" s="2">
        <v>17000413</v>
      </c>
      <c r="C421" s="2" t="s">
        <v>450</v>
      </c>
      <c r="D421" s="2" t="s">
        <v>452</v>
      </c>
      <c r="E421" s="2" t="s">
        <v>7</v>
      </c>
      <c r="F421" t="s">
        <v>216</v>
      </c>
      <c r="G421" s="10" t="s">
        <v>1772</v>
      </c>
      <c r="H421" s="1">
        <v>136052</v>
      </c>
      <c r="I421" s="1">
        <v>136052</v>
      </c>
      <c r="J421" s="3">
        <f>I421/H421</f>
        <v>1</v>
      </c>
      <c r="K421" s="4">
        <v>45167</v>
      </c>
    </row>
    <row r="422" spans="1:11" x14ac:dyDescent="0.25">
      <c r="A422" t="s">
        <v>1748</v>
      </c>
      <c r="B422" s="2">
        <v>125858</v>
      </c>
      <c r="C422" s="2" t="s">
        <v>1747</v>
      </c>
      <c r="D422" s="2" t="s">
        <v>1750</v>
      </c>
      <c r="E422" s="2" t="s">
        <v>7</v>
      </c>
      <c r="F422" t="s">
        <v>788</v>
      </c>
      <c r="G422" s="7" t="s">
        <v>1772</v>
      </c>
      <c r="H422" s="12">
        <v>904</v>
      </c>
      <c r="I422" s="12">
        <v>0</v>
      </c>
      <c r="J422" s="5">
        <f>I422/H422</f>
        <v>0</v>
      </c>
      <c r="K422" s="4">
        <v>45167</v>
      </c>
    </row>
    <row r="423" spans="1:11" x14ac:dyDescent="0.25">
      <c r="A423" t="s">
        <v>1748</v>
      </c>
      <c r="B423" s="2">
        <v>125858</v>
      </c>
      <c r="C423" s="2" t="s">
        <v>1747</v>
      </c>
      <c r="D423" s="2" t="s">
        <v>1749</v>
      </c>
      <c r="E423" s="2" t="s">
        <v>21</v>
      </c>
      <c r="F423" t="s">
        <v>788</v>
      </c>
      <c r="G423" s="7" t="s">
        <v>1772</v>
      </c>
      <c r="H423" s="12">
        <v>5153.76</v>
      </c>
      <c r="I423" s="12">
        <v>0</v>
      </c>
      <c r="J423" s="5">
        <f>I423/H423</f>
        <v>0</v>
      </c>
      <c r="K423" s="4">
        <v>45167</v>
      </c>
    </row>
    <row r="424" spans="1:11" x14ac:dyDescent="0.25">
      <c r="A424" t="s">
        <v>1748</v>
      </c>
      <c r="B424" s="2">
        <v>125858</v>
      </c>
      <c r="C424" s="2" t="s">
        <v>1747</v>
      </c>
      <c r="D424" s="2" t="s">
        <v>1751</v>
      </c>
      <c r="E424" s="2" t="s">
        <v>7</v>
      </c>
      <c r="F424" t="s">
        <v>122</v>
      </c>
      <c r="G424" s="7" t="s">
        <v>1772</v>
      </c>
      <c r="H424" s="12">
        <v>8800</v>
      </c>
      <c r="I424" s="12">
        <v>0</v>
      </c>
      <c r="J424" s="5">
        <f>I424/H424</f>
        <v>0</v>
      </c>
      <c r="K424" s="4">
        <v>45167</v>
      </c>
    </row>
    <row r="425" spans="1:11" x14ac:dyDescent="0.25">
      <c r="A425" t="s">
        <v>101</v>
      </c>
      <c r="B425" s="2">
        <v>125861</v>
      </c>
      <c r="C425" s="2" t="s">
        <v>100</v>
      </c>
      <c r="D425" s="2" t="s">
        <v>105</v>
      </c>
      <c r="E425" s="2" t="s">
        <v>21</v>
      </c>
      <c r="F425" t="s">
        <v>22</v>
      </c>
      <c r="G425" s="7" t="s">
        <v>1772</v>
      </c>
      <c r="H425" s="12">
        <v>13759.2</v>
      </c>
      <c r="I425" s="12">
        <v>0</v>
      </c>
      <c r="J425" s="5">
        <f>I425/H425</f>
        <v>0</v>
      </c>
      <c r="K425" s="4">
        <v>45167</v>
      </c>
    </row>
    <row r="426" spans="1:11" hidden="1" x14ac:dyDescent="0.25">
      <c r="A426" t="s">
        <v>101</v>
      </c>
      <c r="B426" s="2">
        <v>125861</v>
      </c>
      <c r="C426" s="2" t="s">
        <v>100</v>
      </c>
      <c r="D426" s="2" t="s">
        <v>102</v>
      </c>
      <c r="E426" s="2" t="s">
        <v>7</v>
      </c>
      <c r="F426" t="s">
        <v>103</v>
      </c>
      <c r="G426" s="10" t="s">
        <v>1772</v>
      </c>
      <c r="H426" s="1">
        <v>20955.48</v>
      </c>
      <c r="I426" s="1">
        <v>20955.22</v>
      </c>
      <c r="J426" s="3">
        <f>I426/H426</f>
        <v>0.99998759274423688</v>
      </c>
      <c r="K426" s="4">
        <v>45167</v>
      </c>
    </row>
    <row r="427" spans="1:11" x14ac:dyDescent="0.25">
      <c r="A427" t="s">
        <v>101</v>
      </c>
      <c r="B427" s="2">
        <v>125861</v>
      </c>
      <c r="C427" s="2" t="s">
        <v>100</v>
      </c>
      <c r="D427" s="2" t="s">
        <v>104</v>
      </c>
      <c r="E427" s="2" t="s">
        <v>21</v>
      </c>
      <c r="F427" t="s">
        <v>22</v>
      </c>
      <c r="G427" s="7" t="s">
        <v>1772</v>
      </c>
      <c r="H427" s="12">
        <v>118800</v>
      </c>
      <c r="I427" s="12">
        <v>0</v>
      </c>
      <c r="J427" s="5">
        <f>I427/H427</f>
        <v>0</v>
      </c>
      <c r="K427" s="4">
        <v>45167</v>
      </c>
    </row>
    <row r="428" spans="1:11" hidden="1" x14ac:dyDescent="0.25">
      <c r="A428" t="s">
        <v>1289</v>
      </c>
      <c r="B428" s="2">
        <v>125860</v>
      </c>
      <c r="C428" s="2" t="s">
        <v>1303</v>
      </c>
      <c r="D428" s="2" t="s">
        <v>1305</v>
      </c>
      <c r="E428" s="2" t="s">
        <v>7</v>
      </c>
      <c r="F428" t="s">
        <v>28</v>
      </c>
      <c r="G428" s="10" t="s">
        <v>1773</v>
      </c>
      <c r="H428" s="2">
        <v>360</v>
      </c>
      <c r="I428" s="2">
        <v>360</v>
      </c>
      <c r="J428" s="3">
        <f>I428/H428</f>
        <v>1</v>
      </c>
      <c r="K428" s="4">
        <v>45167</v>
      </c>
    </row>
    <row r="429" spans="1:11" hidden="1" x14ac:dyDescent="0.25">
      <c r="A429" t="s">
        <v>1289</v>
      </c>
      <c r="B429" s="2">
        <v>125860</v>
      </c>
      <c r="C429" s="2" t="s">
        <v>1303</v>
      </c>
      <c r="D429" s="2" t="s">
        <v>1306</v>
      </c>
      <c r="E429" s="2" t="s">
        <v>7</v>
      </c>
      <c r="F429" t="s">
        <v>28</v>
      </c>
      <c r="G429" s="10" t="s">
        <v>1773</v>
      </c>
      <c r="H429" s="2">
        <v>495</v>
      </c>
      <c r="I429" s="2">
        <v>495</v>
      </c>
      <c r="J429" s="3">
        <f>I429/H429</f>
        <v>1</v>
      </c>
      <c r="K429" s="4">
        <v>45167</v>
      </c>
    </row>
    <row r="430" spans="1:11" hidden="1" x14ac:dyDescent="0.25">
      <c r="A430" t="s">
        <v>1289</v>
      </c>
      <c r="B430" s="2">
        <v>125860</v>
      </c>
      <c r="C430" s="2" t="s">
        <v>1705</v>
      </c>
      <c r="D430" s="2" t="s">
        <v>1706</v>
      </c>
      <c r="E430" s="2" t="s">
        <v>21</v>
      </c>
      <c r="F430" t="s">
        <v>22</v>
      </c>
      <c r="G430" s="10" t="s">
        <v>1773</v>
      </c>
      <c r="H430" s="1">
        <v>4737.6000000000004</v>
      </c>
      <c r="I430" s="1">
        <v>4380.6000000000004</v>
      </c>
      <c r="J430" s="3">
        <f>I430/H430</f>
        <v>0.92464539007092195</v>
      </c>
      <c r="K430" s="4">
        <v>45167</v>
      </c>
    </row>
    <row r="431" spans="1:11" x14ac:dyDescent="0.25">
      <c r="A431" t="s">
        <v>1289</v>
      </c>
      <c r="B431" s="2">
        <v>125860</v>
      </c>
      <c r="C431" s="2" t="s">
        <v>1707</v>
      </c>
      <c r="D431" s="2" t="s">
        <v>1708</v>
      </c>
      <c r="E431" s="2" t="s">
        <v>7</v>
      </c>
      <c r="F431" t="s">
        <v>22</v>
      </c>
      <c r="G431" s="10" t="s">
        <v>1773</v>
      </c>
      <c r="H431" s="12">
        <v>9449.7000000000007</v>
      </c>
      <c r="I431" s="12">
        <v>0</v>
      </c>
      <c r="J431" s="5">
        <f>I431/H431</f>
        <v>0</v>
      </c>
      <c r="K431" s="4">
        <v>45167</v>
      </c>
    </row>
    <row r="432" spans="1:11" hidden="1" x14ac:dyDescent="0.25">
      <c r="A432" t="s">
        <v>1289</v>
      </c>
      <c r="B432" s="2">
        <v>125860</v>
      </c>
      <c r="C432" s="2" t="s">
        <v>1298</v>
      </c>
      <c r="D432" s="2" t="s">
        <v>1299</v>
      </c>
      <c r="E432" s="2" t="s">
        <v>21</v>
      </c>
      <c r="F432" t="s">
        <v>22</v>
      </c>
      <c r="G432" s="10" t="s">
        <v>1773</v>
      </c>
      <c r="H432" s="1">
        <v>9475.2000000000007</v>
      </c>
      <c r="I432" s="1">
        <v>5051.2</v>
      </c>
      <c r="J432" s="3">
        <f>I432/H432</f>
        <v>0.53309692671394793</v>
      </c>
      <c r="K432" s="4">
        <v>45506</v>
      </c>
    </row>
    <row r="433" spans="1:11" hidden="1" x14ac:dyDescent="0.25">
      <c r="A433" t="s">
        <v>1289</v>
      </c>
      <c r="B433" s="2">
        <v>125860</v>
      </c>
      <c r="C433" s="2" t="s">
        <v>1303</v>
      </c>
      <c r="D433" s="2" t="s">
        <v>1304</v>
      </c>
      <c r="E433" s="2" t="s">
        <v>7</v>
      </c>
      <c r="F433" t="s">
        <v>28</v>
      </c>
      <c r="G433" s="10" t="s">
        <v>1773</v>
      </c>
      <c r="H433" s="1">
        <v>14720</v>
      </c>
      <c r="I433" s="1">
        <v>14720</v>
      </c>
      <c r="J433" s="3">
        <f>I433/H433</f>
        <v>1</v>
      </c>
      <c r="K433" s="4">
        <v>45167</v>
      </c>
    </row>
    <row r="434" spans="1:11" hidden="1" x14ac:dyDescent="0.25">
      <c r="A434" t="s">
        <v>1646</v>
      </c>
      <c r="B434" s="2">
        <v>125885</v>
      </c>
      <c r="C434" s="2" t="s">
        <v>1645</v>
      </c>
      <c r="D434" s="2" t="s">
        <v>1647</v>
      </c>
      <c r="E434" s="2" t="s">
        <v>7</v>
      </c>
      <c r="F434" t="s">
        <v>19</v>
      </c>
      <c r="G434" s="10" t="s">
        <v>1773</v>
      </c>
      <c r="H434" s="1">
        <v>233688</v>
      </c>
      <c r="I434" s="1">
        <v>233688</v>
      </c>
      <c r="J434" s="3">
        <f>I434/H434</f>
        <v>1</v>
      </c>
      <c r="K434" s="4">
        <v>45167</v>
      </c>
    </row>
    <row r="435" spans="1:11" hidden="1" x14ac:dyDescent="0.25">
      <c r="A435" t="s">
        <v>318</v>
      </c>
      <c r="B435" s="2">
        <v>125477</v>
      </c>
      <c r="C435" s="2" t="s">
        <v>317</v>
      </c>
      <c r="D435" s="2" t="s">
        <v>321</v>
      </c>
      <c r="E435" s="2" t="s">
        <v>7</v>
      </c>
      <c r="F435" t="s">
        <v>10</v>
      </c>
      <c r="G435" s="10" t="s">
        <v>1772</v>
      </c>
      <c r="H435" s="1">
        <v>1600</v>
      </c>
      <c r="I435" s="1">
        <v>1600</v>
      </c>
      <c r="J435" s="3">
        <f>I435/H435</f>
        <v>1</v>
      </c>
      <c r="K435" s="4">
        <v>45167</v>
      </c>
    </row>
    <row r="436" spans="1:11" x14ac:dyDescent="0.25">
      <c r="A436" t="s">
        <v>318</v>
      </c>
      <c r="B436" s="2">
        <v>125477</v>
      </c>
      <c r="C436" s="2" t="s">
        <v>317</v>
      </c>
      <c r="D436" s="2" t="s">
        <v>320</v>
      </c>
      <c r="E436" s="2" t="s">
        <v>7</v>
      </c>
      <c r="F436" t="s">
        <v>10</v>
      </c>
      <c r="G436" s="7" t="s">
        <v>1772</v>
      </c>
      <c r="H436" s="12">
        <v>10800</v>
      </c>
      <c r="I436" s="12">
        <v>0</v>
      </c>
      <c r="J436" s="6">
        <f>I436/H436</f>
        <v>0</v>
      </c>
      <c r="K436" s="4">
        <v>45301</v>
      </c>
    </row>
    <row r="437" spans="1:11" hidden="1" x14ac:dyDescent="0.25">
      <c r="A437" t="s">
        <v>318</v>
      </c>
      <c r="B437" s="2">
        <v>125477</v>
      </c>
      <c r="C437" s="2" t="s">
        <v>317</v>
      </c>
      <c r="D437" s="2" t="s">
        <v>319</v>
      </c>
      <c r="E437" s="2" t="s">
        <v>7</v>
      </c>
      <c r="F437" t="s">
        <v>127</v>
      </c>
      <c r="G437" s="10" t="s">
        <v>1772</v>
      </c>
      <c r="H437" s="1">
        <v>29688</v>
      </c>
      <c r="I437" s="1">
        <v>26501.759999999998</v>
      </c>
      <c r="J437" s="3">
        <f>I437/H437</f>
        <v>0.89267582861762318</v>
      </c>
      <c r="K437" s="4">
        <v>45167</v>
      </c>
    </row>
    <row r="438" spans="1:11" hidden="1" x14ac:dyDescent="0.25">
      <c r="A438" t="s">
        <v>318</v>
      </c>
      <c r="B438" s="2">
        <v>125477</v>
      </c>
      <c r="C438" s="2" t="s">
        <v>322</v>
      </c>
      <c r="D438" s="2" t="s">
        <v>323</v>
      </c>
      <c r="E438" s="2" t="s">
        <v>7</v>
      </c>
      <c r="F438" t="s">
        <v>297</v>
      </c>
      <c r="G438" s="10" t="s">
        <v>1772</v>
      </c>
      <c r="H438" s="1">
        <v>53808</v>
      </c>
      <c r="I438" s="1">
        <v>53808</v>
      </c>
      <c r="J438" s="3">
        <f>I438/H438</f>
        <v>1</v>
      </c>
      <c r="K438" s="4">
        <v>45167</v>
      </c>
    </row>
    <row r="439" spans="1:11" x14ac:dyDescent="0.25">
      <c r="A439" t="s">
        <v>1308</v>
      </c>
      <c r="B439" s="2">
        <v>125184</v>
      </c>
      <c r="C439" s="2" t="s">
        <v>1307</v>
      </c>
      <c r="D439" s="2" t="s">
        <v>1309</v>
      </c>
      <c r="E439" s="2" t="s">
        <v>21</v>
      </c>
      <c r="F439" t="s">
        <v>61</v>
      </c>
      <c r="G439" s="7" t="s">
        <v>1772</v>
      </c>
      <c r="H439" s="12">
        <v>1100</v>
      </c>
      <c r="I439" s="12">
        <v>0</v>
      </c>
      <c r="J439" s="5">
        <f>I439/H439</f>
        <v>0</v>
      </c>
      <c r="K439" s="4">
        <v>45167</v>
      </c>
    </row>
    <row r="440" spans="1:11" x14ac:dyDescent="0.25">
      <c r="A440" t="s">
        <v>1308</v>
      </c>
      <c r="B440" s="2">
        <v>125184</v>
      </c>
      <c r="C440" s="2" t="s">
        <v>1307</v>
      </c>
      <c r="D440" s="2" t="s">
        <v>1310</v>
      </c>
      <c r="E440" s="2" t="s">
        <v>7</v>
      </c>
      <c r="F440" t="s">
        <v>61</v>
      </c>
      <c r="G440" s="7" t="s">
        <v>1772</v>
      </c>
      <c r="H440" s="12">
        <v>4900</v>
      </c>
      <c r="I440" s="12">
        <v>0</v>
      </c>
      <c r="J440" s="5">
        <f>I440/H440</f>
        <v>0</v>
      </c>
      <c r="K440" s="4">
        <v>45167</v>
      </c>
    </row>
    <row r="441" spans="1:11" hidden="1" x14ac:dyDescent="0.25">
      <c r="A441" t="s">
        <v>1308</v>
      </c>
      <c r="B441" s="2">
        <v>125184</v>
      </c>
      <c r="C441" s="2" t="s">
        <v>1307</v>
      </c>
      <c r="D441" s="2" t="s">
        <v>1312</v>
      </c>
      <c r="E441" s="2" t="s">
        <v>7</v>
      </c>
      <c r="F441" t="s">
        <v>61</v>
      </c>
      <c r="G441" s="10" t="s">
        <v>1772</v>
      </c>
      <c r="H441" s="1">
        <v>32800</v>
      </c>
      <c r="I441" s="1">
        <v>32800</v>
      </c>
      <c r="J441" s="3">
        <f>I441/H441</f>
        <v>1</v>
      </c>
      <c r="K441" s="4">
        <v>45167</v>
      </c>
    </row>
    <row r="442" spans="1:11" x14ac:dyDescent="0.25">
      <c r="A442" t="s">
        <v>1308</v>
      </c>
      <c r="B442" s="2">
        <v>125184</v>
      </c>
      <c r="C442" s="2" t="s">
        <v>1307</v>
      </c>
      <c r="D442" s="2" t="s">
        <v>1311</v>
      </c>
      <c r="E442" s="2" t="s">
        <v>7</v>
      </c>
      <c r="F442" t="s">
        <v>61</v>
      </c>
      <c r="G442" s="7" t="s">
        <v>1772</v>
      </c>
      <c r="H442" s="12">
        <v>107550</v>
      </c>
      <c r="I442" s="12">
        <v>0</v>
      </c>
      <c r="J442" s="5">
        <f>I442/H442</f>
        <v>0</v>
      </c>
      <c r="K442" s="4">
        <v>45167</v>
      </c>
    </row>
    <row r="443" spans="1:11" hidden="1" x14ac:dyDescent="0.25">
      <c r="A443" t="s">
        <v>149</v>
      </c>
      <c r="B443" s="2">
        <v>125467</v>
      </c>
      <c r="C443" s="2" t="s">
        <v>148</v>
      </c>
      <c r="D443" s="2" t="s">
        <v>151</v>
      </c>
      <c r="E443" s="2" t="s">
        <v>7</v>
      </c>
      <c r="F443" t="s">
        <v>152</v>
      </c>
      <c r="G443" s="10" t="s">
        <v>1772</v>
      </c>
      <c r="H443" s="1">
        <v>6900</v>
      </c>
      <c r="I443" s="1">
        <v>6900</v>
      </c>
      <c r="J443" s="3">
        <f>I443/H443</f>
        <v>1</v>
      </c>
      <c r="K443" s="4">
        <v>45167</v>
      </c>
    </row>
    <row r="444" spans="1:11" hidden="1" x14ac:dyDescent="0.25">
      <c r="A444" t="s">
        <v>149</v>
      </c>
      <c r="B444" s="2">
        <v>125467</v>
      </c>
      <c r="C444" s="2" t="s">
        <v>148</v>
      </c>
      <c r="D444" s="2" t="s">
        <v>150</v>
      </c>
      <c r="E444" s="2" t="s">
        <v>21</v>
      </c>
      <c r="F444" t="s">
        <v>70</v>
      </c>
      <c r="G444" s="10" t="s">
        <v>1772</v>
      </c>
      <c r="H444" s="1">
        <v>11379.48</v>
      </c>
      <c r="I444" s="1">
        <v>11017.23</v>
      </c>
      <c r="J444" s="3">
        <f>I444/H444</f>
        <v>0.96816638370118846</v>
      </c>
      <c r="K444" s="4">
        <v>45167</v>
      </c>
    </row>
    <row r="445" spans="1:11" hidden="1" x14ac:dyDescent="0.25">
      <c r="A445" t="s">
        <v>149</v>
      </c>
      <c r="B445" s="2">
        <v>125467</v>
      </c>
      <c r="C445" s="2" t="s">
        <v>148</v>
      </c>
      <c r="D445" s="2" t="s">
        <v>153</v>
      </c>
      <c r="E445" s="2" t="s">
        <v>7</v>
      </c>
      <c r="F445" t="s">
        <v>154</v>
      </c>
      <c r="G445" s="10" t="s">
        <v>1772</v>
      </c>
      <c r="H445" s="1">
        <v>57268.9</v>
      </c>
      <c r="I445" s="1">
        <v>57268.9</v>
      </c>
      <c r="J445" s="3">
        <f>I445/H445</f>
        <v>1</v>
      </c>
      <c r="K445" s="4">
        <v>45167</v>
      </c>
    </row>
    <row r="446" spans="1:11" hidden="1" x14ac:dyDescent="0.25">
      <c r="A446" t="s">
        <v>483</v>
      </c>
      <c r="B446" s="2">
        <v>16027220</v>
      </c>
      <c r="C446" s="2" t="s">
        <v>482</v>
      </c>
      <c r="D446" s="2" t="s">
        <v>485</v>
      </c>
      <c r="E446" s="2" t="s">
        <v>21</v>
      </c>
      <c r="F446" t="s">
        <v>22</v>
      </c>
      <c r="G446" s="10" t="s">
        <v>1772</v>
      </c>
      <c r="H446" s="1">
        <v>3948</v>
      </c>
      <c r="I446" s="1">
        <v>2987.32</v>
      </c>
      <c r="J446" s="3">
        <f>I446/H446</f>
        <v>0.75666666666666671</v>
      </c>
      <c r="K446" s="4">
        <v>45167</v>
      </c>
    </row>
    <row r="447" spans="1:11" hidden="1" x14ac:dyDescent="0.25">
      <c r="A447" t="s">
        <v>483</v>
      </c>
      <c r="B447" s="2">
        <v>16027220</v>
      </c>
      <c r="C447" s="2" t="s">
        <v>482</v>
      </c>
      <c r="D447" s="2" t="s">
        <v>484</v>
      </c>
      <c r="E447" s="2" t="s">
        <v>7</v>
      </c>
      <c r="F447" t="s">
        <v>283</v>
      </c>
      <c r="G447" s="10" t="s">
        <v>1773</v>
      </c>
      <c r="H447" s="1">
        <v>5599.8</v>
      </c>
      <c r="I447" s="1">
        <v>5599.8</v>
      </c>
      <c r="J447" s="3">
        <f>I447/H447</f>
        <v>1</v>
      </c>
      <c r="K447" s="4">
        <v>45167</v>
      </c>
    </row>
    <row r="448" spans="1:11" x14ac:dyDescent="0.25">
      <c r="A448" t="s">
        <v>487</v>
      </c>
      <c r="B448" s="2">
        <v>126220</v>
      </c>
      <c r="C448" s="2" t="s">
        <v>486</v>
      </c>
      <c r="D448" s="2" t="s">
        <v>488</v>
      </c>
      <c r="E448" s="2" t="s">
        <v>7</v>
      </c>
      <c r="F448" t="s">
        <v>93</v>
      </c>
      <c r="G448" s="7" t="s">
        <v>1772</v>
      </c>
      <c r="H448" s="12">
        <v>169.98</v>
      </c>
      <c r="I448" s="12">
        <v>0</v>
      </c>
      <c r="J448" s="5">
        <f>I448/H448</f>
        <v>0</v>
      </c>
      <c r="K448" s="4">
        <v>45167</v>
      </c>
    </row>
    <row r="449" spans="1:11" hidden="1" x14ac:dyDescent="0.25">
      <c r="A449" t="s">
        <v>487</v>
      </c>
      <c r="B449" s="2">
        <v>126220</v>
      </c>
      <c r="C449" s="2" t="s">
        <v>486</v>
      </c>
      <c r="D449" s="2" t="s">
        <v>489</v>
      </c>
      <c r="E449" s="2" t="s">
        <v>21</v>
      </c>
      <c r="F449" t="s">
        <v>93</v>
      </c>
      <c r="G449" s="10" t="s">
        <v>1772</v>
      </c>
      <c r="H449" s="2">
        <v>408</v>
      </c>
      <c r="I449" s="2">
        <v>272</v>
      </c>
      <c r="J449" s="3">
        <f>I449/H449</f>
        <v>0.66666666666666663</v>
      </c>
      <c r="K449" s="4">
        <v>45167</v>
      </c>
    </row>
    <row r="450" spans="1:11" x14ac:dyDescent="0.25">
      <c r="A450" t="s">
        <v>1496</v>
      </c>
      <c r="B450" s="2">
        <v>17029881</v>
      </c>
      <c r="C450" s="2" t="s">
        <v>1495</v>
      </c>
      <c r="D450" s="2" t="s">
        <v>1497</v>
      </c>
      <c r="E450" s="2" t="s">
        <v>7</v>
      </c>
      <c r="F450" t="s">
        <v>22</v>
      </c>
      <c r="G450" s="10" t="s">
        <v>1773</v>
      </c>
      <c r="H450" s="12">
        <v>46396.800000000003</v>
      </c>
      <c r="I450" s="12">
        <v>0</v>
      </c>
      <c r="J450" s="5">
        <f>I450/H450</f>
        <v>0</v>
      </c>
      <c r="K450" s="4">
        <v>45167</v>
      </c>
    </row>
    <row r="451" spans="1:11" hidden="1" x14ac:dyDescent="0.25">
      <c r="A451" t="s">
        <v>315</v>
      </c>
      <c r="B451" s="2">
        <v>126034</v>
      </c>
      <c r="C451" s="2" t="s">
        <v>314</v>
      </c>
      <c r="D451" s="2" t="s">
        <v>316</v>
      </c>
      <c r="E451" s="2" t="s">
        <v>21</v>
      </c>
      <c r="F451" t="s">
        <v>93</v>
      </c>
      <c r="G451" s="10" t="s">
        <v>1772</v>
      </c>
      <c r="H451" s="1">
        <v>19800</v>
      </c>
      <c r="I451" s="1">
        <v>18890.5</v>
      </c>
      <c r="J451" s="3">
        <f>I451/H451</f>
        <v>0.95406565656565656</v>
      </c>
      <c r="K451" s="4">
        <v>45167</v>
      </c>
    </row>
    <row r="452" spans="1:11" x14ac:dyDescent="0.25">
      <c r="A452" t="s">
        <v>1128</v>
      </c>
      <c r="B452" s="2">
        <v>126136</v>
      </c>
      <c r="C452" s="2" t="s">
        <v>1127</v>
      </c>
      <c r="D452" s="2" t="s">
        <v>1129</v>
      </c>
      <c r="E452" s="2" t="s">
        <v>21</v>
      </c>
      <c r="F452" t="s">
        <v>22</v>
      </c>
      <c r="G452" s="7" t="s">
        <v>1772</v>
      </c>
      <c r="H452" s="12">
        <v>10800</v>
      </c>
      <c r="I452" s="12">
        <v>0</v>
      </c>
      <c r="J452" s="5">
        <f>I452/H452</f>
        <v>0</v>
      </c>
      <c r="K452" s="4">
        <v>45167</v>
      </c>
    </row>
    <row r="453" spans="1:11" x14ac:dyDescent="0.25">
      <c r="A453" t="s">
        <v>1396</v>
      </c>
      <c r="B453" s="2">
        <v>17029422</v>
      </c>
      <c r="C453" s="2" t="s">
        <v>1395</v>
      </c>
      <c r="D453" s="2" t="s">
        <v>1397</v>
      </c>
      <c r="E453" s="2" t="s">
        <v>7</v>
      </c>
      <c r="F453" t="s">
        <v>1385</v>
      </c>
      <c r="G453" s="7" t="s">
        <v>1772</v>
      </c>
      <c r="H453" s="12">
        <v>66360</v>
      </c>
      <c r="I453" s="12">
        <v>0</v>
      </c>
      <c r="J453" s="5">
        <f>I453/H453</f>
        <v>0</v>
      </c>
      <c r="K453" s="4">
        <v>45167</v>
      </c>
    </row>
    <row r="454" spans="1:11" x14ac:dyDescent="0.25">
      <c r="A454" t="s">
        <v>692</v>
      </c>
      <c r="B454" s="2">
        <v>125862</v>
      </c>
      <c r="C454" s="2" t="s">
        <v>691</v>
      </c>
      <c r="D454" s="2" t="s">
        <v>693</v>
      </c>
      <c r="E454" s="2" t="s">
        <v>7</v>
      </c>
      <c r="F454" t="s">
        <v>8</v>
      </c>
      <c r="G454" s="10" t="s">
        <v>1773</v>
      </c>
      <c r="H454" s="12">
        <v>168290.01</v>
      </c>
      <c r="I454" s="12">
        <v>0</v>
      </c>
      <c r="J454" s="5">
        <f>I454/H454</f>
        <v>0</v>
      </c>
      <c r="K454" s="4">
        <v>45167</v>
      </c>
    </row>
    <row r="455" spans="1:11" x14ac:dyDescent="0.25">
      <c r="A455" t="s">
        <v>1071</v>
      </c>
      <c r="B455" s="2">
        <v>125265</v>
      </c>
      <c r="C455" s="2" t="s">
        <v>1070</v>
      </c>
      <c r="D455" s="2" t="s">
        <v>1072</v>
      </c>
      <c r="E455" s="2" t="s">
        <v>21</v>
      </c>
      <c r="F455" t="s">
        <v>40</v>
      </c>
      <c r="G455" s="7" t="s">
        <v>1772</v>
      </c>
      <c r="H455" s="12">
        <v>74120</v>
      </c>
      <c r="I455" s="12">
        <v>0</v>
      </c>
      <c r="J455" s="5">
        <f>I455/H455</f>
        <v>0</v>
      </c>
      <c r="K455" s="4">
        <v>45167</v>
      </c>
    </row>
    <row r="456" spans="1:11" x14ac:dyDescent="0.25">
      <c r="A456" t="s">
        <v>1071</v>
      </c>
      <c r="B456" s="2">
        <v>125265</v>
      </c>
      <c r="C456" s="2" t="s">
        <v>1070</v>
      </c>
      <c r="D456" s="2" t="s">
        <v>1073</v>
      </c>
      <c r="E456" s="2" t="s">
        <v>7</v>
      </c>
      <c r="F456" t="s">
        <v>8</v>
      </c>
      <c r="G456" s="7" t="s">
        <v>1772</v>
      </c>
      <c r="H456" s="12">
        <v>705600</v>
      </c>
      <c r="I456" s="12">
        <v>0</v>
      </c>
      <c r="J456" s="5">
        <f>I456/H456</f>
        <v>0</v>
      </c>
      <c r="K456" s="4">
        <v>45167</v>
      </c>
    </row>
    <row r="457" spans="1:11" hidden="1" x14ac:dyDescent="0.25">
      <c r="A457" t="s">
        <v>1572</v>
      </c>
      <c r="B457" s="2">
        <v>126267</v>
      </c>
      <c r="C457" s="2" t="s">
        <v>1571</v>
      </c>
      <c r="D457" s="2" t="s">
        <v>1573</v>
      </c>
      <c r="E457" s="2" t="s">
        <v>7</v>
      </c>
      <c r="F457" t="s">
        <v>1428</v>
      </c>
      <c r="G457" s="10" t="s">
        <v>1772</v>
      </c>
      <c r="H457" s="1">
        <v>86932.5</v>
      </c>
      <c r="I457" s="1">
        <v>86167.5</v>
      </c>
      <c r="J457" s="3">
        <f>I457/H457</f>
        <v>0.99120006901906654</v>
      </c>
      <c r="K457" s="4">
        <v>45167</v>
      </c>
    </row>
    <row r="458" spans="1:11" x14ac:dyDescent="0.25">
      <c r="A458" t="s">
        <v>1191</v>
      </c>
      <c r="B458" s="2">
        <v>126119</v>
      </c>
      <c r="C458" s="2" t="s">
        <v>1190</v>
      </c>
      <c r="D458" s="2" t="s">
        <v>1193</v>
      </c>
      <c r="E458" s="2" t="s">
        <v>7</v>
      </c>
      <c r="F458" t="s">
        <v>19</v>
      </c>
      <c r="G458" s="7" t="s">
        <v>1772</v>
      </c>
      <c r="H458" s="12">
        <v>72216</v>
      </c>
      <c r="I458" s="12">
        <v>0</v>
      </c>
      <c r="J458" s="5">
        <f>I458/H458</f>
        <v>0</v>
      </c>
      <c r="K458" s="4">
        <v>45167</v>
      </c>
    </row>
    <row r="459" spans="1:11" x14ac:dyDescent="0.25">
      <c r="A459" t="s">
        <v>1191</v>
      </c>
      <c r="B459" s="2">
        <v>126119</v>
      </c>
      <c r="C459" s="2" t="s">
        <v>1190</v>
      </c>
      <c r="D459" s="2" t="s">
        <v>1192</v>
      </c>
      <c r="E459" s="2" t="s">
        <v>7</v>
      </c>
      <c r="F459" t="s">
        <v>19</v>
      </c>
      <c r="G459" s="7" t="s">
        <v>1772</v>
      </c>
      <c r="H459" s="12">
        <v>219893.41</v>
      </c>
      <c r="I459" s="12">
        <v>0</v>
      </c>
      <c r="J459" s="5">
        <f>I459/H459</f>
        <v>0</v>
      </c>
      <c r="K459" s="4">
        <v>45167</v>
      </c>
    </row>
    <row r="460" spans="1:11" hidden="1" x14ac:dyDescent="0.25">
      <c r="A460" t="s">
        <v>901</v>
      </c>
      <c r="B460" s="2">
        <v>125476</v>
      </c>
      <c r="C460" s="2" t="s">
        <v>900</v>
      </c>
      <c r="D460" s="2" t="s">
        <v>902</v>
      </c>
      <c r="E460" s="2" t="s">
        <v>7</v>
      </c>
      <c r="F460" t="s">
        <v>8</v>
      </c>
      <c r="G460" s="10" t="s">
        <v>1773</v>
      </c>
      <c r="H460" s="1">
        <v>10000</v>
      </c>
      <c r="I460" s="1">
        <v>10000</v>
      </c>
      <c r="J460" s="3">
        <f>I460/H460</f>
        <v>1</v>
      </c>
      <c r="K460" s="4">
        <v>45167</v>
      </c>
    </row>
    <row r="461" spans="1:11" x14ac:dyDescent="0.25">
      <c r="A461" t="s">
        <v>222</v>
      </c>
      <c r="B461" s="2">
        <v>125187</v>
      </c>
      <c r="C461" s="2" t="s">
        <v>221</v>
      </c>
      <c r="D461" s="2" t="s">
        <v>223</v>
      </c>
      <c r="E461" s="2" t="s">
        <v>21</v>
      </c>
      <c r="F461" t="s">
        <v>24</v>
      </c>
      <c r="G461" s="7" t="s">
        <v>1772</v>
      </c>
      <c r="H461" s="12">
        <v>2703.6</v>
      </c>
      <c r="I461" s="12">
        <v>0</v>
      </c>
      <c r="J461" s="5">
        <f>I461/H461</f>
        <v>0</v>
      </c>
      <c r="K461" s="4">
        <v>45167</v>
      </c>
    </row>
    <row r="462" spans="1:11" x14ac:dyDescent="0.25">
      <c r="A462" t="s">
        <v>987</v>
      </c>
      <c r="B462" s="2">
        <v>125471</v>
      </c>
      <c r="C462" s="2" t="s">
        <v>986</v>
      </c>
      <c r="D462" s="2" t="s">
        <v>990</v>
      </c>
      <c r="E462" s="2" t="s">
        <v>7</v>
      </c>
      <c r="F462" t="s">
        <v>24</v>
      </c>
      <c r="G462" s="7" t="s">
        <v>1772</v>
      </c>
      <c r="H462" s="12">
        <v>18000</v>
      </c>
      <c r="I462" s="12">
        <v>0</v>
      </c>
      <c r="J462" s="5">
        <f>I462/H462</f>
        <v>0</v>
      </c>
      <c r="K462" s="4">
        <v>45167</v>
      </c>
    </row>
    <row r="463" spans="1:11" x14ac:dyDescent="0.25">
      <c r="A463" t="s">
        <v>987</v>
      </c>
      <c r="B463" s="2">
        <v>125471</v>
      </c>
      <c r="C463" s="2" t="s">
        <v>986</v>
      </c>
      <c r="D463" s="2" t="s">
        <v>991</v>
      </c>
      <c r="E463" s="2" t="s">
        <v>21</v>
      </c>
      <c r="F463" t="s">
        <v>24</v>
      </c>
      <c r="G463" s="7" t="s">
        <v>1772</v>
      </c>
      <c r="H463" s="12">
        <v>54000</v>
      </c>
      <c r="I463" s="12">
        <v>0</v>
      </c>
      <c r="J463" s="5">
        <f>I463/H463</f>
        <v>0</v>
      </c>
      <c r="K463" s="4">
        <v>45167</v>
      </c>
    </row>
    <row r="464" spans="1:11" x14ac:dyDescent="0.25">
      <c r="A464" t="s">
        <v>987</v>
      </c>
      <c r="B464" s="2">
        <v>125471</v>
      </c>
      <c r="C464" s="2" t="s">
        <v>986</v>
      </c>
      <c r="D464" s="2" t="s">
        <v>989</v>
      </c>
      <c r="E464" s="2" t="s">
        <v>7</v>
      </c>
      <c r="F464" t="s">
        <v>297</v>
      </c>
      <c r="G464" s="7" t="s">
        <v>1772</v>
      </c>
      <c r="H464" s="12">
        <v>69580</v>
      </c>
      <c r="I464" s="12">
        <v>0</v>
      </c>
      <c r="J464" s="6">
        <f>I464/H464</f>
        <v>0</v>
      </c>
      <c r="K464" s="4">
        <v>45322</v>
      </c>
    </row>
    <row r="465" spans="1:11" x14ac:dyDescent="0.25">
      <c r="A465" t="s">
        <v>987</v>
      </c>
      <c r="B465" s="2">
        <v>125471</v>
      </c>
      <c r="C465" s="2" t="s">
        <v>986</v>
      </c>
      <c r="D465" s="2" t="s">
        <v>988</v>
      </c>
      <c r="E465" s="2" t="s">
        <v>7</v>
      </c>
      <c r="F465" t="s">
        <v>81</v>
      </c>
      <c r="G465" s="7" t="s">
        <v>1772</v>
      </c>
      <c r="H465" s="12">
        <v>132300</v>
      </c>
      <c r="I465" s="12">
        <v>0</v>
      </c>
      <c r="J465" s="5">
        <f>I465/H465</f>
        <v>0</v>
      </c>
      <c r="K465" s="4">
        <v>45167</v>
      </c>
    </row>
    <row r="466" spans="1:11" x14ac:dyDescent="0.25">
      <c r="A466" t="s">
        <v>923</v>
      </c>
      <c r="B466" s="2">
        <v>126060</v>
      </c>
      <c r="C466" s="2" t="s">
        <v>922</v>
      </c>
      <c r="D466" s="2" t="s">
        <v>924</v>
      </c>
      <c r="E466" s="2" t="s">
        <v>21</v>
      </c>
      <c r="F466" t="s">
        <v>22</v>
      </c>
      <c r="G466" s="7" t="s">
        <v>1772</v>
      </c>
      <c r="H466" s="12">
        <v>5760</v>
      </c>
      <c r="I466" s="12">
        <v>0</v>
      </c>
      <c r="J466" s="5">
        <f>I466/H466</f>
        <v>0</v>
      </c>
      <c r="K466" s="4">
        <v>45167</v>
      </c>
    </row>
    <row r="467" spans="1:11" x14ac:dyDescent="0.25">
      <c r="A467" t="s">
        <v>974</v>
      </c>
      <c r="B467" s="2">
        <v>125718</v>
      </c>
      <c r="C467" s="2" t="s">
        <v>973</v>
      </c>
      <c r="D467" s="2" t="s">
        <v>981</v>
      </c>
      <c r="E467" s="2" t="s">
        <v>21</v>
      </c>
      <c r="F467" t="s">
        <v>24</v>
      </c>
      <c r="G467" s="7" t="s">
        <v>1772</v>
      </c>
      <c r="H467" s="12">
        <v>399.9</v>
      </c>
      <c r="I467" s="12">
        <v>0</v>
      </c>
      <c r="J467" s="5">
        <f>I467/H467</f>
        <v>0</v>
      </c>
      <c r="K467" s="4">
        <v>45167</v>
      </c>
    </row>
    <row r="468" spans="1:11" hidden="1" x14ac:dyDescent="0.25">
      <c r="A468" t="s">
        <v>974</v>
      </c>
      <c r="B468" s="2">
        <v>125718</v>
      </c>
      <c r="C468" s="2" t="s">
        <v>973</v>
      </c>
      <c r="D468" s="2" t="s">
        <v>978</v>
      </c>
      <c r="E468" s="2" t="s">
        <v>7</v>
      </c>
      <c r="F468" t="s">
        <v>365</v>
      </c>
      <c r="G468" s="10" t="s">
        <v>1772</v>
      </c>
      <c r="H468" s="1">
        <v>2974.33</v>
      </c>
      <c r="I468" s="1">
        <v>2974.33</v>
      </c>
      <c r="J468" s="3">
        <f>I468/H468</f>
        <v>1</v>
      </c>
      <c r="K468" s="4">
        <v>45167</v>
      </c>
    </row>
    <row r="469" spans="1:11" x14ac:dyDescent="0.25">
      <c r="A469" t="s">
        <v>974</v>
      </c>
      <c r="B469" s="2">
        <v>125718</v>
      </c>
      <c r="C469" s="2" t="s">
        <v>973</v>
      </c>
      <c r="D469" s="2" t="s">
        <v>979</v>
      </c>
      <c r="E469" s="2" t="s">
        <v>7</v>
      </c>
      <c r="F469" t="s">
        <v>24</v>
      </c>
      <c r="G469" s="7" t="s">
        <v>1772</v>
      </c>
      <c r="H469" s="12">
        <v>6600</v>
      </c>
      <c r="I469" s="12">
        <v>0</v>
      </c>
      <c r="J469" s="5">
        <f>I469/H469</f>
        <v>0</v>
      </c>
      <c r="K469" s="4">
        <v>45167</v>
      </c>
    </row>
    <row r="470" spans="1:11" hidden="1" x14ac:dyDescent="0.25">
      <c r="A470" t="s">
        <v>974</v>
      </c>
      <c r="B470" s="2">
        <v>125718</v>
      </c>
      <c r="C470" s="2" t="s">
        <v>973</v>
      </c>
      <c r="D470" s="2" t="s">
        <v>977</v>
      </c>
      <c r="E470" s="2" t="s">
        <v>7</v>
      </c>
      <c r="F470" t="s">
        <v>76</v>
      </c>
      <c r="G470" s="10" t="s">
        <v>1772</v>
      </c>
      <c r="H470" s="1">
        <v>10000</v>
      </c>
      <c r="I470" s="1">
        <v>8000</v>
      </c>
      <c r="J470" s="3">
        <f>I470/H470</f>
        <v>0.8</v>
      </c>
      <c r="K470" s="4">
        <v>45167</v>
      </c>
    </row>
    <row r="471" spans="1:11" x14ac:dyDescent="0.25">
      <c r="A471" t="s">
        <v>974</v>
      </c>
      <c r="B471" s="2">
        <v>125718</v>
      </c>
      <c r="C471" s="2" t="s">
        <v>973</v>
      </c>
      <c r="D471" s="2" t="s">
        <v>980</v>
      </c>
      <c r="E471" s="2" t="s">
        <v>21</v>
      </c>
      <c r="F471" t="s">
        <v>24</v>
      </c>
      <c r="G471" s="7" t="s">
        <v>1772</v>
      </c>
      <c r="H471" s="12">
        <v>16500</v>
      </c>
      <c r="I471" s="12">
        <v>0</v>
      </c>
      <c r="J471" s="5">
        <f>I471/H471</f>
        <v>0</v>
      </c>
      <c r="K471" s="4">
        <v>45167</v>
      </c>
    </row>
    <row r="472" spans="1:11" hidden="1" x14ac:dyDescent="0.25">
      <c r="A472" t="s">
        <v>974</v>
      </c>
      <c r="B472" s="2">
        <v>125718</v>
      </c>
      <c r="C472" s="2" t="s">
        <v>973</v>
      </c>
      <c r="D472" s="2" t="s">
        <v>975</v>
      </c>
      <c r="E472" s="2" t="s">
        <v>7</v>
      </c>
      <c r="F472" t="s">
        <v>10</v>
      </c>
      <c r="G472" s="10" t="s">
        <v>1772</v>
      </c>
      <c r="H472" s="1">
        <v>26460</v>
      </c>
      <c r="I472" s="1">
        <v>26460</v>
      </c>
      <c r="J472" s="3">
        <f>I472/H472</f>
        <v>1</v>
      </c>
      <c r="K472" s="4">
        <v>45167</v>
      </c>
    </row>
    <row r="473" spans="1:11" hidden="1" x14ac:dyDescent="0.25">
      <c r="A473" t="s">
        <v>974</v>
      </c>
      <c r="B473" s="2">
        <v>125718</v>
      </c>
      <c r="C473" s="2" t="s">
        <v>973</v>
      </c>
      <c r="D473" s="2" t="s">
        <v>976</v>
      </c>
      <c r="E473" s="2" t="s">
        <v>7</v>
      </c>
      <c r="F473" t="s">
        <v>76</v>
      </c>
      <c r="G473" s="10" t="s">
        <v>1772</v>
      </c>
      <c r="H473" s="1">
        <v>71695.8</v>
      </c>
      <c r="I473" s="1">
        <v>71695.8</v>
      </c>
      <c r="J473" s="3">
        <f>I473/H473</f>
        <v>1</v>
      </c>
      <c r="K473" s="4">
        <v>45167</v>
      </c>
    </row>
    <row r="474" spans="1:11" hidden="1" x14ac:dyDescent="0.25">
      <c r="A474" t="s">
        <v>17</v>
      </c>
      <c r="B474" s="2">
        <v>126219</v>
      </c>
      <c r="C474" s="2" t="s">
        <v>16</v>
      </c>
      <c r="D474" s="2" t="s">
        <v>18</v>
      </c>
      <c r="E474" s="2" t="s">
        <v>7</v>
      </c>
      <c r="F474" t="s">
        <v>19</v>
      </c>
      <c r="G474" s="10" t="s">
        <v>1772</v>
      </c>
      <c r="H474" s="1">
        <v>245100</v>
      </c>
      <c r="I474" s="1">
        <v>245100</v>
      </c>
      <c r="J474" s="3">
        <f>I474/H474</f>
        <v>1</v>
      </c>
      <c r="K474" s="4">
        <v>45167</v>
      </c>
    </row>
    <row r="475" spans="1:11" hidden="1" x14ac:dyDescent="0.25">
      <c r="A475" t="s">
        <v>17</v>
      </c>
      <c r="B475" s="2">
        <v>126219</v>
      </c>
      <c r="C475" s="2" t="s">
        <v>1615</v>
      </c>
      <c r="D475" s="2" t="s">
        <v>1616</v>
      </c>
      <c r="E475" s="2" t="s">
        <v>21</v>
      </c>
      <c r="F475" t="s">
        <v>22</v>
      </c>
      <c r="G475" s="10" t="s">
        <v>1773</v>
      </c>
      <c r="H475" s="1">
        <v>19392</v>
      </c>
      <c r="I475" s="1">
        <v>12902</v>
      </c>
      <c r="J475" s="3">
        <f>I475/H475</f>
        <v>0.66532590759075905</v>
      </c>
      <c r="K475" s="4">
        <v>45167</v>
      </c>
    </row>
    <row r="476" spans="1:11" hidden="1" x14ac:dyDescent="0.25">
      <c r="A476" t="s">
        <v>17</v>
      </c>
      <c r="B476" s="2">
        <v>126219</v>
      </c>
      <c r="C476" s="2" t="s">
        <v>16</v>
      </c>
      <c r="D476" s="2" t="s">
        <v>23</v>
      </c>
      <c r="E476" s="2" t="s">
        <v>21</v>
      </c>
      <c r="F476" t="s">
        <v>24</v>
      </c>
      <c r="G476" s="10" t="s">
        <v>1773</v>
      </c>
      <c r="H476" s="1">
        <v>22140</v>
      </c>
      <c r="I476" s="1">
        <v>15234.98</v>
      </c>
      <c r="J476" s="3">
        <f>I476/H476</f>
        <v>0.68812014453477865</v>
      </c>
      <c r="K476" s="4">
        <v>45167</v>
      </c>
    </row>
    <row r="477" spans="1:11" hidden="1" x14ac:dyDescent="0.25">
      <c r="A477" t="s">
        <v>17</v>
      </c>
      <c r="B477" s="2">
        <v>126219</v>
      </c>
      <c r="C477" s="2" t="s">
        <v>16</v>
      </c>
      <c r="D477" s="2" t="s">
        <v>20</v>
      </c>
      <c r="E477" s="2" t="s">
        <v>21</v>
      </c>
      <c r="F477" t="s">
        <v>22</v>
      </c>
      <c r="G477" s="10" t="s">
        <v>1773</v>
      </c>
      <c r="H477" s="1">
        <v>67680</v>
      </c>
      <c r="I477" s="1">
        <v>54101.7</v>
      </c>
      <c r="J477" s="3">
        <f>I477/H477</f>
        <v>0.79937499999999995</v>
      </c>
      <c r="K477" s="4">
        <v>45167</v>
      </c>
    </row>
    <row r="478" spans="1:11" hidden="1" x14ac:dyDescent="0.25">
      <c r="A478" t="s">
        <v>17</v>
      </c>
      <c r="B478" s="2">
        <v>126219</v>
      </c>
      <c r="C478" s="2" t="s">
        <v>1615</v>
      </c>
      <c r="D478" s="2" t="s">
        <v>1617</v>
      </c>
      <c r="E478" s="2" t="s">
        <v>7</v>
      </c>
      <c r="F478" t="s">
        <v>19</v>
      </c>
      <c r="G478" s="10" t="s">
        <v>1773</v>
      </c>
      <c r="H478" s="1">
        <v>114740</v>
      </c>
      <c r="I478" s="1">
        <v>114740</v>
      </c>
      <c r="J478" s="3">
        <f>I478/H478</f>
        <v>1</v>
      </c>
      <c r="K478" s="4">
        <v>45167</v>
      </c>
    </row>
    <row r="479" spans="1:11" hidden="1" x14ac:dyDescent="0.25">
      <c r="A479" t="s">
        <v>709</v>
      </c>
      <c r="B479" s="2">
        <v>125542</v>
      </c>
      <c r="C479" s="2" t="s">
        <v>708</v>
      </c>
      <c r="D479" s="2" t="s">
        <v>710</v>
      </c>
      <c r="E479" s="2" t="s">
        <v>7</v>
      </c>
      <c r="F479" t="s">
        <v>216</v>
      </c>
      <c r="G479" s="10" t="s">
        <v>1772</v>
      </c>
      <c r="H479" s="1">
        <v>75932.5</v>
      </c>
      <c r="I479" s="1">
        <v>73132.5</v>
      </c>
      <c r="J479" s="3">
        <f>I479/H479</f>
        <v>0.96312514404240612</v>
      </c>
      <c r="K479" s="4">
        <v>45167</v>
      </c>
    </row>
    <row r="480" spans="1:11" x14ac:dyDescent="0.25">
      <c r="A480" t="s">
        <v>982</v>
      </c>
      <c r="B480" s="2">
        <v>125567</v>
      </c>
      <c r="C480" s="2" t="s">
        <v>992</v>
      </c>
      <c r="D480" s="2" t="s">
        <v>994</v>
      </c>
      <c r="E480" s="2" t="s">
        <v>7</v>
      </c>
      <c r="F480" t="s">
        <v>93</v>
      </c>
      <c r="G480" s="10" t="s">
        <v>1773</v>
      </c>
      <c r="H480" s="12">
        <v>244.53</v>
      </c>
      <c r="I480" s="12">
        <v>0</v>
      </c>
      <c r="J480" s="5">
        <f>I480/H480</f>
        <v>0</v>
      </c>
      <c r="K480" s="4">
        <v>45167</v>
      </c>
    </row>
    <row r="481" spans="1:11" x14ac:dyDescent="0.25">
      <c r="A481" t="s">
        <v>982</v>
      </c>
      <c r="B481" s="2">
        <v>125567</v>
      </c>
      <c r="C481" s="2" t="s">
        <v>992</v>
      </c>
      <c r="D481" s="2" t="s">
        <v>993</v>
      </c>
      <c r="E481" s="2" t="s">
        <v>21</v>
      </c>
      <c r="F481" t="s">
        <v>93</v>
      </c>
      <c r="G481" s="10" t="s">
        <v>1773</v>
      </c>
      <c r="H481" s="12">
        <v>131097.72</v>
      </c>
      <c r="I481" s="12">
        <v>0</v>
      </c>
      <c r="J481" s="6">
        <f>I481/H481</f>
        <v>0</v>
      </c>
      <c r="K481" s="4">
        <v>45236</v>
      </c>
    </row>
    <row r="482" spans="1:11" hidden="1" x14ac:dyDescent="0.25">
      <c r="A482" t="s">
        <v>1293</v>
      </c>
      <c r="B482" s="2">
        <v>126228</v>
      </c>
      <c r="C482" s="2" t="s">
        <v>1292</v>
      </c>
      <c r="D482" s="2" t="s">
        <v>1295</v>
      </c>
      <c r="E482" s="2" t="s">
        <v>21</v>
      </c>
      <c r="F482" t="s">
        <v>22</v>
      </c>
      <c r="G482" s="10" t="s">
        <v>1772</v>
      </c>
      <c r="H482" s="1">
        <v>43556.76</v>
      </c>
      <c r="I482" s="1">
        <v>40860</v>
      </c>
      <c r="J482" s="3">
        <f>I482/H482</f>
        <v>0.9380863039399624</v>
      </c>
      <c r="K482" s="4">
        <v>45167</v>
      </c>
    </row>
    <row r="483" spans="1:11" hidden="1" x14ac:dyDescent="0.25">
      <c r="A483" t="s">
        <v>1293</v>
      </c>
      <c r="B483" s="2">
        <v>126228</v>
      </c>
      <c r="C483" s="2" t="s">
        <v>1292</v>
      </c>
      <c r="D483" s="2" t="s">
        <v>1294</v>
      </c>
      <c r="E483" s="2" t="s">
        <v>7</v>
      </c>
      <c r="F483" t="s">
        <v>8</v>
      </c>
      <c r="G483" s="10" t="s">
        <v>1772</v>
      </c>
      <c r="H483" s="1">
        <v>121390</v>
      </c>
      <c r="I483" s="1">
        <v>121390</v>
      </c>
      <c r="J483" s="3">
        <f>I483/H483</f>
        <v>1</v>
      </c>
      <c r="K483" s="4">
        <v>45167</v>
      </c>
    </row>
    <row r="484" spans="1:11" hidden="1" x14ac:dyDescent="0.25">
      <c r="A484" t="s">
        <v>616</v>
      </c>
      <c r="B484" s="2">
        <v>125875</v>
      </c>
      <c r="C484" s="2" t="s">
        <v>615</v>
      </c>
      <c r="D484" s="2" t="s">
        <v>618</v>
      </c>
      <c r="E484" s="2" t="s">
        <v>7</v>
      </c>
      <c r="F484" t="s">
        <v>93</v>
      </c>
      <c r="G484" s="10" t="s">
        <v>1772</v>
      </c>
      <c r="H484" s="1">
        <v>18272.849999999999</v>
      </c>
      <c r="I484" s="1">
        <v>18272.849999999999</v>
      </c>
      <c r="J484" s="3">
        <f>I484/H484</f>
        <v>1</v>
      </c>
      <c r="K484" s="4">
        <v>45167</v>
      </c>
    </row>
    <row r="485" spans="1:11" hidden="1" x14ac:dyDescent="0.25">
      <c r="A485" t="s">
        <v>616</v>
      </c>
      <c r="B485" s="2">
        <v>125875</v>
      </c>
      <c r="C485" s="2" t="s">
        <v>615</v>
      </c>
      <c r="D485" s="2" t="s">
        <v>619</v>
      </c>
      <c r="E485" s="2" t="s">
        <v>21</v>
      </c>
      <c r="F485" t="s">
        <v>93</v>
      </c>
      <c r="G485" s="10" t="s">
        <v>1772</v>
      </c>
      <c r="H485" s="1">
        <v>36739.199999999997</v>
      </c>
      <c r="I485" s="1">
        <v>31074.92</v>
      </c>
      <c r="J485" s="3">
        <f>I485/H485</f>
        <v>0.84582462329065411</v>
      </c>
      <c r="K485" s="4">
        <v>45448</v>
      </c>
    </row>
    <row r="486" spans="1:11" hidden="1" x14ac:dyDescent="0.25">
      <c r="A486" t="s">
        <v>616</v>
      </c>
      <c r="B486" s="2">
        <v>125875</v>
      </c>
      <c r="C486" s="2" t="s">
        <v>615</v>
      </c>
      <c r="D486" s="2" t="s">
        <v>617</v>
      </c>
      <c r="E486" s="2" t="s">
        <v>7</v>
      </c>
      <c r="F486" t="s">
        <v>19</v>
      </c>
      <c r="G486" s="10" t="s">
        <v>1773</v>
      </c>
      <c r="H486" s="1">
        <v>202177.05</v>
      </c>
      <c r="I486" s="1">
        <v>202177.05</v>
      </c>
      <c r="J486" s="3">
        <f>I486/H486</f>
        <v>1</v>
      </c>
      <c r="K486" s="4">
        <v>45167</v>
      </c>
    </row>
    <row r="487" spans="1:11" hidden="1" x14ac:dyDescent="0.25">
      <c r="A487" t="s">
        <v>621</v>
      </c>
      <c r="B487" s="2">
        <v>125340</v>
      </c>
      <c r="C487" s="2" t="s">
        <v>620</v>
      </c>
      <c r="D487" s="2" t="s">
        <v>622</v>
      </c>
      <c r="E487" s="2" t="s">
        <v>7</v>
      </c>
      <c r="F487" t="s">
        <v>40</v>
      </c>
      <c r="G487" s="10" t="s">
        <v>1772</v>
      </c>
      <c r="H487" s="1">
        <v>13950</v>
      </c>
      <c r="I487" s="1">
        <v>13950</v>
      </c>
      <c r="J487" s="3">
        <f>I487/H487</f>
        <v>1</v>
      </c>
      <c r="K487" s="4">
        <v>45167</v>
      </c>
    </row>
    <row r="488" spans="1:11" hidden="1" x14ac:dyDescent="0.25">
      <c r="A488" t="s">
        <v>621</v>
      </c>
      <c r="B488" s="2">
        <v>125340</v>
      </c>
      <c r="C488" s="2" t="s">
        <v>620</v>
      </c>
      <c r="D488" s="2" t="s">
        <v>623</v>
      </c>
      <c r="E488" s="2" t="s">
        <v>21</v>
      </c>
      <c r="F488" t="s">
        <v>40</v>
      </c>
      <c r="G488" s="10" t="s">
        <v>1772</v>
      </c>
      <c r="H488" s="1">
        <v>14857.68</v>
      </c>
      <c r="I488" s="1">
        <v>14857.68</v>
      </c>
      <c r="J488" s="3">
        <f>I488/H488</f>
        <v>1</v>
      </c>
      <c r="K488" s="4">
        <v>45167</v>
      </c>
    </row>
    <row r="489" spans="1:11" hidden="1" x14ac:dyDescent="0.25">
      <c r="A489" t="s">
        <v>299</v>
      </c>
      <c r="B489" s="2">
        <v>125925</v>
      </c>
      <c r="C489" s="2" t="s">
        <v>298</v>
      </c>
      <c r="D489" s="2" t="s">
        <v>300</v>
      </c>
      <c r="E489" s="2" t="s">
        <v>21</v>
      </c>
      <c r="F489" t="s">
        <v>22</v>
      </c>
      <c r="G489" s="10" t="s">
        <v>1772</v>
      </c>
      <c r="H489" s="1">
        <v>2116.8000000000002</v>
      </c>
      <c r="I489" s="1">
        <v>2116.8000000000002</v>
      </c>
      <c r="J489" s="3">
        <f>I489/H489</f>
        <v>1</v>
      </c>
      <c r="K489" s="4">
        <v>45167</v>
      </c>
    </row>
    <row r="490" spans="1:11" x14ac:dyDescent="0.25">
      <c r="A490" t="s">
        <v>1353</v>
      </c>
      <c r="B490" s="2">
        <v>125770</v>
      </c>
      <c r="C490" s="2" t="s">
        <v>1352</v>
      </c>
      <c r="D490" s="2" t="s">
        <v>1354</v>
      </c>
      <c r="E490" s="2" t="s">
        <v>7</v>
      </c>
      <c r="F490" t="s">
        <v>24</v>
      </c>
      <c r="G490" s="7" t="s">
        <v>1772</v>
      </c>
      <c r="H490" s="12">
        <v>1800</v>
      </c>
      <c r="I490" s="12">
        <v>0</v>
      </c>
      <c r="J490" s="5">
        <f>I490/H490</f>
        <v>0</v>
      </c>
      <c r="K490" s="4">
        <v>45167</v>
      </c>
    </row>
    <row r="491" spans="1:11" x14ac:dyDescent="0.25">
      <c r="A491" t="s">
        <v>1353</v>
      </c>
      <c r="B491" s="2">
        <v>125770</v>
      </c>
      <c r="C491" s="2" t="s">
        <v>1352</v>
      </c>
      <c r="D491" s="2" t="s">
        <v>1355</v>
      </c>
      <c r="E491" s="2" t="s">
        <v>21</v>
      </c>
      <c r="F491" t="s">
        <v>24</v>
      </c>
      <c r="G491" s="7" t="s">
        <v>1772</v>
      </c>
      <c r="H491" s="12">
        <v>3600</v>
      </c>
      <c r="I491" s="12">
        <v>0</v>
      </c>
      <c r="J491" s="5">
        <f>I491/H491</f>
        <v>0</v>
      </c>
      <c r="K491" s="4">
        <v>45167</v>
      </c>
    </row>
    <row r="492" spans="1:11" x14ac:dyDescent="0.25">
      <c r="A492" t="s">
        <v>72</v>
      </c>
      <c r="B492" s="2">
        <v>17243</v>
      </c>
      <c r="C492" s="2" t="s">
        <v>71</v>
      </c>
      <c r="D492" s="2" t="s">
        <v>74</v>
      </c>
      <c r="E492" s="2" t="s">
        <v>21</v>
      </c>
      <c r="F492" t="s">
        <v>24</v>
      </c>
      <c r="G492" s="7" t="s">
        <v>1772</v>
      </c>
      <c r="H492" s="12">
        <v>5205</v>
      </c>
      <c r="I492" s="12">
        <v>0</v>
      </c>
      <c r="J492" s="5">
        <f>I492/H492</f>
        <v>0</v>
      </c>
      <c r="K492" s="4">
        <v>45167</v>
      </c>
    </row>
    <row r="493" spans="1:11" x14ac:dyDescent="0.25">
      <c r="A493" t="s">
        <v>72</v>
      </c>
      <c r="B493" s="2">
        <v>17243</v>
      </c>
      <c r="C493" s="2" t="s">
        <v>71</v>
      </c>
      <c r="D493" s="2" t="s">
        <v>73</v>
      </c>
      <c r="E493" s="2" t="s">
        <v>7</v>
      </c>
      <c r="F493" t="s">
        <v>24</v>
      </c>
      <c r="G493" s="7" t="s">
        <v>1772</v>
      </c>
      <c r="H493" s="12">
        <v>12499.5</v>
      </c>
      <c r="I493" s="12">
        <v>0</v>
      </c>
      <c r="J493" s="5">
        <f>I493/H493</f>
        <v>0</v>
      </c>
      <c r="K493" s="4">
        <v>45167</v>
      </c>
    </row>
    <row r="494" spans="1:11" hidden="1" x14ac:dyDescent="0.25">
      <c r="A494" t="s">
        <v>560</v>
      </c>
      <c r="B494" s="2">
        <v>125684</v>
      </c>
      <c r="C494" s="2" t="s">
        <v>559</v>
      </c>
      <c r="D494" s="2" t="s">
        <v>561</v>
      </c>
      <c r="E494" s="2" t="s">
        <v>7</v>
      </c>
      <c r="F494" t="s">
        <v>76</v>
      </c>
      <c r="G494" s="10" t="s">
        <v>1772</v>
      </c>
      <c r="H494" s="1">
        <v>32264.28</v>
      </c>
      <c r="I494" s="1">
        <v>32264.28</v>
      </c>
      <c r="J494" s="3">
        <f>I494/H494</f>
        <v>1</v>
      </c>
      <c r="K494" s="4">
        <v>45167</v>
      </c>
    </row>
    <row r="495" spans="1:11" hidden="1" x14ac:dyDescent="0.25">
      <c r="A495" t="s">
        <v>1432</v>
      </c>
      <c r="B495" s="2">
        <v>18942</v>
      </c>
      <c r="C495" s="2" t="s">
        <v>1632</v>
      </c>
      <c r="D495" s="2" t="s">
        <v>1633</v>
      </c>
      <c r="E495" s="2" t="s">
        <v>21</v>
      </c>
      <c r="F495" t="s">
        <v>24</v>
      </c>
      <c r="G495" s="10" t="s">
        <v>1772</v>
      </c>
      <c r="H495" s="1">
        <v>1920</v>
      </c>
      <c r="I495" s="2">
        <v>842.64</v>
      </c>
      <c r="J495" s="3">
        <f>I495/H495</f>
        <v>0.43887500000000002</v>
      </c>
      <c r="K495" s="4">
        <v>45167</v>
      </c>
    </row>
    <row r="496" spans="1:11" hidden="1" x14ac:dyDescent="0.25">
      <c r="A496" t="s">
        <v>1095</v>
      </c>
      <c r="B496" s="2">
        <v>17002478</v>
      </c>
      <c r="C496" s="2" t="s">
        <v>1094</v>
      </c>
      <c r="D496" s="2" t="s">
        <v>1096</v>
      </c>
      <c r="E496" s="2" t="s">
        <v>21</v>
      </c>
      <c r="F496" t="s">
        <v>1097</v>
      </c>
      <c r="G496" s="10" t="s">
        <v>1772</v>
      </c>
      <c r="H496" s="1">
        <v>24432.48</v>
      </c>
      <c r="I496" s="1">
        <v>23905.42</v>
      </c>
      <c r="J496" s="3">
        <f>I496/H496</f>
        <v>0.97842789598108737</v>
      </c>
      <c r="K496" s="4">
        <v>45167</v>
      </c>
    </row>
    <row r="497" spans="1:11" hidden="1" x14ac:dyDescent="0.25">
      <c r="A497" t="s">
        <v>325</v>
      </c>
      <c r="B497" s="2">
        <v>125551</v>
      </c>
      <c r="C497" s="2" t="s">
        <v>324</v>
      </c>
      <c r="D497" s="2" t="s">
        <v>326</v>
      </c>
      <c r="E497" s="2" t="s">
        <v>7</v>
      </c>
      <c r="F497" t="s">
        <v>10</v>
      </c>
      <c r="G497" s="10" t="s">
        <v>1772</v>
      </c>
      <c r="H497" s="1">
        <v>12000</v>
      </c>
      <c r="I497" s="1">
        <v>12000</v>
      </c>
      <c r="J497" s="3">
        <f>I497/H497</f>
        <v>1</v>
      </c>
      <c r="K497" s="4">
        <v>45167</v>
      </c>
    </row>
    <row r="498" spans="1:11" hidden="1" x14ac:dyDescent="0.25">
      <c r="A498" t="s">
        <v>325</v>
      </c>
      <c r="B498" s="2">
        <v>125551</v>
      </c>
      <c r="C498" s="2" t="s">
        <v>593</v>
      </c>
      <c r="D498" s="2" t="s">
        <v>594</v>
      </c>
      <c r="E498" s="2" t="s">
        <v>21</v>
      </c>
      <c r="F498" t="s">
        <v>22</v>
      </c>
      <c r="G498" s="10" t="s">
        <v>1773</v>
      </c>
      <c r="H498" s="1">
        <v>48000</v>
      </c>
      <c r="I498" s="1">
        <v>28331.64</v>
      </c>
      <c r="J498" s="3">
        <f>I498/H498</f>
        <v>0.5902425</v>
      </c>
      <c r="K498" s="4">
        <v>45167</v>
      </c>
    </row>
    <row r="499" spans="1:11" hidden="1" x14ac:dyDescent="0.25">
      <c r="A499" t="s">
        <v>325</v>
      </c>
      <c r="B499" s="2">
        <v>125551</v>
      </c>
      <c r="C499" s="2" t="s">
        <v>584</v>
      </c>
      <c r="D499" s="2" t="s">
        <v>585</v>
      </c>
      <c r="E499" s="2" t="s">
        <v>7</v>
      </c>
      <c r="F499" t="s">
        <v>586</v>
      </c>
      <c r="G499" s="10" t="s">
        <v>1773</v>
      </c>
      <c r="H499" s="1">
        <v>240000</v>
      </c>
      <c r="I499" s="1">
        <v>240000</v>
      </c>
      <c r="J499" s="3">
        <f>I499/H499</f>
        <v>1</v>
      </c>
      <c r="K499" s="4">
        <v>45167</v>
      </c>
    </row>
    <row r="500" spans="1:11" hidden="1" x14ac:dyDescent="0.25">
      <c r="A500" t="s">
        <v>1173</v>
      </c>
      <c r="B500" s="2">
        <v>16062133</v>
      </c>
      <c r="C500" s="2" t="s">
        <v>1172</v>
      </c>
      <c r="D500" s="2" t="s">
        <v>1174</v>
      </c>
      <c r="E500" s="2" t="s">
        <v>7</v>
      </c>
      <c r="F500" t="s">
        <v>405</v>
      </c>
      <c r="G500" s="10" t="s">
        <v>1773</v>
      </c>
      <c r="H500" s="1">
        <v>314215.8</v>
      </c>
      <c r="I500" s="1">
        <v>314215.8</v>
      </c>
      <c r="J500" s="3">
        <f>I500/H500</f>
        <v>1</v>
      </c>
      <c r="K500" s="4">
        <v>45167</v>
      </c>
    </row>
    <row r="501" spans="1:11" x14ac:dyDescent="0.25">
      <c r="A501" t="s">
        <v>55</v>
      </c>
      <c r="B501" s="2">
        <v>126191</v>
      </c>
      <c r="C501" s="2" t="s">
        <v>54</v>
      </c>
      <c r="D501" s="2" t="s">
        <v>56</v>
      </c>
      <c r="E501" s="2" t="s">
        <v>21</v>
      </c>
      <c r="F501" t="s">
        <v>57</v>
      </c>
      <c r="G501" s="7" t="s">
        <v>1772</v>
      </c>
      <c r="H501" s="12">
        <v>77949.899999999994</v>
      </c>
      <c r="I501" s="12">
        <v>0</v>
      </c>
      <c r="J501" s="5">
        <f>I501/H501</f>
        <v>0</v>
      </c>
      <c r="K501" s="4">
        <v>45167</v>
      </c>
    </row>
    <row r="502" spans="1:11" hidden="1" x14ac:dyDescent="0.25">
      <c r="A502" t="s">
        <v>1103</v>
      </c>
      <c r="B502" s="2">
        <v>17026897</v>
      </c>
      <c r="C502" s="2" t="s">
        <v>1102</v>
      </c>
      <c r="D502" s="2" t="s">
        <v>1104</v>
      </c>
      <c r="E502" s="2" t="s">
        <v>7</v>
      </c>
      <c r="F502" t="s">
        <v>283</v>
      </c>
      <c r="G502" s="10" t="s">
        <v>1773</v>
      </c>
      <c r="H502" s="1">
        <v>8239.9</v>
      </c>
      <c r="I502" s="1">
        <v>8239.9</v>
      </c>
      <c r="J502" s="3">
        <f>I502/H502</f>
        <v>1</v>
      </c>
      <c r="K502" s="4">
        <v>45167</v>
      </c>
    </row>
    <row r="503" spans="1:11" hidden="1" x14ac:dyDescent="0.25">
      <c r="A503" t="s">
        <v>1103</v>
      </c>
      <c r="B503" s="2">
        <v>17026897</v>
      </c>
      <c r="C503" s="2" t="s">
        <v>1102</v>
      </c>
      <c r="D503" s="2" t="s">
        <v>1105</v>
      </c>
      <c r="E503" s="2" t="s">
        <v>21</v>
      </c>
      <c r="F503" t="s">
        <v>22</v>
      </c>
      <c r="G503" s="10" t="s">
        <v>1773</v>
      </c>
      <c r="H503" s="1">
        <v>8265.6</v>
      </c>
      <c r="I503" s="2">
        <v>309.68</v>
      </c>
      <c r="J503" s="3">
        <f>I503/H503</f>
        <v>3.746612466124661E-2</v>
      </c>
      <c r="K503" s="4">
        <v>45167</v>
      </c>
    </row>
    <row r="504" spans="1:11" hidden="1" x14ac:dyDescent="0.25">
      <c r="A504" t="s">
        <v>137</v>
      </c>
      <c r="B504" s="2">
        <v>126058</v>
      </c>
      <c r="C504" s="2" t="s">
        <v>136</v>
      </c>
      <c r="D504" s="2" t="s">
        <v>138</v>
      </c>
      <c r="E504" s="2" t="s">
        <v>21</v>
      </c>
      <c r="F504" t="s">
        <v>139</v>
      </c>
      <c r="G504" s="10" t="s">
        <v>1772</v>
      </c>
      <c r="H504" s="1">
        <v>1920</v>
      </c>
      <c r="I504" s="1">
        <v>1920</v>
      </c>
      <c r="J504" s="3">
        <f>I504/H504</f>
        <v>1</v>
      </c>
      <c r="K504" s="4">
        <v>45167</v>
      </c>
    </row>
    <row r="505" spans="1:11" hidden="1" x14ac:dyDescent="0.25">
      <c r="A505" t="s">
        <v>1347</v>
      </c>
      <c r="B505" s="2">
        <v>16049147</v>
      </c>
      <c r="C505" s="2" t="s">
        <v>1346</v>
      </c>
      <c r="D505" s="2" t="s">
        <v>1348</v>
      </c>
      <c r="E505" s="2" t="s">
        <v>7</v>
      </c>
      <c r="F505" t="s">
        <v>81</v>
      </c>
      <c r="G505" s="10" t="s">
        <v>1772</v>
      </c>
      <c r="H505" s="1">
        <v>252160</v>
      </c>
      <c r="I505" s="1">
        <v>248960</v>
      </c>
      <c r="J505" s="3">
        <f>I505/H505</f>
        <v>0.98730964467005078</v>
      </c>
      <c r="K505" s="4">
        <v>45167</v>
      </c>
    </row>
    <row r="506" spans="1:11" hidden="1" x14ac:dyDescent="0.25">
      <c r="A506" t="s">
        <v>1281</v>
      </c>
      <c r="B506" s="2">
        <v>125946</v>
      </c>
      <c r="C506" s="2" t="s">
        <v>1280</v>
      </c>
      <c r="D506" s="2" t="s">
        <v>1282</v>
      </c>
      <c r="E506" s="2" t="s">
        <v>7</v>
      </c>
      <c r="F506" t="s">
        <v>8</v>
      </c>
      <c r="G506" s="10" t="s">
        <v>1773</v>
      </c>
      <c r="H506" s="1">
        <v>406661.12</v>
      </c>
      <c r="I506" s="1">
        <v>406661.12</v>
      </c>
      <c r="J506" s="3">
        <f>I506/H506</f>
        <v>1</v>
      </c>
      <c r="K506" s="4">
        <v>45167</v>
      </c>
    </row>
    <row r="507" spans="1:11" hidden="1" x14ac:dyDescent="0.25">
      <c r="A507" t="s">
        <v>1340</v>
      </c>
      <c r="B507" s="2">
        <v>151383</v>
      </c>
      <c r="C507" s="2" t="s">
        <v>1339</v>
      </c>
      <c r="D507" s="2" t="s">
        <v>1341</v>
      </c>
      <c r="E507" s="2" t="s">
        <v>7</v>
      </c>
      <c r="F507" t="s">
        <v>8</v>
      </c>
      <c r="G507" s="10" t="s">
        <v>1773</v>
      </c>
      <c r="H507" s="1">
        <v>540406.65</v>
      </c>
      <c r="I507" s="1">
        <v>540406.65</v>
      </c>
      <c r="J507" s="3">
        <f>I507/H507</f>
        <v>1</v>
      </c>
      <c r="K507" s="4">
        <v>45167</v>
      </c>
    </row>
    <row r="508" spans="1:11" hidden="1" x14ac:dyDescent="0.25">
      <c r="A508" t="s">
        <v>439</v>
      </c>
      <c r="B508" s="2">
        <v>125929</v>
      </c>
      <c r="C508" s="2" t="s">
        <v>438</v>
      </c>
      <c r="D508" s="2" t="s">
        <v>440</v>
      </c>
      <c r="E508" s="2" t="s">
        <v>21</v>
      </c>
      <c r="F508" t="s">
        <v>22</v>
      </c>
      <c r="G508" s="10" t="s">
        <v>1772</v>
      </c>
      <c r="H508" s="1">
        <v>4800</v>
      </c>
      <c r="I508" s="2">
        <v>700</v>
      </c>
      <c r="J508" s="3">
        <f>I508/H508</f>
        <v>0.14583333333333334</v>
      </c>
      <c r="K508" s="4">
        <v>45167</v>
      </c>
    </row>
    <row r="509" spans="1:11" hidden="1" x14ac:dyDescent="0.25">
      <c r="A509" t="s">
        <v>1278</v>
      </c>
      <c r="B509" s="2">
        <v>125594</v>
      </c>
      <c r="C509" s="2" t="s">
        <v>1277</v>
      </c>
      <c r="D509" s="2" t="s">
        <v>1279</v>
      </c>
      <c r="E509" s="2" t="s">
        <v>7</v>
      </c>
      <c r="F509" t="s">
        <v>845</v>
      </c>
      <c r="G509" s="10" t="s">
        <v>1773</v>
      </c>
      <c r="H509" s="1">
        <v>269724</v>
      </c>
      <c r="I509" s="1">
        <v>269724</v>
      </c>
      <c r="J509" s="3">
        <f>I509/H509</f>
        <v>1</v>
      </c>
      <c r="K509" s="4">
        <v>45167</v>
      </c>
    </row>
    <row r="510" spans="1:11" hidden="1" x14ac:dyDescent="0.25">
      <c r="A510" t="s">
        <v>1414</v>
      </c>
      <c r="B510" s="2">
        <v>16067593</v>
      </c>
      <c r="C510" s="2" t="s">
        <v>1458</v>
      </c>
      <c r="D510" s="2" t="s">
        <v>1459</v>
      </c>
      <c r="E510" s="2" t="s">
        <v>7</v>
      </c>
      <c r="F510" t="s">
        <v>405</v>
      </c>
      <c r="G510" s="10" t="s">
        <v>1772</v>
      </c>
      <c r="H510" s="1">
        <v>31992.11</v>
      </c>
      <c r="I510" s="1">
        <v>31992.11</v>
      </c>
      <c r="J510" s="3">
        <f>I510/H510</f>
        <v>1</v>
      </c>
      <c r="K510" s="4">
        <v>45167</v>
      </c>
    </row>
    <row r="511" spans="1:11" x14ac:dyDescent="0.25">
      <c r="A511" t="s">
        <v>396</v>
      </c>
      <c r="B511" s="2">
        <v>125272</v>
      </c>
      <c r="C511" s="2" t="s">
        <v>395</v>
      </c>
      <c r="D511" s="2" t="s">
        <v>399</v>
      </c>
      <c r="E511" s="2" t="s">
        <v>21</v>
      </c>
      <c r="F511" t="s">
        <v>24</v>
      </c>
      <c r="G511" s="7" t="s">
        <v>1772</v>
      </c>
      <c r="H511" s="12">
        <v>24000</v>
      </c>
      <c r="I511" s="12">
        <v>0</v>
      </c>
      <c r="J511" s="5">
        <f>I511/H511</f>
        <v>0</v>
      </c>
      <c r="K511" s="4">
        <v>45167</v>
      </c>
    </row>
    <row r="512" spans="1:11" hidden="1" x14ac:dyDescent="0.25">
      <c r="A512" t="s">
        <v>396</v>
      </c>
      <c r="B512" s="2">
        <v>125272</v>
      </c>
      <c r="C512" s="2" t="s">
        <v>395</v>
      </c>
      <c r="D512" s="2" t="s">
        <v>397</v>
      </c>
      <c r="E512" s="2" t="s">
        <v>7</v>
      </c>
      <c r="F512" t="s">
        <v>10</v>
      </c>
      <c r="G512" s="10" t="s">
        <v>1772</v>
      </c>
      <c r="H512" s="1">
        <v>73500</v>
      </c>
      <c r="I512" s="1">
        <v>73500</v>
      </c>
      <c r="J512" s="3">
        <f>I512/H512</f>
        <v>1</v>
      </c>
      <c r="K512" s="4">
        <v>45167</v>
      </c>
    </row>
    <row r="513" spans="1:11" hidden="1" x14ac:dyDescent="0.25">
      <c r="A513" t="s">
        <v>396</v>
      </c>
      <c r="B513" s="2">
        <v>125272</v>
      </c>
      <c r="C513" s="2" t="s">
        <v>395</v>
      </c>
      <c r="D513" s="2" t="s">
        <v>400</v>
      </c>
      <c r="E513" s="2" t="s">
        <v>7</v>
      </c>
      <c r="F513" t="s">
        <v>8</v>
      </c>
      <c r="G513" s="10" t="s">
        <v>1772</v>
      </c>
      <c r="H513" s="1">
        <v>112000</v>
      </c>
      <c r="I513" s="1">
        <v>112000</v>
      </c>
      <c r="J513" s="3">
        <f>I513/H513</f>
        <v>1</v>
      </c>
      <c r="K513" s="4">
        <v>45167</v>
      </c>
    </row>
    <row r="514" spans="1:11" hidden="1" x14ac:dyDescent="0.25">
      <c r="A514" t="s">
        <v>396</v>
      </c>
      <c r="B514" s="2">
        <v>125272</v>
      </c>
      <c r="C514" s="2" t="s">
        <v>395</v>
      </c>
      <c r="D514" s="2" t="s">
        <v>398</v>
      </c>
      <c r="E514" s="2" t="s">
        <v>7</v>
      </c>
      <c r="F514" t="s">
        <v>8</v>
      </c>
      <c r="G514" s="10" t="s">
        <v>1772</v>
      </c>
      <c r="H514" s="1">
        <v>323400</v>
      </c>
      <c r="I514" s="1">
        <v>307500</v>
      </c>
      <c r="J514" s="3">
        <f>I514/H514</f>
        <v>0.95083487940630795</v>
      </c>
      <c r="K514" s="4">
        <v>45167</v>
      </c>
    </row>
    <row r="515" spans="1:11" hidden="1" x14ac:dyDescent="0.25">
      <c r="A515" t="s">
        <v>563</v>
      </c>
      <c r="B515" s="2">
        <v>125804</v>
      </c>
      <c r="C515" s="2" t="s">
        <v>562</v>
      </c>
      <c r="D515" s="2" t="s">
        <v>565</v>
      </c>
      <c r="E515" s="2" t="s">
        <v>7</v>
      </c>
      <c r="F515" t="s">
        <v>24</v>
      </c>
      <c r="G515" s="10" t="s">
        <v>1772</v>
      </c>
      <c r="H515" s="1">
        <v>1800</v>
      </c>
      <c r="I515" s="1">
        <v>1800</v>
      </c>
      <c r="J515" s="3">
        <f>I515/H515</f>
        <v>1</v>
      </c>
      <c r="K515" s="4">
        <v>45167</v>
      </c>
    </row>
    <row r="516" spans="1:11" hidden="1" x14ac:dyDescent="0.25">
      <c r="A516" t="s">
        <v>563</v>
      </c>
      <c r="B516" s="2">
        <v>125804</v>
      </c>
      <c r="C516" s="2" t="s">
        <v>562</v>
      </c>
      <c r="D516" s="2" t="s">
        <v>564</v>
      </c>
      <c r="E516" s="2" t="s">
        <v>21</v>
      </c>
      <c r="F516" t="s">
        <v>24</v>
      </c>
      <c r="G516" s="10" t="s">
        <v>1772</v>
      </c>
      <c r="H516" s="1">
        <v>4500</v>
      </c>
      <c r="I516" s="1">
        <v>4050</v>
      </c>
      <c r="J516" s="3">
        <f>I516/H516</f>
        <v>0.9</v>
      </c>
      <c r="K516" s="4">
        <v>45167</v>
      </c>
    </row>
    <row r="517" spans="1:11" x14ac:dyDescent="0.25">
      <c r="A517" t="s">
        <v>370</v>
      </c>
      <c r="B517" s="2">
        <v>126063</v>
      </c>
      <c r="C517" s="2" t="s">
        <v>369</v>
      </c>
      <c r="D517" s="2" t="s">
        <v>371</v>
      </c>
      <c r="E517" s="2" t="s">
        <v>7</v>
      </c>
      <c r="F517" t="s">
        <v>127</v>
      </c>
      <c r="G517" s="7" t="s">
        <v>1772</v>
      </c>
      <c r="H517" s="12">
        <v>273200</v>
      </c>
      <c r="I517" s="12">
        <v>0</v>
      </c>
      <c r="J517" s="5">
        <f>I517/H517</f>
        <v>0</v>
      </c>
      <c r="K517" s="4">
        <v>45167</v>
      </c>
    </row>
    <row r="518" spans="1:11" hidden="1" x14ac:dyDescent="0.25">
      <c r="A518" t="s">
        <v>1151</v>
      </c>
      <c r="B518" s="2">
        <v>125398</v>
      </c>
      <c r="C518" s="2" t="s">
        <v>1150</v>
      </c>
      <c r="D518" s="2" t="s">
        <v>1153</v>
      </c>
      <c r="E518" s="2" t="s">
        <v>7</v>
      </c>
      <c r="F518" t="s">
        <v>61</v>
      </c>
      <c r="G518" s="10" t="s">
        <v>1772</v>
      </c>
      <c r="H518" s="1">
        <v>33117</v>
      </c>
      <c r="I518" s="1">
        <v>33117</v>
      </c>
      <c r="J518" s="3">
        <f>I518/H518</f>
        <v>1</v>
      </c>
      <c r="K518" s="4">
        <v>45167</v>
      </c>
    </row>
    <row r="519" spans="1:11" x14ac:dyDescent="0.25">
      <c r="A519" t="s">
        <v>1151</v>
      </c>
      <c r="B519" s="2">
        <v>125398</v>
      </c>
      <c r="C519" s="2" t="s">
        <v>1150</v>
      </c>
      <c r="D519" s="2" t="s">
        <v>1154</v>
      </c>
      <c r="E519" s="2" t="s">
        <v>21</v>
      </c>
      <c r="F519" t="s">
        <v>24</v>
      </c>
      <c r="G519" s="7" t="s">
        <v>1772</v>
      </c>
      <c r="H519" s="12">
        <v>35991</v>
      </c>
      <c r="I519" s="12">
        <v>0</v>
      </c>
      <c r="J519" s="5">
        <f>I519/H519</f>
        <v>0</v>
      </c>
      <c r="K519" s="4">
        <v>45167</v>
      </c>
    </row>
    <row r="520" spans="1:11" x14ac:dyDescent="0.25">
      <c r="A520" t="s">
        <v>1151</v>
      </c>
      <c r="B520" s="2">
        <v>125398</v>
      </c>
      <c r="C520" s="2" t="s">
        <v>1150</v>
      </c>
      <c r="D520" s="2" t="s">
        <v>1152</v>
      </c>
      <c r="E520" s="2" t="s">
        <v>7</v>
      </c>
      <c r="F520" t="s">
        <v>154</v>
      </c>
      <c r="G520" s="7" t="s">
        <v>1772</v>
      </c>
      <c r="H520" s="12">
        <v>94649.5</v>
      </c>
      <c r="I520" s="12">
        <v>0</v>
      </c>
      <c r="J520" s="5">
        <f>I520/H520</f>
        <v>0</v>
      </c>
      <c r="K520" s="4">
        <v>45167</v>
      </c>
    </row>
    <row r="521" spans="1:11" x14ac:dyDescent="0.25">
      <c r="A521" t="s">
        <v>747</v>
      </c>
      <c r="B521" s="2">
        <v>125646</v>
      </c>
      <c r="C521" s="2" t="s">
        <v>746</v>
      </c>
      <c r="D521" s="2" t="s">
        <v>748</v>
      </c>
      <c r="E521" s="2" t="s">
        <v>21</v>
      </c>
      <c r="F521" t="s">
        <v>22</v>
      </c>
      <c r="G521" s="7" t="s">
        <v>1772</v>
      </c>
      <c r="H521" s="12">
        <v>14330.4</v>
      </c>
      <c r="I521" s="12">
        <v>0</v>
      </c>
      <c r="J521" s="5">
        <f>I521/H521</f>
        <v>0</v>
      </c>
      <c r="K521" s="4">
        <v>45167</v>
      </c>
    </row>
    <row r="522" spans="1:11" hidden="1" x14ac:dyDescent="0.25">
      <c r="A522" t="s">
        <v>377</v>
      </c>
      <c r="B522" s="2">
        <v>126127</v>
      </c>
      <c r="C522" s="2" t="s">
        <v>376</v>
      </c>
      <c r="D522" s="2" t="s">
        <v>378</v>
      </c>
      <c r="E522" s="2" t="s">
        <v>21</v>
      </c>
      <c r="F522" t="s">
        <v>24</v>
      </c>
      <c r="G522" s="10" t="s">
        <v>1772</v>
      </c>
      <c r="H522" s="1">
        <v>17034</v>
      </c>
      <c r="I522" s="1">
        <v>1330.25</v>
      </c>
      <c r="J522" s="3">
        <f>I522/H522</f>
        <v>7.8093812375249497E-2</v>
      </c>
      <c r="K522" s="4">
        <v>45167</v>
      </c>
    </row>
    <row r="523" spans="1:11" x14ac:dyDescent="0.25">
      <c r="A523" t="s">
        <v>897</v>
      </c>
      <c r="B523" s="2">
        <v>125359</v>
      </c>
      <c r="C523" s="2" t="s">
        <v>896</v>
      </c>
      <c r="D523" s="2" t="s">
        <v>898</v>
      </c>
      <c r="E523" s="2" t="s">
        <v>21</v>
      </c>
      <c r="F523" t="s">
        <v>899</v>
      </c>
      <c r="G523" s="7" t="s">
        <v>1772</v>
      </c>
      <c r="H523" s="12">
        <v>19500</v>
      </c>
      <c r="I523" s="12">
        <v>0</v>
      </c>
      <c r="J523" s="6">
        <f>I523/H523</f>
        <v>0</v>
      </c>
      <c r="K523" s="4">
        <v>45250</v>
      </c>
    </row>
    <row r="524" spans="1:11" x14ac:dyDescent="0.25">
      <c r="A524" t="s">
        <v>1430</v>
      </c>
      <c r="B524" s="2">
        <v>233155</v>
      </c>
      <c r="C524" s="2" t="s">
        <v>1752</v>
      </c>
      <c r="D524" s="2" t="s">
        <v>1753</v>
      </c>
      <c r="E524" s="2" t="s">
        <v>7</v>
      </c>
      <c r="F524" t="s">
        <v>24</v>
      </c>
      <c r="G524" s="7" t="s">
        <v>1772</v>
      </c>
      <c r="H524" s="12">
        <v>20750</v>
      </c>
      <c r="I524" s="12">
        <v>0</v>
      </c>
      <c r="J524" s="5">
        <f>I524/H524</f>
        <v>0</v>
      </c>
      <c r="K524" s="4">
        <v>45167</v>
      </c>
    </row>
    <row r="525" spans="1:11" x14ac:dyDescent="0.25">
      <c r="A525" t="s">
        <v>1430</v>
      </c>
      <c r="B525" s="2">
        <v>233155</v>
      </c>
      <c r="C525" s="2" t="s">
        <v>1752</v>
      </c>
      <c r="D525" s="2" t="s">
        <v>1754</v>
      </c>
      <c r="E525" s="2" t="s">
        <v>21</v>
      </c>
      <c r="F525" t="s">
        <v>24</v>
      </c>
      <c r="G525" s="7" t="s">
        <v>1772</v>
      </c>
      <c r="H525" s="12">
        <v>54780</v>
      </c>
      <c r="I525" s="12">
        <v>0</v>
      </c>
      <c r="J525" s="5">
        <f>I525/H525</f>
        <v>0</v>
      </c>
      <c r="K525" s="4">
        <v>45167</v>
      </c>
    </row>
    <row r="526" spans="1:11" x14ac:dyDescent="0.25">
      <c r="A526" t="s">
        <v>1431</v>
      </c>
      <c r="B526" s="2">
        <v>221262</v>
      </c>
      <c r="C526" s="2" t="s">
        <v>1738</v>
      </c>
      <c r="D526" s="2" t="s">
        <v>1743</v>
      </c>
      <c r="E526" s="2" t="s">
        <v>7</v>
      </c>
      <c r="F526" t="s">
        <v>24</v>
      </c>
      <c r="G526" s="7" t="s">
        <v>1772</v>
      </c>
      <c r="H526" s="12">
        <v>1250</v>
      </c>
      <c r="I526" s="12">
        <v>0</v>
      </c>
      <c r="J526" s="6">
        <f>I526/H526</f>
        <v>0</v>
      </c>
      <c r="K526" s="4">
        <v>45225</v>
      </c>
    </row>
    <row r="527" spans="1:11" x14ac:dyDescent="0.25">
      <c r="A527" t="s">
        <v>1431</v>
      </c>
      <c r="B527" s="2">
        <v>221262</v>
      </c>
      <c r="C527" s="2" t="s">
        <v>1738</v>
      </c>
      <c r="D527" s="2" t="s">
        <v>1742</v>
      </c>
      <c r="E527" s="2" t="s">
        <v>21</v>
      </c>
      <c r="F527" t="s">
        <v>741</v>
      </c>
      <c r="G527" s="7" t="s">
        <v>1772</v>
      </c>
      <c r="H527" s="12">
        <v>1788</v>
      </c>
      <c r="I527" s="12">
        <v>0</v>
      </c>
      <c r="J527" s="6">
        <f>I527/H527</f>
        <v>0</v>
      </c>
      <c r="K527" s="4">
        <v>45411</v>
      </c>
    </row>
    <row r="528" spans="1:11" x14ac:dyDescent="0.25">
      <c r="A528" t="s">
        <v>1431</v>
      </c>
      <c r="B528" s="2">
        <v>221262</v>
      </c>
      <c r="C528" s="2" t="s">
        <v>1738</v>
      </c>
      <c r="D528" s="2" t="s">
        <v>1744</v>
      </c>
      <c r="E528" s="2" t="s">
        <v>21</v>
      </c>
      <c r="F528" t="s">
        <v>24</v>
      </c>
      <c r="G528" s="7" t="s">
        <v>1772</v>
      </c>
      <c r="H528" s="12">
        <v>3300</v>
      </c>
      <c r="I528" s="12">
        <v>0</v>
      </c>
      <c r="J528" s="6">
        <f>I528/H528</f>
        <v>0</v>
      </c>
      <c r="K528" s="4">
        <v>45470</v>
      </c>
    </row>
    <row r="529" spans="1:11" x14ac:dyDescent="0.25">
      <c r="A529" t="s">
        <v>1431</v>
      </c>
      <c r="B529" s="2">
        <v>221262</v>
      </c>
      <c r="C529" s="2" t="s">
        <v>1738</v>
      </c>
      <c r="D529" s="2" t="s">
        <v>1739</v>
      </c>
      <c r="E529" s="2" t="s">
        <v>7</v>
      </c>
      <c r="F529" t="s">
        <v>1740</v>
      </c>
      <c r="G529" s="7" t="s">
        <v>1772</v>
      </c>
      <c r="H529" s="12">
        <v>45200</v>
      </c>
      <c r="I529" s="12">
        <v>0</v>
      </c>
      <c r="J529" s="6">
        <f>I529/H529</f>
        <v>0</v>
      </c>
      <c r="K529" s="4">
        <v>45225</v>
      </c>
    </row>
    <row r="530" spans="1:11" x14ac:dyDescent="0.25">
      <c r="A530" t="s">
        <v>1431</v>
      </c>
      <c r="B530" s="2">
        <v>221262</v>
      </c>
      <c r="C530" s="2" t="s">
        <v>1738</v>
      </c>
      <c r="D530" s="2" t="s">
        <v>1741</v>
      </c>
      <c r="E530" s="2" t="s">
        <v>21</v>
      </c>
      <c r="F530" t="s">
        <v>741</v>
      </c>
      <c r="G530" s="7" t="s">
        <v>1772</v>
      </c>
      <c r="H530" s="12">
        <v>71670</v>
      </c>
      <c r="I530" s="12">
        <v>0</v>
      </c>
      <c r="J530" s="6">
        <f>I530/H530</f>
        <v>0</v>
      </c>
      <c r="K530" s="4">
        <v>45411</v>
      </c>
    </row>
    <row r="531" spans="1:11" x14ac:dyDescent="0.25">
      <c r="A531" t="s">
        <v>937</v>
      </c>
      <c r="B531" s="2">
        <v>231630</v>
      </c>
      <c r="C531" s="2" t="s">
        <v>936</v>
      </c>
      <c r="D531" s="2" t="s">
        <v>939</v>
      </c>
      <c r="E531" s="2" t="s">
        <v>7</v>
      </c>
      <c r="F531" t="s">
        <v>8</v>
      </c>
      <c r="G531" s="7" t="s">
        <v>1772</v>
      </c>
      <c r="H531" s="12">
        <v>6400</v>
      </c>
      <c r="I531" s="12">
        <v>0</v>
      </c>
      <c r="J531" s="5">
        <f>I531/H531</f>
        <v>0</v>
      </c>
      <c r="K531" s="4">
        <v>45167</v>
      </c>
    </row>
    <row r="532" spans="1:11" x14ac:dyDescent="0.25">
      <c r="A532" t="s">
        <v>937</v>
      </c>
      <c r="B532" s="2">
        <v>231630</v>
      </c>
      <c r="C532" s="2" t="s">
        <v>936</v>
      </c>
      <c r="D532" s="2" t="s">
        <v>940</v>
      </c>
      <c r="E532" s="2" t="s">
        <v>21</v>
      </c>
      <c r="F532" t="s">
        <v>8</v>
      </c>
      <c r="G532" s="7" t="s">
        <v>1772</v>
      </c>
      <c r="H532" s="12">
        <v>14666.88</v>
      </c>
      <c r="I532" s="12">
        <v>0</v>
      </c>
      <c r="J532" s="5">
        <f>I532/H532</f>
        <v>0</v>
      </c>
      <c r="K532" s="4">
        <v>45167</v>
      </c>
    </row>
    <row r="533" spans="1:11" hidden="1" x14ac:dyDescent="0.25">
      <c r="A533" t="s">
        <v>937</v>
      </c>
      <c r="B533" s="2">
        <v>231630</v>
      </c>
      <c r="C533" s="2" t="s">
        <v>936</v>
      </c>
      <c r="D533" s="2" t="s">
        <v>938</v>
      </c>
      <c r="E533" s="2" t="s">
        <v>7</v>
      </c>
      <c r="F533" t="s">
        <v>8</v>
      </c>
      <c r="G533" s="10" t="s">
        <v>1773</v>
      </c>
      <c r="H533" s="1">
        <v>47076.6</v>
      </c>
      <c r="I533" s="1">
        <v>47076.6</v>
      </c>
      <c r="J533" s="3">
        <f>I533/H533</f>
        <v>1</v>
      </c>
      <c r="K533" s="4">
        <v>45167</v>
      </c>
    </row>
    <row r="534" spans="1:11" hidden="1" x14ac:dyDescent="0.25">
      <c r="A534" t="s">
        <v>1256</v>
      </c>
      <c r="B534" s="2">
        <v>17020147</v>
      </c>
      <c r="C534" s="2" t="s">
        <v>1580</v>
      </c>
      <c r="D534" s="2" t="s">
        <v>1581</v>
      </c>
      <c r="E534" s="2" t="s">
        <v>7</v>
      </c>
      <c r="F534" t="s">
        <v>1582</v>
      </c>
      <c r="G534" s="10" t="s">
        <v>1772</v>
      </c>
      <c r="H534" s="1">
        <v>25724</v>
      </c>
      <c r="I534" s="1">
        <v>25724</v>
      </c>
      <c r="J534" s="3">
        <f>I534/H534</f>
        <v>1</v>
      </c>
      <c r="K534" s="4">
        <v>45167</v>
      </c>
    </row>
    <row r="535" spans="1:11" hidden="1" x14ac:dyDescent="0.25">
      <c r="A535" t="s">
        <v>1256</v>
      </c>
      <c r="B535" s="2">
        <v>17020147</v>
      </c>
      <c r="C535" s="2" t="s">
        <v>1255</v>
      </c>
      <c r="D535" s="2" t="s">
        <v>1257</v>
      </c>
      <c r="E535" s="2" t="s">
        <v>7</v>
      </c>
      <c r="F535" t="s">
        <v>8</v>
      </c>
      <c r="G535" s="10" t="s">
        <v>1772</v>
      </c>
      <c r="H535" s="1">
        <v>28420</v>
      </c>
      <c r="I535" s="1">
        <v>28420</v>
      </c>
      <c r="J535" s="3">
        <f>I535/H535</f>
        <v>1</v>
      </c>
      <c r="K535" s="4">
        <v>45167</v>
      </c>
    </row>
    <row r="536" spans="1:11" x14ac:dyDescent="0.25">
      <c r="A536" t="s">
        <v>1200</v>
      </c>
      <c r="B536" s="2">
        <v>126161</v>
      </c>
      <c r="C536" s="2" t="s">
        <v>1199</v>
      </c>
      <c r="D536" s="2" t="s">
        <v>1201</v>
      </c>
      <c r="E536" s="2" t="s">
        <v>21</v>
      </c>
      <c r="F536" t="s">
        <v>569</v>
      </c>
      <c r="G536" s="7" t="s">
        <v>1772</v>
      </c>
      <c r="H536" s="12">
        <v>716400</v>
      </c>
      <c r="I536" s="12">
        <v>0</v>
      </c>
      <c r="J536" s="5">
        <f>I536/H536</f>
        <v>0</v>
      </c>
      <c r="K536" s="4">
        <v>45167</v>
      </c>
    </row>
    <row r="537" spans="1:11" hidden="1" x14ac:dyDescent="0.25">
      <c r="A537" t="s">
        <v>476</v>
      </c>
      <c r="B537" s="2">
        <v>126233</v>
      </c>
      <c r="C537" s="2" t="s">
        <v>475</v>
      </c>
      <c r="D537" s="2" t="s">
        <v>477</v>
      </c>
      <c r="E537" s="2" t="s">
        <v>21</v>
      </c>
      <c r="F537" t="s">
        <v>22</v>
      </c>
      <c r="G537" s="10" t="s">
        <v>1773</v>
      </c>
      <c r="H537" s="1">
        <v>47760</v>
      </c>
      <c r="I537" s="1">
        <v>47603.33</v>
      </c>
      <c r="J537" s="3">
        <f>I537/H537</f>
        <v>0.99671963986599665</v>
      </c>
      <c r="K537" s="4">
        <v>45167</v>
      </c>
    </row>
    <row r="538" spans="1:11" x14ac:dyDescent="0.25">
      <c r="A538" t="s">
        <v>958</v>
      </c>
      <c r="B538" s="2">
        <v>125957</v>
      </c>
      <c r="C538" s="2" t="s">
        <v>957</v>
      </c>
      <c r="D538" s="2" t="s">
        <v>960</v>
      </c>
      <c r="E538" s="2" t="s">
        <v>7</v>
      </c>
      <c r="F538" t="s">
        <v>22</v>
      </c>
      <c r="G538" s="10" t="s">
        <v>1773</v>
      </c>
      <c r="H538" s="12">
        <v>2250</v>
      </c>
      <c r="I538" s="12">
        <v>0</v>
      </c>
      <c r="J538" s="5">
        <f>I538/H538</f>
        <v>0</v>
      </c>
      <c r="K538" s="4">
        <v>45167</v>
      </c>
    </row>
    <row r="539" spans="1:11" hidden="1" x14ac:dyDescent="0.25">
      <c r="A539" t="s">
        <v>958</v>
      </c>
      <c r="B539" s="2">
        <v>125957</v>
      </c>
      <c r="C539" s="2" t="s">
        <v>957</v>
      </c>
      <c r="D539" s="2" t="s">
        <v>959</v>
      </c>
      <c r="E539" s="2" t="s">
        <v>21</v>
      </c>
      <c r="F539" t="s">
        <v>22</v>
      </c>
      <c r="G539" s="10" t="s">
        <v>1773</v>
      </c>
      <c r="H539" s="1">
        <v>9348</v>
      </c>
      <c r="I539" s="1">
        <v>7791</v>
      </c>
      <c r="J539" s="3">
        <f>I539/H539</f>
        <v>0.83344030808729141</v>
      </c>
      <c r="K539" s="4">
        <v>45167</v>
      </c>
    </row>
    <row r="540" spans="1:11" hidden="1" x14ac:dyDescent="0.25">
      <c r="A540" t="s">
        <v>245</v>
      </c>
      <c r="B540" s="2">
        <v>21065</v>
      </c>
      <c r="C540" s="2" t="s">
        <v>244</v>
      </c>
      <c r="D540" s="2" t="s">
        <v>246</v>
      </c>
      <c r="E540" s="2" t="s">
        <v>7</v>
      </c>
      <c r="F540" t="s">
        <v>147</v>
      </c>
      <c r="G540" s="10" t="s">
        <v>1772</v>
      </c>
      <c r="H540" s="1">
        <v>14741.31</v>
      </c>
      <c r="I540" s="1">
        <v>14741.31</v>
      </c>
      <c r="J540" s="3">
        <f>I540/H540</f>
        <v>1</v>
      </c>
      <c r="K540" s="4">
        <v>45167</v>
      </c>
    </row>
    <row r="541" spans="1:11" hidden="1" x14ac:dyDescent="0.25">
      <c r="A541" t="s">
        <v>245</v>
      </c>
      <c r="B541" s="2">
        <v>21065</v>
      </c>
      <c r="C541" s="2" t="s">
        <v>244</v>
      </c>
      <c r="D541" s="2" t="s">
        <v>247</v>
      </c>
      <c r="E541" s="2" t="s">
        <v>7</v>
      </c>
      <c r="F541" t="s">
        <v>147</v>
      </c>
      <c r="G541" s="10" t="s">
        <v>1772</v>
      </c>
      <c r="H541" s="1">
        <v>29582.31</v>
      </c>
      <c r="I541" s="1">
        <v>29582.31</v>
      </c>
      <c r="J541" s="3">
        <f>I541/H541</f>
        <v>1</v>
      </c>
      <c r="K541" s="4">
        <v>45167</v>
      </c>
    </row>
    <row r="542" spans="1:11" hidden="1" x14ac:dyDescent="0.25">
      <c r="A542" t="s">
        <v>1233</v>
      </c>
      <c r="B542" s="2">
        <v>125246</v>
      </c>
      <c r="C542" s="2" t="s">
        <v>1232</v>
      </c>
      <c r="D542" s="2" t="s">
        <v>1234</v>
      </c>
      <c r="E542" s="2" t="s">
        <v>7</v>
      </c>
      <c r="F542" t="s">
        <v>19</v>
      </c>
      <c r="G542" s="10" t="s">
        <v>1773</v>
      </c>
      <c r="H542" s="1">
        <v>466388.34</v>
      </c>
      <c r="I542" s="1">
        <v>466388.34</v>
      </c>
      <c r="J542" s="3">
        <f>I542/H542</f>
        <v>1</v>
      </c>
      <c r="K542" s="4">
        <v>45167</v>
      </c>
    </row>
    <row r="543" spans="1:11" hidden="1" x14ac:dyDescent="0.25">
      <c r="A543" t="s">
        <v>1233</v>
      </c>
      <c r="B543" s="2">
        <v>125246</v>
      </c>
      <c r="C543" s="2" t="s">
        <v>1232</v>
      </c>
      <c r="D543" s="2" t="s">
        <v>1235</v>
      </c>
      <c r="E543" s="2" t="s">
        <v>7</v>
      </c>
      <c r="F543" t="s">
        <v>19</v>
      </c>
      <c r="G543" s="10" t="s">
        <v>1773</v>
      </c>
      <c r="H543" s="1">
        <v>770220</v>
      </c>
      <c r="I543" s="1">
        <v>770220</v>
      </c>
      <c r="J543" s="3">
        <f>I543/H543</f>
        <v>1</v>
      </c>
      <c r="K543" s="4">
        <v>45167</v>
      </c>
    </row>
    <row r="544" spans="1:11" x14ac:dyDescent="0.25">
      <c r="A544" t="s">
        <v>1233</v>
      </c>
      <c r="B544" s="2">
        <v>125246</v>
      </c>
      <c r="C544" s="2" t="s">
        <v>1232</v>
      </c>
      <c r="D544" s="2" t="s">
        <v>1237</v>
      </c>
      <c r="E544" s="2" t="s">
        <v>7</v>
      </c>
      <c r="F544" t="s">
        <v>22</v>
      </c>
      <c r="G544" s="10" t="s">
        <v>1773</v>
      </c>
      <c r="H544" s="12">
        <v>978390</v>
      </c>
      <c r="I544" s="12">
        <v>0</v>
      </c>
      <c r="J544" s="5">
        <f>I544/H544</f>
        <v>0</v>
      </c>
      <c r="K544" s="4">
        <v>45167</v>
      </c>
    </row>
    <row r="545" spans="1:11" hidden="1" x14ac:dyDescent="0.25">
      <c r="A545" t="s">
        <v>1233</v>
      </c>
      <c r="B545" s="2">
        <v>125246</v>
      </c>
      <c r="C545" s="2" t="s">
        <v>1232</v>
      </c>
      <c r="D545" s="2" t="s">
        <v>1236</v>
      </c>
      <c r="E545" s="2" t="s">
        <v>21</v>
      </c>
      <c r="F545" t="s">
        <v>22</v>
      </c>
      <c r="G545" s="10" t="s">
        <v>1773</v>
      </c>
      <c r="H545" s="1">
        <v>2614235.52</v>
      </c>
      <c r="I545" s="1">
        <v>275179.58</v>
      </c>
      <c r="J545" s="3">
        <f>I545/H545</f>
        <v>0.10526196966369733</v>
      </c>
      <c r="K545" s="4">
        <v>45167</v>
      </c>
    </row>
    <row r="546" spans="1:11" x14ac:dyDescent="0.25">
      <c r="A546" t="s">
        <v>625</v>
      </c>
      <c r="B546" s="2">
        <v>125954</v>
      </c>
      <c r="C546" s="2" t="s">
        <v>1760</v>
      </c>
      <c r="D546" s="2" t="s">
        <v>1761</v>
      </c>
      <c r="E546" s="2" t="s">
        <v>7</v>
      </c>
      <c r="F546" t="s">
        <v>93</v>
      </c>
      <c r="G546" s="7" t="s">
        <v>1772</v>
      </c>
      <c r="H546" s="12">
        <v>3119.61</v>
      </c>
      <c r="I546" s="12">
        <v>0</v>
      </c>
      <c r="J546" s="5">
        <f>I546/H546</f>
        <v>0</v>
      </c>
      <c r="K546" s="4">
        <v>45189</v>
      </c>
    </row>
    <row r="547" spans="1:11" x14ac:dyDescent="0.25">
      <c r="A547" t="s">
        <v>625</v>
      </c>
      <c r="B547" s="2">
        <v>125954</v>
      </c>
      <c r="C547" s="2" t="s">
        <v>1760</v>
      </c>
      <c r="D547" s="2" t="s">
        <v>1762</v>
      </c>
      <c r="E547" s="2" t="s">
        <v>21</v>
      </c>
      <c r="F547" t="s">
        <v>93</v>
      </c>
      <c r="G547" s="7" t="s">
        <v>1772</v>
      </c>
      <c r="H547" s="12">
        <v>6664.32</v>
      </c>
      <c r="I547" s="12">
        <v>0</v>
      </c>
      <c r="J547" s="5">
        <f>I547/H547</f>
        <v>0</v>
      </c>
      <c r="K547" s="4">
        <v>45167</v>
      </c>
    </row>
    <row r="548" spans="1:11" hidden="1" x14ac:dyDescent="0.25">
      <c r="A548" t="s">
        <v>625</v>
      </c>
      <c r="B548" s="2">
        <v>125954</v>
      </c>
      <c r="C548" s="2" t="s">
        <v>624</v>
      </c>
      <c r="D548" s="2" t="s">
        <v>626</v>
      </c>
      <c r="E548" s="2" t="s">
        <v>7</v>
      </c>
      <c r="F548" t="s">
        <v>8</v>
      </c>
      <c r="G548" s="10" t="s">
        <v>1773</v>
      </c>
      <c r="H548" s="1">
        <v>407832.16</v>
      </c>
      <c r="I548" s="1">
        <v>407832.16</v>
      </c>
      <c r="J548" s="3">
        <f>I548/H548</f>
        <v>1</v>
      </c>
      <c r="K548" s="4">
        <v>45167</v>
      </c>
    </row>
    <row r="549" spans="1:11" hidden="1" x14ac:dyDescent="0.25">
      <c r="A549" t="s">
        <v>677</v>
      </c>
      <c r="B549" s="2">
        <v>125282</v>
      </c>
      <c r="C549" s="2" t="s">
        <v>676</v>
      </c>
      <c r="D549" s="2" t="s">
        <v>678</v>
      </c>
      <c r="E549" s="2" t="s">
        <v>21</v>
      </c>
      <c r="F549" t="s">
        <v>24</v>
      </c>
      <c r="G549" s="10" t="s">
        <v>1772</v>
      </c>
      <c r="H549" s="1">
        <v>22565.64</v>
      </c>
      <c r="I549" s="1">
        <v>4122.37</v>
      </c>
      <c r="J549" s="3">
        <f>I549/H549</f>
        <v>0.18268349579271848</v>
      </c>
      <c r="K549" s="4">
        <v>45167</v>
      </c>
    </row>
    <row r="550" spans="1:11" x14ac:dyDescent="0.25">
      <c r="A550" t="s">
        <v>1488</v>
      </c>
      <c r="B550" s="2">
        <v>125988</v>
      </c>
      <c r="C550" s="2" t="s">
        <v>1487</v>
      </c>
      <c r="D550" s="2" t="s">
        <v>1490</v>
      </c>
      <c r="E550" s="2" t="s">
        <v>7</v>
      </c>
      <c r="F550" t="s">
        <v>22</v>
      </c>
      <c r="G550" s="10" t="s">
        <v>1773</v>
      </c>
      <c r="H550" s="12">
        <v>2700</v>
      </c>
      <c r="I550" s="12">
        <v>0</v>
      </c>
      <c r="J550" s="5">
        <f>I550/H550</f>
        <v>0</v>
      </c>
      <c r="K550" s="4">
        <v>45167</v>
      </c>
    </row>
    <row r="551" spans="1:11" hidden="1" x14ac:dyDescent="0.25">
      <c r="A551" t="s">
        <v>1488</v>
      </c>
      <c r="B551" s="2">
        <v>125988</v>
      </c>
      <c r="C551" s="2" t="s">
        <v>1487</v>
      </c>
      <c r="D551" s="2" t="s">
        <v>1489</v>
      </c>
      <c r="E551" s="2" t="s">
        <v>21</v>
      </c>
      <c r="F551" t="s">
        <v>22</v>
      </c>
      <c r="G551" s="10" t="s">
        <v>1773</v>
      </c>
      <c r="H551" s="1">
        <v>11219.04</v>
      </c>
      <c r="I551" s="1">
        <v>9557.09</v>
      </c>
      <c r="J551" s="3">
        <f>I551/H551</f>
        <v>0.85186343929605379</v>
      </c>
      <c r="K551" s="4">
        <v>45167</v>
      </c>
    </row>
    <row r="552" spans="1:11" x14ac:dyDescent="0.25">
      <c r="A552" t="s">
        <v>806</v>
      </c>
      <c r="B552" s="2">
        <v>125963</v>
      </c>
      <c r="C552" s="2" t="s">
        <v>805</v>
      </c>
      <c r="D552" s="2" t="s">
        <v>807</v>
      </c>
      <c r="E552" s="2" t="s">
        <v>21</v>
      </c>
      <c r="F552" t="s">
        <v>40</v>
      </c>
      <c r="G552" s="7" t="s">
        <v>1772</v>
      </c>
      <c r="H552" s="12">
        <v>148219.20000000001</v>
      </c>
      <c r="I552" s="12">
        <v>0</v>
      </c>
      <c r="J552" s="5">
        <f>I552/H552</f>
        <v>0</v>
      </c>
      <c r="K552" s="4">
        <v>45167</v>
      </c>
    </row>
    <row r="553" spans="1:11" x14ac:dyDescent="0.25">
      <c r="A553" t="s">
        <v>806</v>
      </c>
      <c r="B553" s="2">
        <v>125963</v>
      </c>
      <c r="C553" s="2" t="s">
        <v>805</v>
      </c>
      <c r="D553" s="2" t="s">
        <v>808</v>
      </c>
      <c r="E553" s="2" t="s">
        <v>21</v>
      </c>
      <c r="F553" t="s">
        <v>809</v>
      </c>
      <c r="G553" s="10" t="s">
        <v>1773</v>
      </c>
      <c r="H553" s="12">
        <v>69840</v>
      </c>
      <c r="I553" s="12">
        <v>0</v>
      </c>
      <c r="J553" s="5">
        <f>I553/H553</f>
        <v>0</v>
      </c>
      <c r="K553" s="4">
        <v>45097</v>
      </c>
    </row>
    <row r="554" spans="1:11" hidden="1" x14ac:dyDescent="0.25">
      <c r="A554" t="s">
        <v>407</v>
      </c>
      <c r="B554" s="2">
        <v>125446</v>
      </c>
      <c r="C554" s="2" t="s">
        <v>406</v>
      </c>
      <c r="D554" s="2" t="s">
        <v>408</v>
      </c>
      <c r="E554" s="2" t="s">
        <v>7</v>
      </c>
      <c r="F554" t="s">
        <v>147</v>
      </c>
      <c r="G554" s="10" t="s">
        <v>1772</v>
      </c>
      <c r="H554" s="1">
        <v>200000</v>
      </c>
      <c r="I554" s="1">
        <v>200000</v>
      </c>
      <c r="J554" s="3">
        <f>I554/H554</f>
        <v>1</v>
      </c>
      <c r="K554" s="4">
        <v>45167</v>
      </c>
    </row>
    <row r="555" spans="1:11" hidden="1" x14ac:dyDescent="0.25">
      <c r="A555" t="s">
        <v>1270</v>
      </c>
      <c r="B555" s="2">
        <v>125445</v>
      </c>
      <c r="C555" s="2" t="s">
        <v>1269</v>
      </c>
      <c r="D555" s="2" t="s">
        <v>1271</v>
      </c>
      <c r="E555" s="2" t="s">
        <v>7</v>
      </c>
      <c r="F555" t="s">
        <v>283</v>
      </c>
      <c r="G555" s="10" t="s">
        <v>1773</v>
      </c>
      <c r="H555" s="1">
        <v>6799.85</v>
      </c>
      <c r="I555" s="1">
        <v>6799.85</v>
      </c>
      <c r="J555" s="3">
        <f>I555/H555</f>
        <v>1</v>
      </c>
      <c r="K555" s="4">
        <v>45167</v>
      </c>
    </row>
    <row r="556" spans="1:11" hidden="1" x14ac:dyDescent="0.25">
      <c r="A556" t="s">
        <v>1270</v>
      </c>
      <c r="B556" s="2">
        <v>125445</v>
      </c>
      <c r="C556" s="2" t="s">
        <v>1269</v>
      </c>
      <c r="D556" s="2" t="s">
        <v>1272</v>
      </c>
      <c r="E556" s="2" t="s">
        <v>21</v>
      </c>
      <c r="F556" t="s">
        <v>22</v>
      </c>
      <c r="G556" s="10" t="s">
        <v>1773</v>
      </c>
      <c r="H556" s="1">
        <v>9730</v>
      </c>
      <c r="I556" s="1">
        <v>6306.3</v>
      </c>
      <c r="J556" s="3">
        <f>I556/H556</f>
        <v>0.64812949640287776</v>
      </c>
      <c r="K556" s="4">
        <v>45167</v>
      </c>
    </row>
    <row r="557" spans="1:11" hidden="1" x14ac:dyDescent="0.25">
      <c r="A557" t="s">
        <v>340</v>
      </c>
      <c r="B557" s="2">
        <v>126235</v>
      </c>
      <c r="C557" s="2" t="s">
        <v>339</v>
      </c>
      <c r="D557" s="2" t="s">
        <v>342</v>
      </c>
      <c r="E557" s="2" t="s">
        <v>7</v>
      </c>
      <c r="F557" t="s">
        <v>24</v>
      </c>
      <c r="G557" s="10" t="s">
        <v>1772</v>
      </c>
      <c r="H557" s="1">
        <v>2100</v>
      </c>
      <c r="I557" s="1">
        <v>2100</v>
      </c>
      <c r="J557" s="3">
        <f>I557/H557</f>
        <v>1</v>
      </c>
      <c r="K557" s="4">
        <v>45167</v>
      </c>
    </row>
    <row r="558" spans="1:11" hidden="1" x14ac:dyDescent="0.25">
      <c r="A558" t="s">
        <v>340</v>
      </c>
      <c r="B558" s="2">
        <v>126235</v>
      </c>
      <c r="C558" s="2" t="s">
        <v>339</v>
      </c>
      <c r="D558" s="2" t="s">
        <v>343</v>
      </c>
      <c r="E558" s="2" t="s">
        <v>21</v>
      </c>
      <c r="F558" t="s">
        <v>24</v>
      </c>
      <c r="G558" s="10" t="s">
        <v>1772</v>
      </c>
      <c r="H558" s="1">
        <v>18900</v>
      </c>
      <c r="I558" s="1">
        <v>16800</v>
      </c>
      <c r="J558" s="3">
        <f>I558/H558</f>
        <v>0.88888888888888884</v>
      </c>
      <c r="K558" s="4">
        <v>45167</v>
      </c>
    </row>
    <row r="559" spans="1:11" hidden="1" x14ac:dyDescent="0.25">
      <c r="A559" t="s">
        <v>340</v>
      </c>
      <c r="B559" s="2">
        <v>126235</v>
      </c>
      <c r="C559" s="2" t="s">
        <v>339</v>
      </c>
      <c r="D559" s="2" t="s">
        <v>341</v>
      </c>
      <c r="E559" s="2" t="s">
        <v>7</v>
      </c>
      <c r="F559" t="s">
        <v>19</v>
      </c>
      <c r="G559" s="10" t="s">
        <v>1772</v>
      </c>
      <c r="H559" s="1">
        <v>137014.79999999999</v>
      </c>
      <c r="I559" s="1">
        <v>133239.6</v>
      </c>
      <c r="J559" s="3">
        <f>I559/H559</f>
        <v>0.97244677217351716</v>
      </c>
      <c r="K559" s="4">
        <v>45167</v>
      </c>
    </row>
    <row r="560" spans="1:11" hidden="1" x14ac:dyDescent="0.25">
      <c r="A560" t="s">
        <v>727</v>
      </c>
      <c r="B560" s="2">
        <v>125873</v>
      </c>
      <c r="C560" s="2" t="s">
        <v>726</v>
      </c>
      <c r="D560" s="2" t="s">
        <v>728</v>
      </c>
      <c r="E560" s="2" t="s">
        <v>7</v>
      </c>
      <c r="F560" t="s">
        <v>40</v>
      </c>
      <c r="G560" s="10" t="s">
        <v>1773</v>
      </c>
      <c r="H560" s="1">
        <v>9089.19</v>
      </c>
      <c r="I560" s="1">
        <v>9063</v>
      </c>
      <c r="J560" s="3">
        <f>I560/H560</f>
        <v>0.9971185551187729</v>
      </c>
      <c r="K560" s="4">
        <v>45167</v>
      </c>
    </row>
    <row r="561" spans="1:11" hidden="1" x14ac:dyDescent="0.25">
      <c r="A561" t="s">
        <v>727</v>
      </c>
      <c r="B561" s="2">
        <v>125873</v>
      </c>
      <c r="C561" s="2" t="s">
        <v>726</v>
      </c>
      <c r="D561" s="2" t="s">
        <v>729</v>
      </c>
      <c r="E561" s="2" t="s">
        <v>21</v>
      </c>
      <c r="F561" t="s">
        <v>40</v>
      </c>
      <c r="G561" s="10" t="s">
        <v>1773</v>
      </c>
      <c r="H561" s="1">
        <v>13419.84</v>
      </c>
      <c r="I561" s="1">
        <v>13398.24</v>
      </c>
      <c r="J561" s="3">
        <f>I561/H561</f>
        <v>0.99839044280706768</v>
      </c>
      <c r="K561" s="4">
        <v>45167</v>
      </c>
    </row>
    <row r="562" spans="1:11" hidden="1" x14ac:dyDescent="0.25">
      <c r="A562" t="s">
        <v>727</v>
      </c>
      <c r="B562" s="2">
        <v>125873</v>
      </c>
      <c r="C562" s="2" t="s">
        <v>726</v>
      </c>
      <c r="D562" s="2" t="s">
        <v>730</v>
      </c>
      <c r="E562" s="2" t="s">
        <v>7</v>
      </c>
      <c r="F562" t="s">
        <v>40</v>
      </c>
      <c r="G562" s="10" t="s">
        <v>1773</v>
      </c>
      <c r="H562" s="1">
        <v>23489.19</v>
      </c>
      <c r="I562" s="1">
        <v>23489.19</v>
      </c>
      <c r="J562" s="3">
        <f>I562/H562</f>
        <v>1</v>
      </c>
      <c r="K562" s="4">
        <v>45167</v>
      </c>
    </row>
    <row r="563" spans="1:11" hidden="1" x14ac:dyDescent="0.25">
      <c r="A563" t="s">
        <v>727</v>
      </c>
      <c r="B563" s="2">
        <v>125873</v>
      </c>
      <c r="C563" s="2" t="s">
        <v>726</v>
      </c>
      <c r="D563" s="2" t="s">
        <v>731</v>
      </c>
      <c r="E563" s="2" t="s">
        <v>21</v>
      </c>
      <c r="F563" t="s">
        <v>40</v>
      </c>
      <c r="G563" s="10" t="s">
        <v>1773</v>
      </c>
      <c r="H563" s="1">
        <v>28338.66</v>
      </c>
      <c r="I563" s="1">
        <v>28338.66</v>
      </c>
      <c r="J563" s="3">
        <f>I563/H563</f>
        <v>1</v>
      </c>
      <c r="K563" s="4">
        <v>45167</v>
      </c>
    </row>
    <row r="564" spans="1:11" x14ac:dyDescent="0.25">
      <c r="A564" t="s">
        <v>1079</v>
      </c>
      <c r="B564" s="2">
        <v>125874</v>
      </c>
      <c r="C564" s="2" t="s">
        <v>1078</v>
      </c>
      <c r="D564" s="2" t="s">
        <v>1080</v>
      </c>
      <c r="E564" s="2" t="s">
        <v>7</v>
      </c>
      <c r="F564" t="s">
        <v>22</v>
      </c>
      <c r="G564" s="10" t="s">
        <v>1773</v>
      </c>
      <c r="H564" s="12">
        <v>4324.6000000000004</v>
      </c>
      <c r="I564" s="12">
        <v>0</v>
      </c>
      <c r="J564" s="5">
        <f>I564/H564</f>
        <v>0</v>
      </c>
      <c r="K564" s="4">
        <v>45167</v>
      </c>
    </row>
    <row r="565" spans="1:11" hidden="1" x14ac:dyDescent="0.25">
      <c r="A565" t="s">
        <v>1079</v>
      </c>
      <c r="B565" s="2">
        <v>125874</v>
      </c>
      <c r="C565" s="2" t="s">
        <v>1078</v>
      </c>
      <c r="D565" s="2" t="s">
        <v>1081</v>
      </c>
      <c r="E565" s="2" t="s">
        <v>21</v>
      </c>
      <c r="F565" t="s">
        <v>22</v>
      </c>
      <c r="G565" s="10" t="s">
        <v>1773</v>
      </c>
      <c r="H565" s="1">
        <v>6384</v>
      </c>
      <c r="I565" s="1">
        <v>1000.2</v>
      </c>
      <c r="J565" s="3">
        <f>I565/H565</f>
        <v>0.15667293233082707</v>
      </c>
      <c r="K565" s="4">
        <v>45167</v>
      </c>
    </row>
    <row r="566" spans="1:11" x14ac:dyDescent="0.25">
      <c r="A566" t="s">
        <v>249</v>
      </c>
      <c r="B566" s="2">
        <v>16075933</v>
      </c>
      <c r="C566" s="2" t="s">
        <v>248</v>
      </c>
      <c r="D566" s="2" t="s">
        <v>252</v>
      </c>
      <c r="E566" s="2" t="s">
        <v>21</v>
      </c>
      <c r="F566" t="s">
        <v>22</v>
      </c>
      <c r="G566" s="7" t="s">
        <v>1772</v>
      </c>
      <c r="H566" s="12">
        <v>4800</v>
      </c>
      <c r="I566" s="12">
        <v>0</v>
      </c>
      <c r="J566" s="5">
        <f>I566/H566</f>
        <v>0</v>
      </c>
      <c r="K566" s="4">
        <v>45167</v>
      </c>
    </row>
    <row r="567" spans="1:11" hidden="1" x14ac:dyDescent="0.25">
      <c r="A567" t="s">
        <v>249</v>
      </c>
      <c r="B567" s="2">
        <v>16075933</v>
      </c>
      <c r="C567" s="2" t="s">
        <v>248</v>
      </c>
      <c r="D567" s="2" t="s">
        <v>253</v>
      </c>
      <c r="E567" s="2" t="s">
        <v>7</v>
      </c>
      <c r="F567" t="s">
        <v>254</v>
      </c>
      <c r="G567" s="10" t="s">
        <v>1772</v>
      </c>
      <c r="H567" s="1">
        <v>42822.78</v>
      </c>
      <c r="I567" s="1">
        <v>42822.78</v>
      </c>
      <c r="J567" s="3">
        <f>I567/H567</f>
        <v>1</v>
      </c>
      <c r="K567" s="4">
        <v>45167</v>
      </c>
    </row>
    <row r="568" spans="1:11" x14ac:dyDescent="0.25">
      <c r="A568" t="s">
        <v>249</v>
      </c>
      <c r="B568" s="2">
        <v>16075933</v>
      </c>
      <c r="C568" s="2" t="s">
        <v>248</v>
      </c>
      <c r="D568" s="2" t="s">
        <v>250</v>
      </c>
      <c r="E568" s="2" t="s">
        <v>7</v>
      </c>
      <c r="F568" t="s">
        <v>251</v>
      </c>
      <c r="G568" s="10" t="s">
        <v>1773</v>
      </c>
      <c r="H568" s="12">
        <v>5600</v>
      </c>
      <c r="I568" s="12">
        <v>0</v>
      </c>
      <c r="J568" s="6">
        <f>I568/H568</f>
        <v>0</v>
      </c>
      <c r="K568" s="4">
        <v>45338</v>
      </c>
    </row>
    <row r="569" spans="1:11" hidden="1" x14ac:dyDescent="0.25">
      <c r="A569" t="s">
        <v>954</v>
      </c>
      <c r="B569" s="2">
        <v>221275</v>
      </c>
      <c r="C569" s="2" t="s">
        <v>953</v>
      </c>
      <c r="D569" s="2" t="s">
        <v>955</v>
      </c>
      <c r="E569" s="2" t="s">
        <v>7</v>
      </c>
      <c r="F569" t="s">
        <v>956</v>
      </c>
      <c r="G569" s="10" t="s">
        <v>1772</v>
      </c>
      <c r="H569" s="1">
        <v>105316</v>
      </c>
      <c r="I569" s="1">
        <v>71925.179999999993</v>
      </c>
      <c r="J569" s="3">
        <f>I569/H569</f>
        <v>0.68294637092179722</v>
      </c>
      <c r="K569" s="4">
        <v>45167</v>
      </c>
    </row>
    <row r="570" spans="1:11" hidden="1" x14ac:dyDescent="0.25">
      <c r="A570" t="s">
        <v>1263</v>
      </c>
      <c r="B570" s="2">
        <v>125402</v>
      </c>
      <c r="C570" s="2" t="s">
        <v>1262</v>
      </c>
      <c r="D570" s="2" t="s">
        <v>1265</v>
      </c>
      <c r="E570" s="2" t="s">
        <v>7</v>
      </c>
      <c r="F570" t="s">
        <v>24</v>
      </c>
      <c r="G570" s="10" t="s">
        <v>1772</v>
      </c>
      <c r="H570" s="1">
        <v>6000</v>
      </c>
      <c r="I570" s="1">
        <v>3000</v>
      </c>
      <c r="J570" s="3">
        <f>I570/H570</f>
        <v>0.5</v>
      </c>
      <c r="K570" s="4">
        <v>45167</v>
      </c>
    </row>
    <row r="571" spans="1:11" hidden="1" x14ac:dyDescent="0.25">
      <c r="A571" t="s">
        <v>1263</v>
      </c>
      <c r="B571" s="2">
        <v>125402</v>
      </c>
      <c r="C571" s="2" t="s">
        <v>1262</v>
      </c>
      <c r="D571" s="2" t="s">
        <v>1264</v>
      </c>
      <c r="E571" s="2" t="s">
        <v>21</v>
      </c>
      <c r="F571" t="s">
        <v>24</v>
      </c>
      <c r="G571" s="10" t="s">
        <v>1772</v>
      </c>
      <c r="H571" s="1">
        <v>18000</v>
      </c>
      <c r="I571" s="1">
        <v>9000</v>
      </c>
      <c r="J571" s="3">
        <f>I571/H571</f>
        <v>0.5</v>
      </c>
      <c r="K571" s="4">
        <v>45167</v>
      </c>
    </row>
    <row r="572" spans="1:11" hidden="1" x14ac:dyDescent="0.25">
      <c r="A572" t="s">
        <v>1380</v>
      </c>
      <c r="B572" s="2">
        <v>126064</v>
      </c>
      <c r="C572" s="2" t="s">
        <v>1379</v>
      </c>
      <c r="D572" s="2" t="s">
        <v>1381</v>
      </c>
      <c r="E572" s="2" t="s">
        <v>7</v>
      </c>
      <c r="F572" t="s">
        <v>181</v>
      </c>
      <c r="G572" s="10" t="s">
        <v>1772</v>
      </c>
      <c r="H572" s="1">
        <v>255800</v>
      </c>
      <c r="I572" s="1">
        <v>253798.8</v>
      </c>
      <c r="J572" s="3">
        <f>I572/H572</f>
        <v>0.99217670054730256</v>
      </c>
      <c r="K572" s="4">
        <v>45167</v>
      </c>
    </row>
    <row r="573" spans="1:11" hidden="1" x14ac:dyDescent="0.25">
      <c r="A573" t="s">
        <v>1176</v>
      </c>
      <c r="B573" s="2">
        <v>223022</v>
      </c>
      <c r="C573" s="2" t="s">
        <v>1175</v>
      </c>
      <c r="D573" s="2" t="s">
        <v>1177</v>
      </c>
      <c r="E573" s="2" t="s">
        <v>7</v>
      </c>
      <c r="F573" t="s">
        <v>598</v>
      </c>
      <c r="G573" s="10" t="s">
        <v>1772</v>
      </c>
      <c r="H573" s="1">
        <v>26000</v>
      </c>
      <c r="I573" s="1">
        <v>26000</v>
      </c>
      <c r="J573" s="3">
        <f>I573/H573</f>
        <v>1</v>
      </c>
      <c r="K573" s="4">
        <v>45167</v>
      </c>
    </row>
    <row r="574" spans="1:11" x14ac:dyDescent="0.25">
      <c r="A574" t="s">
        <v>1140</v>
      </c>
      <c r="B574" s="2">
        <v>17134</v>
      </c>
      <c r="C574" s="2" t="s">
        <v>1139</v>
      </c>
      <c r="D574" s="2" t="s">
        <v>1142</v>
      </c>
      <c r="E574" s="2" t="s">
        <v>7</v>
      </c>
      <c r="F574" t="s">
        <v>19</v>
      </c>
      <c r="G574" s="7" t="s">
        <v>1772</v>
      </c>
      <c r="H574" s="12">
        <v>9200</v>
      </c>
      <c r="I574" s="12">
        <v>0</v>
      </c>
      <c r="J574" s="5">
        <f>I574/H574</f>
        <v>0</v>
      </c>
      <c r="K574" s="4">
        <v>45167</v>
      </c>
    </row>
    <row r="575" spans="1:11" x14ac:dyDescent="0.25">
      <c r="A575" t="s">
        <v>1140</v>
      </c>
      <c r="B575" s="2">
        <v>17134</v>
      </c>
      <c r="C575" s="2" t="s">
        <v>1139</v>
      </c>
      <c r="D575" s="2" t="s">
        <v>1141</v>
      </c>
      <c r="E575" s="2" t="s">
        <v>7</v>
      </c>
      <c r="F575" t="s">
        <v>10</v>
      </c>
      <c r="G575" s="7" t="s">
        <v>1772</v>
      </c>
      <c r="H575" s="12">
        <v>17940</v>
      </c>
      <c r="I575" s="12">
        <v>0</v>
      </c>
      <c r="J575" s="5">
        <f>I575/H575</f>
        <v>0</v>
      </c>
      <c r="K575" s="4">
        <v>45167</v>
      </c>
    </row>
    <row r="576" spans="1:11" hidden="1" x14ac:dyDescent="0.25">
      <c r="A576" t="s">
        <v>1560</v>
      </c>
      <c r="B576" s="2">
        <v>17029962</v>
      </c>
      <c r="C576" s="2" t="s">
        <v>1559</v>
      </c>
      <c r="D576" s="2" t="s">
        <v>1561</v>
      </c>
      <c r="E576" s="2" t="s">
        <v>7</v>
      </c>
      <c r="F576" t="s">
        <v>15</v>
      </c>
      <c r="G576" s="10" t="s">
        <v>1773</v>
      </c>
      <c r="H576" s="1">
        <v>46175</v>
      </c>
      <c r="I576" s="1">
        <v>46175</v>
      </c>
      <c r="J576" s="3">
        <f>I576/H576</f>
        <v>1</v>
      </c>
      <c r="K576" s="4">
        <v>45167</v>
      </c>
    </row>
    <row r="577" spans="1:11" hidden="1" x14ac:dyDescent="0.25">
      <c r="A577" t="s">
        <v>269</v>
      </c>
      <c r="B577" s="2">
        <v>125776</v>
      </c>
      <c r="C577" s="2" t="s">
        <v>268</v>
      </c>
      <c r="D577" s="2" t="s">
        <v>270</v>
      </c>
      <c r="E577" s="2" t="s">
        <v>7</v>
      </c>
      <c r="F577" t="s">
        <v>135</v>
      </c>
      <c r="G577" s="10" t="s">
        <v>1772</v>
      </c>
      <c r="H577" s="1">
        <v>79380</v>
      </c>
      <c r="I577" s="1">
        <v>54043</v>
      </c>
      <c r="J577" s="3">
        <f>I577/H577</f>
        <v>0.68081380700428318</v>
      </c>
      <c r="K577" s="4">
        <v>45167</v>
      </c>
    </row>
    <row r="578" spans="1:11" hidden="1" x14ac:dyDescent="0.25">
      <c r="A578" t="s">
        <v>269</v>
      </c>
      <c r="B578" s="2">
        <v>125776</v>
      </c>
      <c r="C578" s="2" t="s">
        <v>268</v>
      </c>
      <c r="D578" s="2" t="s">
        <v>271</v>
      </c>
      <c r="E578" s="2" t="s">
        <v>7</v>
      </c>
      <c r="F578" t="s">
        <v>19</v>
      </c>
      <c r="G578" s="10" t="s">
        <v>1773</v>
      </c>
      <c r="H578" s="1">
        <v>369750</v>
      </c>
      <c r="I578" s="1">
        <v>208953</v>
      </c>
      <c r="J578" s="3">
        <f>I578/H578</f>
        <v>0.56511967545638941</v>
      </c>
      <c r="K578" s="4">
        <v>45167</v>
      </c>
    </row>
    <row r="579" spans="1:11" hidden="1" x14ac:dyDescent="0.25">
      <c r="A579" t="s">
        <v>1301</v>
      </c>
      <c r="B579" s="2">
        <v>125429</v>
      </c>
      <c r="C579" s="2" t="s">
        <v>1300</v>
      </c>
      <c r="D579" s="2" t="s">
        <v>1302</v>
      </c>
      <c r="E579" s="2" t="s">
        <v>7</v>
      </c>
      <c r="F579" t="s">
        <v>61</v>
      </c>
      <c r="G579" s="10" t="s">
        <v>1772</v>
      </c>
      <c r="H579" s="1">
        <v>80000</v>
      </c>
      <c r="I579" s="1">
        <v>79200</v>
      </c>
      <c r="J579" s="3">
        <f>I579/H579</f>
        <v>0.99</v>
      </c>
      <c r="K579" s="4">
        <v>45167</v>
      </c>
    </row>
    <row r="580" spans="1:11" hidden="1" x14ac:dyDescent="0.25">
      <c r="A580" t="s">
        <v>1061</v>
      </c>
      <c r="B580" s="2">
        <v>125418</v>
      </c>
      <c r="C580" s="2" t="s">
        <v>1476</v>
      </c>
      <c r="D580" s="2" t="s">
        <v>1477</v>
      </c>
      <c r="E580" s="2" t="s">
        <v>7</v>
      </c>
      <c r="F580" t="s">
        <v>1411</v>
      </c>
      <c r="G580" s="10" t="s">
        <v>1772</v>
      </c>
      <c r="H580" s="1">
        <v>56000</v>
      </c>
      <c r="I580" s="1">
        <v>42600</v>
      </c>
      <c r="J580" s="3">
        <f>I580/H580</f>
        <v>0.76071428571428568</v>
      </c>
      <c r="K580" s="4">
        <v>45167</v>
      </c>
    </row>
    <row r="581" spans="1:11" x14ac:dyDescent="0.25">
      <c r="A581" t="s">
        <v>1061</v>
      </c>
      <c r="B581" s="2">
        <v>125418</v>
      </c>
      <c r="C581" s="2" t="s">
        <v>1060</v>
      </c>
      <c r="D581" s="2" t="s">
        <v>1062</v>
      </c>
      <c r="E581" s="2" t="s">
        <v>21</v>
      </c>
      <c r="F581" t="s">
        <v>788</v>
      </c>
      <c r="G581" s="10" t="s">
        <v>1773</v>
      </c>
      <c r="H581" s="12">
        <v>77907.199999999997</v>
      </c>
      <c r="I581" s="12">
        <v>0</v>
      </c>
      <c r="J581" s="5">
        <f>I581/H581</f>
        <v>0</v>
      </c>
      <c r="K581" s="4">
        <v>45167</v>
      </c>
    </row>
    <row r="582" spans="1:11" x14ac:dyDescent="0.25">
      <c r="A582" t="s">
        <v>287</v>
      </c>
      <c r="B582" s="2">
        <v>125998</v>
      </c>
      <c r="C582" s="2" t="s">
        <v>286</v>
      </c>
      <c r="D582" s="2" t="s">
        <v>290</v>
      </c>
      <c r="E582" s="2" t="s">
        <v>7</v>
      </c>
      <c r="F582" t="s">
        <v>19</v>
      </c>
      <c r="G582" s="7" t="s">
        <v>1772</v>
      </c>
      <c r="H582" s="12">
        <v>32000</v>
      </c>
      <c r="I582" s="12">
        <v>0</v>
      </c>
      <c r="J582" s="6">
        <f>I582/H582</f>
        <v>0</v>
      </c>
      <c r="K582" s="4">
        <v>45218</v>
      </c>
    </row>
    <row r="583" spans="1:11" x14ac:dyDescent="0.25">
      <c r="A583" t="s">
        <v>287</v>
      </c>
      <c r="B583" s="2">
        <v>125998</v>
      </c>
      <c r="C583" s="2" t="s">
        <v>286</v>
      </c>
      <c r="D583" s="2" t="s">
        <v>288</v>
      </c>
      <c r="E583" s="2" t="s">
        <v>7</v>
      </c>
      <c r="F583" t="s">
        <v>289</v>
      </c>
      <c r="G583" s="7" t="s">
        <v>1772</v>
      </c>
      <c r="H583" s="12">
        <v>356720</v>
      </c>
      <c r="I583" s="12">
        <v>0</v>
      </c>
      <c r="J583" s="6">
        <f>I583/H583</f>
        <v>0</v>
      </c>
      <c r="K583" s="4">
        <v>45218</v>
      </c>
    </row>
    <row r="584" spans="1:11" hidden="1" x14ac:dyDescent="0.25">
      <c r="A584" t="s">
        <v>1417</v>
      </c>
      <c r="B584" s="2">
        <v>17030085</v>
      </c>
      <c r="C584" s="2" t="s">
        <v>1745</v>
      </c>
      <c r="D584" s="2" t="s">
        <v>1746</v>
      </c>
      <c r="E584" s="2" t="s">
        <v>7</v>
      </c>
      <c r="F584" t="s">
        <v>24</v>
      </c>
      <c r="G584" s="10" t="s">
        <v>1772</v>
      </c>
      <c r="H584" s="1">
        <v>32140</v>
      </c>
      <c r="I584" s="1">
        <v>3675</v>
      </c>
      <c r="J584" s="3">
        <f>I584/H584</f>
        <v>0.11434349719975109</v>
      </c>
      <c r="K584" s="4">
        <v>45167</v>
      </c>
    </row>
    <row r="585" spans="1:11" hidden="1" x14ac:dyDescent="0.25">
      <c r="A585" t="s">
        <v>1569</v>
      </c>
      <c r="B585" s="2">
        <v>125196</v>
      </c>
      <c r="C585" s="2" t="s">
        <v>1568</v>
      </c>
      <c r="D585" s="2" t="s">
        <v>1570</v>
      </c>
      <c r="E585" s="2" t="s">
        <v>7</v>
      </c>
      <c r="F585" t="s">
        <v>10</v>
      </c>
      <c r="G585" s="10" t="s">
        <v>1772</v>
      </c>
      <c r="H585" s="1">
        <v>312574</v>
      </c>
      <c r="I585" s="1">
        <v>246412</v>
      </c>
      <c r="J585" s="3">
        <f>I585/H585</f>
        <v>0.78833172304798227</v>
      </c>
      <c r="K585" s="4">
        <v>45167</v>
      </c>
    </row>
    <row r="586" spans="1:11" hidden="1" x14ac:dyDescent="0.25">
      <c r="A586" t="s">
        <v>670</v>
      </c>
      <c r="B586" s="2">
        <v>16057622</v>
      </c>
      <c r="C586" s="2" t="s">
        <v>669</v>
      </c>
      <c r="D586" s="2" t="s">
        <v>672</v>
      </c>
      <c r="E586" s="2" t="s">
        <v>21</v>
      </c>
      <c r="F586" t="s">
        <v>15</v>
      </c>
      <c r="G586" s="10" t="s">
        <v>1773</v>
      </c>
      <c r="H586" s="1">
        <v>12900</v>
      </c>
      <c r="I586" s="1">
        <v>12900</v>
      </c>
      <c r="J586" s="3">
        <f>I586/H586</f>
        <v>1</v>
      </c>
      <c r="K586" s="4">
        <v>45167</v>
      </c>
    </row>
    <row r="587" spans="1:11" hidden="1" x14ac:dyDescent="0.25">
      <c r="A587" t="s">
        <v>670</v>
      </c>
      <c r="B587" s="2">
        <v>16057622</v>
      </c>
      <c r="C587" s="2" t="s">
        <v>669</v>
      </c>
      <c r="D587" s="2" t="s">
        <v>671</v>
      </c>
      <c r="E587" s="2" t="s">
        <v>7</v>
      </c>
      <c r="F587" t="s">
        <v>15</v>
      </c>
      <c r="G587" s="10" t="s">
        <v>1773</v>
      </c>
      <c r="H587" s="1">
        <v>44637.5</v>
      </c>
      <c r="I587" s="1">
        <v>44637.5</v>
      </c>
      <c r="J587" s="3">
        <f>I587/H587</f>
        <v>1</v>
      </c>
      <c r="K587" s="4">
        <v>45167</v>
      </c>
    </row>
    <row r="588" spans="1:11" hidden="1" x14ac:dyDescent="0.25">
      <c r="A588" t="s">
        <v>1621</v>
      </c>
      <c r="B588" s="2">
        <v>125921</v>
      </c>
      <c r="C588" s="2" t="s">
        <v>1620</v>
      </c>
      <c r="D588" s="2" t="s">
        <v>1622</v>
      </c>
      <c r="E588" s="2" t="s">
        <v>7</v>
      </c>
      <c r="F588" t="s">
        <v>10</v>
      </c>
      <c r="G588" s="10" t="s">
        <v>1772</v>
      </c>
      <c r="H588" s="1">
        <v>817787.25</v>
      </c>
      <c r="I588" s="1">
        <v>776787.25</v>
      </c>
      <c r="J588" s="3">
        <f>I588/H588</f>
        <v>0.94986471114583892</v>
      </c>
      <c r="K588" s="4">
        <v>45167</v>
      </c>
    </row>
    <row r="589" spans="1:11" x14ac:dyDescent="0.25">
      <c r="A589" t="s">
        <v>567</v>
      </c>
      <c r="B589" s="2">
        <v>125812</v>
      </c>
      <c r="C589" s="2" t="s">
        <v>566</v>
      </c>
      <c r="D589" s="2" t="s">
        <v>568</v>
      </c>
      <c r="E589" s="2" t="s">
        <v>21</v>
      </c>
      <c r="F589" t="s">
        <v>569</v>
      </c>
      <c r="G589" s="7" t="s">
        <v>1772</v>
      </c>
      <c r="H589" s="12">
        <v>11940</v>
      </c>
      <c r="I589" s="12">
        <v>0</v>
      </c>
      <c r="J589" s="5">
        <f>I589/H589</f>
        <v>0</v>
      </c>
      <c r="K589" s="4">
        <v>45167</v>
      </c>
    </row>
    <row r="590" spans="1:11" x14ac:dyDescent="0.25">
      <c r="A590" t="s">
        <v>1350</v>
      </c>
      <c r="B590" s="2">
        <v>17029506</v>
      </c>
      <c r="C590" s="2" t="s">
        <v>1349</v>
      </c>
      <c r="D590" s="2" t="s">
        <v>1351</v>
      </c>
      <c r="E590" s="2" t="s">
        <v>7</v>
      </c>
      <c r="F590" t="s">
        <v>10</v>
      </c>
      <c r="G590" s="7" t="s">
        <v>1772</v>
      </c>
      <c r="H590" s="12">
        <v>27580</v>
      </c>
      <c r="I590" s="12">
        <v>0</v>
      </c>
      <c r="J590" s="5">
        <f>I590/H590</f>
        <v>0</v>
      </c>
      <c r="K590" s="4">
        <v>45167</v>
      </c>
    </row>
    <row r="591" spans="1:11" hidden="1" x14ac:dyDescent="0.25">
      <c r="A591" t="s">
        <v>1068</v>
      </c>
      <c r="B591" s="2">
        <v>126254</v>
      </c>
      <c r="C591" s="2" t="s">
        <v>1067</v>
      </c>
      <c r="D591" s="2" t="s">
        <v>1069</v>
      </c>
      <c r="E591" s="2" t="s">
        <v>21</v>
      </c>
      <c r="F591" t="s">
        <v>22</v>
      </c>
      <c r="G591" s="10" t="s">
        <v>1773</v>
      </c>
      <c r="H591" s="1">
        <v>1870.2</v>
      </c>
      <c r="I591" s="1">
        <v>1705.85</v>
      </c>
      <c r="J591" s="3">
        <f>I591/H591</f>
        <v>0.91212169821409472</v>
      </c>
      <c r="K591" s="4">
        <v>45167</v>
      </c>
    </row>
    <row r="592" spans="1:11" x14ac:dyDescent="0.25">
      <c r="A592" t="s">
        <v>643</v>
      </c>
      <c r="B592" s="2">
        <v>125991</v>
      </c>
      <c r="C592" s="2" t="s">
        <v>642</v>
      </c>
      <c r="D592" s="2" t="s">
        <v>647</v>
      </c>
      <c r="E592" s="2" t="s">
        <v>7</v>
      </c>
      <c r="F592" t="s">
        <v>24</v>
      </c>
      <c r="G592" s="7" t="s">
        <v>1772</v>
      </c>
      <c r="H592" s="12">
        <v>1800</v>
      </c>
      <c r="I592" s="12">
        <v>0</v>
      </c>
      <c r="J592" s="5">
        <f>I592/H592</f>
        <v>0</v>
      </c>
      <c r="K592" s="4">
        <v>45167</v>
      </c>
    </row>
    <row r="593" spans="1:11" x14ac:dyDescent="0.25">
      <c r="A593" t="s">
        <v>643</v>
      </c>
      <c r="B593" s="2">
        <v>125991</v>
      </c>
      <c r="C593" s="2" t="s">
        <v>642</v>
      </c>
      <c r="D593" s="2" t="s">
        <v>646</v>
      </c>
      <c r="E593" s="2" t="s">
        <v>21</v>
      </c>
      <c r="F593" t="s">
        <v>24</v>
      </c>
      <c r="G593" s="7" t="s">
        <v>1772</v>
      </c>
      <c r="H593" s="12">
        <v>5400</v>
      </c>
      <c r="I593" s="12">
        <v>0</v>
      </c>
      <c r="J593" s="5">
        <f>I593/H593</f>
        <v>0</v>
      </c>
      <c r="K593" s="4">
        <v>45167</v>
      </c>
    </row>
    <row r="594" spans="1:11" x14ac:dyDescent="0.25">
      <c r="A594" t="s">
        <v>643</v>
      </c>
      <c r="B594" s="2">
        <v>125991</v>
      </c>
      <c r="C594" s="2" t="s">
        <v>1648</v>
      </c>
      <c r="D594" s="2" t="s">
        <v>1649</v>
      </c>
      <c r="E594" s="2" t="s">
        <v>7</v>
      </c>
      <c r="F594" t="s">
        <v>8</v>
      </c>
      <c r="G594" s="7" t="s">
        <v>1772</v>
      </c>
      <c r="H594" s="12">
        <v>14800</v>
      </c>
      <c r="I594" s="12">
        <v>0</v>
      </c>
      <c r="J594" s="5">
        <f>I594/H594</f>
        <v>0</v>
      </c>
      <c r="K594" s="4">
        <v>45167</v>
      </c>
    </row>
    <row r="595" spans="1:11" x14ac:dyDescent="0.25">
      <c r="A595" t="s">
        <v>643</v>
      </c>
      <c r="B595" s="2">
        <v>125991</v>
      </c>
      <c r="C595" s="2" t="s">
        <v>642</v>
      </c>
      <c r="D595" s="2" t="s">
        <v>644</v>
      </c>
      <c r="E595" s="2" t="s">
        <v>7</v>
      </c>
      <c r="F595" t="s">
        <v>8</v>
      </c>
      <c r="G595" s="7" t="s">
        <v>1772</v>
      </c>
      <c r="H595" s="12">
        <v>120000</v>
      </c>
      <c r="I595" s="12">
        <v>0</v>
      </c>
      <c r="J595" s="5">
        <f>I595/H595</f>
        <v>0</v>
      </c>
      <c r="K595" s="4">
        <v>45167</v>
      </c>
    </row>
    <row r="596" spans="1:11" x14ac:dyDescent="0.25">
      <c r="A596" t="s">
        <v>643</v>
      </c>
      <c r="B596" s="2">
        <v>125991</v>
      </c>
      <c r="C596" s="2" t="s">
        <v>1648</v>
      </c>
      <c r="D596" s="2" t="s">
        <v>1650</v>
      </c>
      <c r="E596" s="2" t="s">
        <v>7</v>
      </c>
      <c r="F596" t="s">
        <v>8</v>
      </c>
      <c r="G596" s="7" t="s">
        <v>1772</v>
      </c>
      <c r="H596" s="12">
        <v>241624.89</v>
      </c>
      <c r="I596" s="12">
        <v>0</v>
      </c>
      <c r="J596" s="5">
        <f>I596/H596</f>
        <v>0</v>
      </c>
      <c r="K596" s="4">
        <v>45167</v>
      </c>
    </row>
    <row r="597" spans="1:11" x14ac:dyDescent="0.25">
      <c r="A597" t="s">
        <v>643</v>
      </c>
      <c r="B597" s="2">
        <v>125991</v>
      </c>
      <c r="C597" s="2" t="s">
        <v>642</v>
      </c>
      <c r="D597" s="2" t="s">
        <v>645</v>
      </c>
      <c r="E597" s="2" t="s">
        <v>7</v>
      </c>
      <c r="F597" t="s">
        <v>8</v>
      </c>
      <c r="G597" s="7" t="s">
        <v>1772</v>
      </c>
      <c r="H597" s="12">
        <v>266715</v>
      </c>
      <c r="I597" s="12">
        <v>0</v>
      </c>
      <c r="J597" s="5">
        <f>I597/H597</f>
        <v>0</v>
      </c>
      <c r="K597" s="4">
        <v>45167</v>
      </c>
    </row>
    <row r="598" spans="1:11" x14ac:dyDescent="0.25">
      <c r="A598" t="s">
        <v>333</v>
      </c>
      <c r="B598" s="2">
        <v>125869</v>
      </c>
      <c r="C598" s="2" t="s">
        <v>332</v>
      </c>
      <c r="D598" s="2" t="s">
        <v>335</v>
      </c>
      <c r="E598" s="2" t="s">
        <v>7</v>
      </c>
      <c r="F598" t="s">
        <v>330</v>
      </c>
      <c r="G598" s="7" t="s">
        <v>1772</v>
      </c>
      <c r="H598" s="12">
        <v>37600</v>
      </c>
      <c r="I598" s="12">
        <v>0</v>
      </c>
      <c r="J598" s="5">
        <f>I598/H598</f>
        <v>0</v>
      </c>
      <c r="K598" s="4">
        <v>45167</v>
      </c>
    </row>
    <row r="599" spans="1:11" x14ac:dyDescent="0.25">
      <c r="A599" t="s">
        <v>333</v>
      </c>
      <c r="B599" s="2">
        <v>125869</v>
      </c>
      <c r="C599" s="2" t="s">
        <v>332</v>
      </c>
      <c r="D599" s="2" t="s">
        <v>334</v>
      </c>
      <c r="E599" s="2" t="s">
        <v>21</v>
      </c>
      <c r="F599" t="s">
        <v>70</v>
      </c>
      <c r="G599" s="7" t="s">
        <v>1772</v>
      </c>
      <c r="H599" s="12">
        <v>75908.800000000003</v>
      </c>
      <c r="I599" s="12">
        <v>0</v>
      </c>
      <c r="J599" s="5">
        <f>I599/H599</f>
        <v>0</v>
      </c>
      <c r="K599" s="4">
        <v>45167</v>
      </c>
    </row>
    <row r="600" spans="1:11" hidden="1" x14ac:dyDescent="0.25">
      <c r="A600" t="s">
        <v>273</v>
      </c>
      <c r="B600" s="2">
        <v>125459</v>
      </c>
      <c r="C600" s="2" t="s">
        <v>272</v>
      </c>
      <c r="D600" s="2" t="s">
        <v>276</v>
      </c>
      <c r="E600" s="2" t="s">
        <v>21</v>
      </c>
      <c r="F600" t="s">
        <v>24</v>
      </c>
      <c r="G600" s="10" t="s">
        <v>1772</v>
      </c>
      <c r="H600" s="1">
        <v>48012</v>
      </c>
      <c r="I600" s="1">
        <v>14157.1</v>
      </c>
      <c r="J600" s="3">
        <f>I600/H600</f>
        <v>0.2948658668666167</v>
      </c>
      <c r="K600" s="4">
        <v>45167</v>
      </c>
    </row>
    <row r="601" spans="1:11" hidden="1" x14ac:dyDescent="0.25">
      <c r="A601" t="s">
        <v>273</v>
      </c>
      <c r="B601" s="2">
        <v>125459</v>
      </c>
      <c r="C601" s="2" t="s">
        <v>1535</v>
      </c>
      <c r="D601" s="2" t="s">
        <v>1536</v>
      </c>
      <c r="E601" s="2" t="s">
        <v>7</v>
      </c>
      <c r="F601" t="s">
        <v>1537</v>
      </c>
      <c r="G601" s="10" t="s">
        <v>1772</v>
      </c>
      <c r="H601" s="1">
        <v>151340</v>
      </c>
      <c r="I601" s="1">
        <v>151340</v>
      </c>
      <c r="J601" s="3">
        <f>I601/H601</f>
        <v>1</v>
      </c>
      <c r="K601" s="4">
        <v>45167</v>
      </c>
    </row>
    <row r="602" spans="1:11" hidden="1" x14ac:dyDescent="0.25">
      <c r="A602" t="s">
        <v>273</v>
      </c>
      <c r="B602" s="2">
        <v>125459</v>
      </c>
      <c r="C602" s="2" t="s">
        <v>272</v>
      </c>
      <c r="D602" s="2" t="s">
        <v>274</v>
      </c>
      <c r="E602" s="2" t="s">
        <v>7</v>
      </c>
      <c r="F602" t="s">
        <v>275</v>
      </c>
      <c r="G602" s="10" t="s">
        <v>1772</v>
      </c>
      <c r="H602" s="1">
        <v>908040</v>
      </c>
      <c r="I602" s="1">
        <v>908040</v>
      </c>
      <c r="J602" s="3">
        <f>I602/H602</f>
        <v>1</v>
      </c>
      <c r="K602" s="4">
        <v>45167</v>
      </c>
    </row>
    <row r="603" spans="1:11" hidden="1" x14ac:dyDescent="0.25">
      <c r="A603" t="s">
        <v>1371</v>
      </c>
      <c r="B603" s="2">
        <v>16787</v>
      </c>
      <c r="C603" s="2" t="s">
        <v>1691</v>
      </c>
      <c r="D603" s="2" t="s">
        <v>1693</v>
      </c>
      <c r="E603" s="2" t="s">
        <v>7</v>
      </c>
      <c r="F603" t="s">
        <v>122</v>
      </c>
      <c r="G603" s="10" t="s">
        <v>1772</v>
      </c>
      <c r="H603" s="1">
        <v>1078.6400000000001</v>
      </c>
      <c r="I603" s="1">
        <v>1078.6400000000001</v>
      </c>
      <c r="J603" s="3">
        <f>I603/H603</f>
        <v>1</v>
      </c>
      <c r="K603" s="4">
        <v>45167</v>
      </c>
    </row>
    <row r="604" spans="1:11" hidden="1" x14ac:dyDescent="0.25">
      <c r="A604" t="s">
        <v>1371</v>
      </c>
      <c r="B604" s="2">
        <v>16787</v>
      </c>
      <c r="C604" s="2" t="s">
        <v>1691</v>
      </c>
      <c r="D604" s="2" t="s">
        <v>1692</v>
      </c>
      <c r="E604" s="2" t="s">
        <v>7</v>
      </c>
      <c r="F604" t="s">
        <v>10</v>
      </c>
      <c r="G604" s="10" t="s">
        <v>1772</v>
      </c>
      <c r="H604" s="1">
        <v>2785.65</v>
      </c>
      <c r="I604" s="1">
        <v>2785.65</v>
      </c>
      <c r="J604" s="3">
        <f>I604/H604</f>
        <v>1</v>
      </c>
      <c r="K604" s="4">
        <v>45167</v>
      </c>
    </row>
    <row r="605" spans="1:11" hidden="1" x14ac:dyDescent="0.25">
      <c r="A605" t="s">
        <v>1371</v>
      </c>
      <c r="B605" s="2">
        <v>16787</v>
      </c>
      <c r="C605" s="2" t="s">
        <v>1370</v>
      </c>
      <c r="D605" s="2" t="s">
        <v>1372</v>
      </c>
      <c r="E605" s="2" t="s">
        <v>7</v>
      </c>
      <c r="F605" t="s">
        <v>181</v>
      </c>
      <c r="G605" s="10" t="s">
        <v>1772</v>
      </c>
      <c r="H605" s="1">
        <v>36651</v>
      </c>
      <c r="I605" s="1">
        <v>12461.34</v>
      </c>
      <c r="J605" s="3">
        <f>I605/H605</f>
        <v>0.34</v>
      </c>
      <c r="K605" s="4">
        <v>45167</v>
      </c>
    </row>
    <row r="606" spans="1:11" x14ac:dyDescent="0.25">
      <c r="A606" t="s">
        <v>843</v>
      </c>
      <c r="B606" s="2">
        <v>125435</v>
      </c>
      <c r="C606" s="2" t="s">
        <v>842</v>
      </c>
      <c r="D606" s="2" t="s">
        <v>844</v>
      </c>
      <c r="E606" s="2" t="s">
        <v>7</v>
      </c>
      <c r="F606" t="s">
        <v>845</v>
      </c>
      <c r="G606" s="7" t="s">
        <v>1772</v>
      </c>
      <c r="H606" s="12">
        <v>5240</v>
      </c>
      <c r="I606" s="12">
        <v>0</v>
      </c>
      <c r="J606" s="5">
        <f>I606/H606</f>
        <v>0</v>
      </c>
      <c r="K606" s="4">
        <v>45167</v>
      </c>
    </row>
    <row r="607" spans="1:11" hidden="1" x14ac:dyDescent="0.25">
      <c r="A607" t="s">
        <v>522</v>
      </c>
      <c r="B607" s="2">
        <v>125838</v>
      </c>
      <c r="C607" s="2" t="s">
        <v>521</v>
      </c>
      <c r="D607" s="2" t="s">
        <v>524</v>
      </c>
      <c r="E607" s="2" t="s">
        <v>21</v>
      </c>
      <c r="F607" t="s">
        <v>22</v>
      </c>
      <c r="G607" s="10" t="s">
        <v>1772</v>
      </c>
      <c r="H607" s="1">
        <v>96000</v>
      </c>
      <c r="I607" s="1">
        <v>96000</v>
      </c>
      <c r="J607" s="3">
        <f>I607/H607</f>
        <v>1</v>
      </c>
      <c r="K607" s="4">
        <v>45167</v>
      </c>
    </row>
    <row r="608" spans="1:11" hidden="1" x14ac:dyDescent="0.25">
      <c r="A608" t="s">
        <v>522</v>
      </c>
      <c r="B608" s="2">
        <v>125838</v>
      </c>
      <c r="C608" s="2" t="s">
        <v>521</v>
      </c>
      <c r="D608" s="2" t="s">
        <v>523</v>
      </c>
      <c r="E608" s="2" t="s">
        <v>7</v>
      </c>
      <c r="F608" t="s">
        <v>15</v>
      </c>
      <c r="G608" s="10" t="s">
        <v>1773</v>
      </c>
      <c r="H608" s="1">
        <v>450738.75</v>
      </c>
      <c r="I608" s="1">
        <v>450738.75</v>
      </c>
      <c r="J608" s="3">
        <f>I608/H608</f>
        <v>1</v>
      </c>
      <c r="K608" s="4">
        <v>45167</v>
      </c>
    </row>
    <row r="609" spans="1:11" x14ac:dyDescent="0.25">
      <c r="A609" t="s">
        <v>428</v>
      </c>
      <c r="B609" s="2">
        <v>125750</v>
      </c>
      <c r="C609" s="2" t="s">
        <v>1551</v>
      </c>
      <c r="D609" s="2" t="s">
        <v>1553</v>
      </c>
      <c r="E609" s="2" t="s">
        <v>7</v>
      </c>
      <c r="F609" t="s">
        <v>93</v>
      </c>
      <c r="G609" s="7" t="s">
        <v>1772</v>
      </c>
      <c r="H609" s="12">
        <v>4249.5</v>
      </c>
      <c r="I609" s="12">
        <v>0</v>
      </c>
      <c r="J609" s="5">
        <f>I609/H609</f>
        <v>0</v>
      </c>
      <c r="K609" s="4">
        <v>45167</v>
      </c>
    </row>
    <row r="610" spans="1:11" x14ac:dyDescent="0.25">
      <c r="A610" t="s">
        <v>428</v>
      </c>
      <c r="B610" s="2">
        <v>125750</v>
      </c>
      <c r="C610" s="2" t="s">
        <v>1551</v>
      </c>
      <c r="D610" s="2" t="s">
        <v>1552</v>
      </c>
      <c r="E610" s="2" t="s">
        <v>21</v>
      </c>
      <c r="F610" t="s">
        <v>93</v>
      </c>
      <c r="G610" s="7" t="s">
        <v>1772</v>
      </c>
      <c r="H610" s="12">
        <v>7120</v>
      </c>
      <c r="I610" s="12">
        <v>0</v>
      </c>
      <c r="J610" s="5">
        <f>I610/H610</f>
        <v>0</v>
      </c>
      <c r="K610" s="4">
        <v>45167</v>
      </c>
    </row>
    <row r="611" spans="1:11" hidden="1" x14ac:dyDescent="0.25">
      <c r="A611" t="s">
        <v>428</v>
      </c>
      <c r="B611" s="2">
        <v>125750</v>
      </c>
      <c r="C611" s="2" t="s">
        <v>427</v>
      </c>
      <c r="D611" s="2" t="s">
        <v>429</v>
      </c>
      <c r="E611" s="2" t="s">
        <v>7</v>
      </c>
      <c r="F611" t="s">
        <v>76</v>
      </c>
      <c r="G611" s="10" t="s">
        <v>1772</v>
      </c>
      <c r="H611" s="1">
        <v>226194</v>
      </c>
      <c r="I611" s="1">
        <v>226194</v>
      </c>
      <c r="J611" s="3">
        <f>I611/H611</f>
        <v>1</v>
      </c>
      <c r="K611" s="4">
        <v>45167</v>
      </c>
    </row>
    <row r="612" spans="1:11" hidden="1" x14ac:dyDescent="0.25">
      <c r="A612" t="s">
        <v>603</v>
      </c>
      <c r="B612" s="2">
        <v>125631</v>
      </c>
      <c r="C612" s="2" t="s">
        <v>602</v>
      </c>
      <c r="D612" s="2" t="s">
        <v>604</v>
      </c>
      <c r="E612" s="2" t="s">
        <v>7</v>
      </c>
      <c r="F612" t="s">
        <v>61</v>
      </c>
      <c r="G612" s="10" t="s">
        <v>1772</v>
      </c>
      <c r="H612" s="1">
        <v>40757.85</v>
      </c>
      <c r="I612" s="1">
        <v>37386.9</v>
      </c>
      <c r="J612" s="3">
        <f>I612/H612</f>
        <v>0.91729323308270683</v>
      </c>
      <c r="K612" s="4">
        <v>45167</v>
      </c>
    </row>
    <row r="613" spans="1:11" hidden="1" x14ac:dyDescent="0.25">
      <c r="A613" t="s">
        <v>603</v>
      </c>
      <c r="B613" s="2">
        <v>125631</v>
      </c>
      <c r="C613" s="2" t="s">
        <v>995</v>
      </c>
      <c r="D613" s="2" t="s">
        <v>996</v>
      </c>
      <c r="E613" s="2" t="s">
        <v>7</v>
      </c>
      <c r="F613" t="s">
        <v>997</v>
      </c>
      <c r="G613" s="10" t="s">
        <v>1772</v>
      </c>
      <c r="H613" s="1">
        <v>42234.57</v>
      </c>
      <c r="I613" s="1">
        <v>42234.57</v>
      </c>
      <c r="J613" s="3">
        <f>I613/H613</f>
        <v>1</v>
      </c>
      <c r="K613" s="4">
        <v>45167</v>
      </c>
    </row>
    <row r="614" spans="1:11" x14ac:dyDescent="0.25">
      <c r="A614" t="s">
        <v>712</v>
      </c>
      <c r="B614" s="2">
        <v>125870</v>
      </c>
      <c r="C614" s="2" t="s">
        <v>711</v>
      </c>
      <c r="D614" s="2" t="s">
        <v>713</v>
      </c>
      <c r="E614" s="2" t="s">
        <v>7</v>
      </c>
      <c r="F614" t="s">
        <v>28</v>
      </c>
      <c r="G614" s="10" t="s">
        <v>1773</v>
      </c>
      <c r="H614" s="12">
        <v>19145</v>
      </c>
      <c r="I614" s="12">
        <v>0</v>
      </c>
      <c r="J614" s="5">
        <f>I614/H614</f>
        <v>0</v>
      </c>
      <c r="K614" s="4">
        <v>45167</v>
      </c>
    </row>
    <row r="615" spans="1:11" hidden="1" x14ac:dyDescent="0.25">
      <c r="A615" t="s">
        <v>712</v>
      </c>
      <c r="B615" s="2">
        <v>125870</v>
      </c>
      <c r="C615" s="2" t="s">
        <v>711</v>
      </c>
      <c r="D615" s="2" t="s">
        <v>714</v>
      </c>
      <c r="E615" s="2" t="s">
        <v>21</v>
      </c>
      <c r="F615" t="s">
        <v>22</v>
      </c>
      <c r="G615" s="10" t="s">
        <v>1773</v>
      </c>
      <c r="H615" s="1">
        <v>62506.080000000002</v>
      </c>
      <c r="I615" s="1">
        <v>32158.48</v>
      </c>
      <c r="J615" s="3">
        <f>I615/H615</f>
        <v>0.51448563083783205</v>
      </c>
      <c r="K615" s="4">
        <v>45167</v>
      </c>
    </row>
    <row r="616" spans="1:11" hidden="1" x14ac:dyDescent="0.25">
      <c r="A616" t="s">
        <v>131</v>
      </c>
      <c r="B616" s="2">
        <v>125333</v>
      </c>
      <c r="C616" s="2" t="s">
        <v>130</v>
      </c>
      <c r="D616" s="2" t="s">
        <v>134</v>
      </c>
      <c r="E616" s="2" t="s">
        <v>7</v>
      </c>
      <c r="F616" t="s">
        <v>135</v>
      </c>
      <c r="G616" s="10" t="s">
        <v>1772</v>
      </c>
      <c r="H616" s="1">
        <v>2000</v>
      </c>
      <c r="I616" s="1">
        <v>2000</v>
      </c>
      <c r="J616" s="3">
        <f>I616/H616</f>
        <v>1</v>
      </c>
      <c r="K616" s="4">
        <v>45167</v>
      </c>
    </row>
    <row r="617" spans="1:11" hidden="1" x14ac:dyDescent="0.25">
      <c r="A617" t="s">
        <v>131</v>
      </c>
      <c r="B617" s="2">
        <v>125333</v>
      </c>
      <c r="C617" s="2" t="s">
        <v>130</v>
      </c>
      <c r="D617" s="2" t="s">
        <v>132</v>
      </c>
      <c r="E617" s="2" t="s">
        <v>21</v>
      </c>
      <c r="F617" t="s">
        <v>133</v>
      </c>
      <c r="G617" s="10" t="s">
        <v>1772</v>
      </c>
      <c r="H617" s="1">
        <v>17820</v>
      </c>
      <c r="I617" s="1">
        <v>15744.06</v>
      </c>
      <c r="J617" s="3">
        <f>I617/H617</f>
        <v>0.88350505050505046</v>
      </c>
      <c r="K617" s="4">
        <v>45167</v>
      </c>
    </row>
    <row r="618" spans="1:11" hidden="1" x14ac:dyDescent="0.25">
      <c r="A618" t="s">
        <v>145</v>
      </c>
      <c r="B618" s="2">
        <v>17017305</v>
      </c>
      <c r="C618" s="2" t="s">
        <v>144</v>
      </c>
      <c r="D618" s="2" t="s">
        <v>146</v>
      </c>
      <c r="E618" s="2" t="s">
        <v>7</v>
      </c>
      <c r="F618" t="s">
        <v>147</v>
      </c>
      <c r="G618" s="10" t="s">
        <v>1772</v>
      </c>
      <c r="H618" s="1">
        <v>2400</v>
      </c>
      <c r="I618" s="1">
        <v>2400</v>
      </c>
      <c r="J618" s="3">
        <f>I618/H618</f>
        <v>1</v>
      </c>
      <c r="K618" s="4">
        <v>45167</v>
      </c>
    </row>
    <row r="619" spans="1:11" x14ac:dyDescent="0.25">
      <c r="A619" t="s">
        <v>156</v>
      </c>
      <c r="B619" s="2">
        <v>125336</v>
      </c>
      <c r="C619" s="2" t="s">
        <v>919</v>
      </c>
      <c r="D619" s="2" t="s">
        <v>920</v>
      </c>
      <c r="E619" s="2" t="s">
        <v>7</v>
      </c>
      <c r="F619" t="s">
        <v>24</v>
      </c>
      <c r="G619" s="7" t="s">
        <v>1772</v>
      </c>
      <c r="H619" s="12">
        <v>1999.9</v>
      </c>
      <c r="I619" s="12">
        <v>0</v>
      </c>
      <c r="J619" s="5">
        <f>I619/H619</f>
        <v>0</v>
      </c>
      <c r="K619" s="4">
        <v>45167</v>
      </c>
    </row>
    <row r="620" spans="1:11" x14ac:dyDescent="0.25">
      <c r="A620" t="s">
        <v>156</v>
      </c>
      <c r="B620" s="2">
        <v>125336</v>
      </c>
      <c r="C620" s="2" t="s">
        <v>919</v>
      </c>
      <c r="D620" s="2" t="s">
        <v>921</v>
      </c>
      <c r="E620" s="2" t="s">
        <v>21</v>
      </c>
      <c r="F620" t="s">
        <v>24</v>
      </c>
      <c r="G620" s="7" t="s">
        <v>1772</v>
      </c>
      <c r="H620" s="12">
        <v>4398.8999999999996</v>
      </c>
      <c r="I620" s="12">
        <v>0</v>
      </c>
      <c r="J620" s="5">
        <f>I620/H620</f>
        <v>0</v>
      </c>
      <c r="K620" s="4">
        <v>45167</v>
      </c>
    </row>
    <row r="621" spans="1:11" hidden="1" x14ac:dyDescent="0.25">
      <c r="A621" t="s">
        <v>156</v>
      </c>
      <c r="B621" s="2">
        <v>125336</v>
      </c>
      <c r="C621" s="2" t="s">
        <v>155</v>
      </c>
      <c r="D621" s="2" t="s">
        <v>157</v>
      </c>
      <c r="E621" s="2" t="s">
        <v>7</v>
      </c>
      <c r="F621" t="s">
        <v>158</v>
      </c>
      <c r="G621" s="10" t="s">
        <v>1772</v>
      </c>
      <c r="H621" s="1">
        <v>16450</v>
      </c>
      <c r="I621" s="1">
        <v>16450</v>
      </c>
      <c r="J621" s="3">
        <f>I621/H621</f>
        <v>1</v>
      </c>
      <c r="K621" s="4">
        <v>45167</v>
      </c>
    </row>
    <row r="622" spans="1:11" hidden="1" x14ac:dyDescent="0.25">
      <c r="A622" t="s">
        <v>156</v>
      </c>
      <c r="B622" s="2">
        <v>125336</v>
      </c>
      <c r="C622" s="2" t="s">
        <v>925</v>
      </c>
      <c r="D622" s="2" t="s">
        <v>927</v>
      </c>
      <c r="E622" s="2" t="s">
        <v>7</v>
      </c>
      <c r="F622" t="s">
        <v>93</v>
      </c>
      <c r="G622" s="10" t="s">
        <v>1773</v>
      </c>
      <c r="H622" s="2">
        <v>3.96</v>
      </c>
      <c r="I622" s="2">
        <v>3.96</v>
      </c>
      <c r="J622" s="3">
        <f>I622/H622</f>
        <v>1</v>
      </c>
      <c r="K622" s="4">
        <v>45167</v>
      </c>
    </row>
    <row r="623" spans="1:11" hidden="1" x14ac:dyDescent="0.25">
      <c r="A623" t="s">
        <v>156</v>
      </c>
      <c r="B623" s="2">
        <v>125336</v>
      </c>
      <c r="C623" s="2" t="s">
        <v>925</v>
      </c>
      <c r="D623" s="2" t="s">
        <v>926</v>
      </c>
      <c r="E623" s="2" t="s">
        <v>21</v>
      </c>
      <c r="F623" t="s">
        <v>93</v>
      </c>
      <c r="G623" s="10" t="s">
        <v>1773</v>
      </c>
      <c r="H623" s="1">
        <v>1759.56</v>
      </c>
      <c r="I623" s="1">
        <v>1390.32</v>
      </c>
      <c r="J623" s="3">
        <f>I623/H623</f>
        <v>0.79015208347541432</v>
      </c>
      <c r="K623" s="4">
        <v>45236</v>
      </c>
    </row>
    <row r="624" spans="1:11" hidden="1" x14ac:dyDescent="0.25">
      <c r="A624" t="s">
        <v>535</v>
      </c>
      <c r="B624" s="2">
        <v>126068</v>
      </c>
      <c r="C624" s="2" t="s">
        <v>534</v>
      </c>
      <c r="D624" s="2" t="s">
        <v>536</v>
      </c>
      <c r="E624" s="2" t="s">
        <v>21</v>
      </c>
      <c r="F624" t="s">
        <v>22</v>
      </c>
      <c r="G624" s="10" t="s">
        <v>1772</v>
      </c>
      <c r="H624" s="1">
        <v>79392</v>
      </c>
      <c r="I624" s="1">
        <v>6625.56</v>
      </c>
      <c r="J624" s="3">
        <f>I624/H624</f>
        <v>8.3453748488512697E-2</v>
      </c>
      <c r="K624" s="4">
        <v>45167</v>
      </c>
    </row>
    <row r="625" spans="1:11" x14ac:dyDescent="0.25">
      <c r="A625" t="s">
        <v>184</v>
      </c>
      <c r="B625" s="2">
        <v>125224</v>
      </c>
      <c r="C625" s="2" t="s">
        <v>183</v>
      </c>
      <c r="D625" s="2" t="s">
        <v>185</v>
      </c>
      <c r="E625" s="2" t="s">
        <v>21</v>
      </c>
      <c r="F625" t="s">
        <v>22</v>
      </c>
      <c r="G625" s="7" t="s">
        <v>1772</v>
      </c>
      <c r="H625" s="12">
        <v>40704</v>
      </c>
      <c r="I625" s="12">
        <v>0</v>
      </c>
      <c r="J625" s="5">
        <f>I625/H625</f>
        <v>0</v>
      </c>
      <c r="K625" s="4">
        <v>45167</v>
      </c>
    </row>
    <row r="626" spans="1:11" x14ac:dyDescent="0.25">
      <c r="A626" t="s">
        <v>774</v>
      </c>
      <c r="B626" s="2">
        <v>125465</v>
      </c>
      <c r="C626" s="2" t="s">
        <v>773</v>
      </c>
      <c r="D626" s="2" t="s">
        <v>777</v>
      </c>
      <c r="E626" s="2" t="s">
        <v>7</v>
      </c>
      <c r="F626" t="s">
        <v>776</v>
      </c>
      <c r="G626" s="7" t="s">
        <v>1772</v>
      </c>
      <c r="H626" s="12">
        <v>135</v>
      </c>
      <c r="I626" s="12">
        <v>0</v>
      </c>
      <c r="J626" s="5">
        <f>I626/H626</f>
        <v>0</v>
      </c>
      <c r="K626" s="4">
        <v>45167</v>
      </c>
    </row>
    <row r="627" spans="1:11" x14ac:dyDescent="0.25">
      <c r="A627" t="s">
        <v>774</v>
      </c>
      <c r="B627" s="2">
        <v>125465</v>
      </c>
      <c r="C627" s="2" t="s">
        <v>773</v>
      </c>
      <c r="D627" s="2" t="s">
        <v>775</v>
      </c>
      <c r="E627" s="2" t="s">
        <v>21</v>
      </c>
      <c r="F627" t="s">
        <v>776</v>
      </c>
      <c r="G627" s="7" t="s">
        <v>1772</v>
      </c>
      <c r="H627" s="12">
        <v>13440</v>
      </c>
      <c r="I627" s="12">
        <v>0</v>
      </c>
      <c r="J627" s="5">
        <f>I627/H627</f>
        <v>0</v>
      </c>
      <c r="K627" s="4">
        <v>45167</v>
      </c>
    </row>
    <row r="628" spans="1:11" hidden="1" x14ac:dyDescent="0.25">
      <c r="A628" t="s">
        <v>529</v>
      </c>
      <c r="B628" s="2">
        <v>125761</v>
      </c>
      <c r="C628" s="2" t="s">
        <v>528</v>
      </c>
      <c r="D628" s="2" t="s">
        <v>530</v>
      </c>
      <c r="E628" s="2" t="s">
        <v>21</v>
      </c>
      <c r="F628" t="s">
        <v>24</v>
      </c>
      <c r="G628" s="10" t="s">
        <v>1772</v>
      </c>
      <c r="H628" s="1">
        <v>24000</v>
      </c>
      <c r="I628" s="1">
        <v>9206.48</v>
      </c>
      <c r="J628" s="3">
        <f>I628/H628</f>
        <v>0.3836033333333333</v>
      </c>
      <c r="K628" s="4">
        <v>45167</v>
      </c>
    </row>
    <row r="629" spans="1:11" hidden="1" x14ac:dyDescent="0.25">
      <c r="A629" t="s">
        <v>1641</v>
      </c>
      <c r="B629" s="2">
        <v>125820</v>
      </c>
      <c r="C629" s="2" t="s">
        <v>1640</v>
      </c>
      <c r="D629" s="2" t="s">
        <v>1642</v>
      </c>
      <c r="E629" s="2" t="s">
        <v>7</v>
      </c>
      <c r="F629" t="s">
        <v>10</v>
      </c>
      <c r="G629" s="10" t="s">
        <v>1772</v>
      </c>
      <c r="H629" s="1">
        <v>107868.75</v>
      </c>
      <c r="I629" s="1">
        <v>107868.75</v>
      </c>
      <c r="J629" s="3">
        <f>I629/H629</f>
        <v>1</v>
      </c>
      <c r="K629" s="4">
        <v>45167</v>
      </c>
    </row>
    <row r="630" spans="1:11" x14ac:dyDescent="0.25">
      <c r="A630" t="s">
        <v>1167</v>
      </c>
      <c r="B630" s="2">
        <v>126105</v>
      </c>
      <c r="C630" s="2" t="s">
        <v>1166</v>
      </c>
      <c r="D630" s="2" t="s">
        <v>1170</v>
      </c>
      <c r="E630" s="2" t="s">
        <v>7</v>
      </c>
      <c r="F630" t="s">
        <v>81</v>
      </c>
      <c r="G630" s="7" t="s">
        <v>1772</v>
      </c>
      <c r="H630" s="12">
        <v>39468</v>
      </c>
      <c r="I630" s="12">
        <v>0</v>
      </c>
      <c r="J630" s="5">
        <f>I630/H630</f>
        <v>0</v>
      </c>
      <c r="K630" s="4">
        <v>45167</v>
      </c>
    </row>
    <row r="631" spans="1:11" x14ac:dyDescent="0.25">
      <c r="A631" t="s">
        <v>1167</v>
      </c>
      <c r="B631" s="2">
        <v>126105</v>
      </c>
      <c r="C631" s="2" t="s">
        <v>1166</v>
      </c>
      <c r="D631" s="2" t="s">
        <v>1169</v>
      </c>
      <c r="E631" s="2" t="s">
        <v>7</v>
      </c>
      <c r="F631" t="s">
        <v>24</v>
      </c>
      <c r="G631" s="7" t="s">
        <v>1772</v>
      </c>
      <c r="H631" s="12">
        <v>180000</v>
      </c>
      <c r="I631" s="12">
        <v>0</v>
      </c>
      <c r="J631" s="5">
        <f>I631/H631</f>
        <v>0</v>
      </c>
      <c r="K631" s="4">
        <v>45167</v>
      </c>
    </row>
    <row r="632" spans="1:11" x14ac:dyDescent="0.25">
      <c r="A632" t="s">
        <v>1167</v>
      </c>
      <c r="B632" s="2">
        <v>126105</v>
      </c>
      <c r="C632" s="2" t="s">
        <v>1166</v>
      </c>
      <c r="D632" s="2" t="s">
        <v>1168</v>
      </c>
      <c r="E632" s="2" t="s">
        <v>21</v>
      </c>
      <c r="F632" t="s">
        <v>24</v>
      </c>
      <c r="G632" s="7" t="s">
        <v>1772</v>
      </c>
      <c r="H632" s="12">
        <v>545400</v>
      </c>
      <c r="I632" s="12">
        <v>0</v>
      </c>
      <c r="J632" s="5">
        <f>I632/H632</f>
        <v>0</v>
      </c>
      <c r="K632" s="4">
        <v>45167</v>
      </c>
    </row>
    <row r="633" spans="1:11" x14ac:dyDescent="0.25">
      <c r="A633" t="s">
        <v>1167</v>
      </c>
      <c r="B633" s="2">
        <v>126105</v>
      </c>
      <c r="C633" s="2" t="s">
        <v>1166</v>
      </c>
      <c r="D633" s="2" t="s">
        <v>1171</v>
      </c>
      <c r="E633" s="2" t="s">
        <v>7</v>
      </c>
      <c r="F633" t="s">
        <v>8</v>
      </c>
      <c r="G633" s="10" t="s">
        <v>1773</v>
      </c>
      <c r="H633" s="12">
        <v>457932</v>
      </c>
      <c r="I633" s="12">
        <v>0</v>
      </c>
      <c r="J633" s="5">
        <f>I633/H633</f>
        <v>0</v>
      </c>
      <c r="K633" s="4">
        <v>45167</v>
      </c>
    </row>
    <row r="634" spans="1:11" x14ac:dyDescent="0.25">
      <c r="A634" t="s">
        <v>1167</v>
      </c>
      <c r="B634" s="2">
        <v>126105</v>
      </c>
      <c r="C634" s="2" t="s">
        <v>1518</v>
      </c>
      <c r="D634" s="2" t="s">
        <v>1519</v>
      </c>
      <c r="E634" s="2" t="s">
        <v>7</v>
      </c>
      <c r="F634" t="s">
        <v>8</v>
      </c>
      <c r="G634" s="10" t="s">
        <v>1773</v>
      </c>
      <c r="H634" s="12">
        <v>953420.1</v>
      </c>
      <c r="I634" s="12">
        <v>0</v>
      </c>
      <c r="J634" s="6">
        <f>I634/H634</f>
        <v>0</v>
      </c>
      <c r="K634" s="4">
        <v>45322</v>
      </c>
    </row>
    <row r="635" spans="1:11" hidden="1" x14ac:dyDescent="0.25">
      <c r="A635" t="s">
        <v>699</v>
      </c>
      <c r="B635" s="2">
        <v>125847</v>
      </c>
      <c r="C635" s="2" t="s">
        <v>1634</v>
      </c>
      <c r="D635" s="2" t="s">
        <v>1636</v>
      </c>
      <c r="E635" s="2" t="s">
        <v>7</v>
      </c>
      <c r="F635" t="s">
        <v>70</v>
      </c>
      <c r="G635" s="10" t="s">
        <v>1772</v>
      </c>
      <c r="H635" s="2">
        <v>24.75</v>
      </c>
      <c r="I635" s="2">
        <v>24.75</v>
      </c>
      <c r="J635" s="3">
        <f>I635/H635</f>
        <v>1</v>
      </c>
      <c r="K635" s="4">
        <v>45167</v>
      </c>
    </row>
    <row r="636" spans="1:11" hidden="1" x14ac:dyDescent="0.25">
      <c r="A636" t="s">
        <v>699</v>
      </c>
      <c r="B636" s="2">
        <v>125847</v>
      </c>
      <c r="C636" s="2" t="s">
        <v>1634</v>
      </c>
      <c r="D636" s="2" t="s">
        <v>1635</v>
      </c>
      <c r="E636" s="2" t="s">
        <v>21</v>
      </c>
      <c r="F636" t="s">
        <v>70</v>
      </c>
      <c r="G636" s="10" t="s">
        <v>1772</v>
      </c>
      <c r="H636" s="1">
        <v>8646</v>
      </c>
      <c r="I636" s="1">
        <v>5680.75</v>
      </c>
      <c r="J636" s="3">
        <f>I636/H636</f>
        <v>0.65703793661808929</v>
      </c>
      <c r="K636" s="4">
        <v>45167</v>
      </c>
    </row>
    <row r="637" spans="1:11" hidden="1" x14ac:dyDescent="0.25">
      <c r="A637" t="s">
        <v>699</v>
      </c>
      <c r="B637" s="2">
        <v>125847</v>
      </c>
      <c r="C637" s="2" t="s">
        <v>698</v>
      </c>
      <c r="D637" s="2" t="s">
        <v>701</v>
      </c>
      <c r="E637" s="2" t="s">
        <v>21</v>
      </c>
      <c r="F637" t="s">
        <v>70</v>
      </c>
      <c r="G637" s="10" t="s">
        <v>1772</v>
      </c>
      <c r="H637" s="1">
        <v>30152.93</v>
      </c>
      <c r="I637" s="1">
        <v>21366.400000000001</v>
      </c>
      <c r="J637" s="3">
        <f>I637/H637</f>
        <v>0.70860112101875339</v>
      </c>
      <c r="K637" s="4">
        <v>45167</v>
      </c>
    </row>
    <row r="638" spans="1:11" hidden="1" x14ac:dyDescent="0.25">
      <c r="A638" t="s">
        <v>699</v>
      </c>
      <c r="B638" s="2">
        <v>125847</v>
      </c>
      <c r="C638" s="2" t="s">
        <v>698</v>
      </c>
      <c r="D638" s="2" t="s">
        <v>700</v>
      </c>
      <c r="E638" s="2" t="s">
        <v>7</v>
      </c>
      <c r="F638" t="s">
        <v>330</v>
      </c>
      <c r="G638" s="10" t="s">
        <v>1772</v>
      </c>
      <c r="H638" s="1">
        <v>108000</v>
      </c>
      <c r="I638" s="1">
        <v>108000</v>
      </c>
      <c r="J638" s="3">
        <f>I638/H638</f>
        <v>1</v>
      </c>
      <c r="K638" s="4">
        <v>45167</v>
      </c>
    </row>
    <row r="639" spans="1:11" hidden="1" x14ac:dyDescent="0.25">
      <c r="A639" t="s">
        <v>431</v>
      </c>
      <c r="B639" s="2">
        <v>125752</v>
      </c>
      <c r="C639" s="2" t="s">
        <v>430</v>
      </c>
      <c r="D639" s="2" t="s">
        <v>434</v>
      </c>
      <c r="E639" s="2" t="s">
        <v>21</v>
      </c>
      <c r="F639" t="s">
        <v>433</v>
      </c>
      <c r="G639" s="10" t="s">
        <v>1772</v>
      </c>
      <c r="H639" s="1">
        <v>102400</v>
      </c>
      <c r="I639" s="1">
        <v>102400</v>
      </c>
      <c r="J639" s="3">
        <f>I639/H639</f>
        <v>1</v>
      </c>
      <c r="K639" s="4">
        <v>45167</v>
      </c>
    </row>
    <row r="640" spans="1:11" hidden="1" x14ac:dyDescent="0.25">
      <c r="A640" t="s">
        <v>431</v>
      </c>
      <c r="B640" s="2">
        <v>125752</v>
      </c>
      <c r="C640" s="2" t="s">
        <v>430</v>
      </c>
      <c r="D640" s="2" t="s">
        <v>437</v>
      </c>
      <c r="E640" s="2" t="s">
        <v>7</v>
      </c>
      <c r="F640" t="s">
        <v>436</v>
      </c>
      <c r="G640" s="10" t="s">
        <v>1772</v>
      </c>
      <c r="H640" s="1">
        <v>150400</v>
      </c>
      <c r="I640" s="1">
        <v>150400</v>
      </c>
      <c r="J640" s="3">
        <f>I640/H640</f>
        <v>1</v>
      </c>
      <c r="K640" s="4">
        <v>45167</v>
      </c>
    </row>
    <row r="641" spans="1:11" hidden="1" x14ac:dyDescent="0.25">
      <c r="A641" t="s">
        <v>431</v>
      </c>
      <c r="B641" s="2">
        <v>125752</v>
      </c>
      <c r="C641" s="2" t="s">
        <v>430</v>
      </c>
      <c r="D641" s="2" t="s">
        <v>432</v>
      </c>
      <c r="E641" s="2" t="s">
        <v>7</v>
      </c>
      <c r="F641" t="s">
        <v>433</v>
      </c>
      <c r="G641" s="10" t="s">
        <v>1772</v>
      </c>
      <c r="H641" s="1">
        <v>181700</v>
      </c>
      <c r="I641" s="1">
        <v>179195.51999999999</v>
      </c>
      <c r="J641" s="3">
        <f>I641/H641</f>
        <v>0.98621640066042926</v>
      </c>
      <c r="K641" s="4">
        <v>45259</v>
      </c>
    </row>
    <row r="642" spans="1:11" hidden="1" x14ac:dyDescent="0.25">
      <c r="A642" t="s">
        <v>431</v>
      </c>
      <c r="B642" s="2">
        <v>125752</v>
      </c>
      <c r="C642" s="2" t="s">
        <v>430</v>
      </c>
      <c r="D642" s="2" t="s">
        <v>435</v>
      </c>
      <c r="E642" s="2" t="s">
        <v>21</v>
      </c>
      <c r="F642" t="s">
        <v>436</v>
      </c>
      <c r="G642" s="10" t="s">
        <v>1772</v>
      </c>
      <c r="H642" s="1">
        <v>1178640</v>
      </c>
      <c r="I642" s="1">
        <v>1178640</v>
      </c>
      <c r="J642" s="3">
        <f>I642/H642</f>
        <v>1</v>
      </c>
      <c r="K642" s="4">
        <v>45167</v>
      </c>
    </row>
    <row r="643" spans="1:11" x14ac:dyDescent="0.25">
      <c r="A643" t="s">
        <v>1075</v>
      </c>
      <c r="B643" s="2">
        <v>125908</v>
      </c>
      <c r="C643" s="2" t="s">
        <v>1074</v>
      </c>
      <c r="D643" s="2" t="s">
        <v>1076</v>
      </c>
      <c r="E643" s="2" t="s">
        <v>21</v>
      </c>
      <c r="F643" t="s">
        <v>1077</v>
      </c>
      <c r="G643" s="7" t="s">
        <v>1772</v>
      </c>
      <c r="H643" s="12">
        <v>18434.16</v>
      </c>
      <c r="I643" s="12">
        <v>0</v>
      </c>
      <c r="J643" s="6">
        <f>I643/H643</f>
        <v>0</v>
      </c>
      <c r="K643" s="4">
        <v>45463</v>
      </c>
    </row>
    <row r="644" spans="1:11" x14ac:dyDescent="0.25">
      <c r="A644" t="s">
        <v>1116</v>
      </c>
      <c r="B644" s="2">
        <v>125765</v>
      </c>
      <c r="C644" s="2" t="s">
        <v>1115</v>
      </c>
      <c r="D644" s="2" t="s">
        <v>1118</v>
      </c>
      <c r="E644" s="2" t="s">
        <v>7</v>
      </c>
      <c r="F644" t="s">
        <v>70</v>
      </c>
      <c r="G644" s="7" t="s">
        <v>1772</v>
      </c>
      <c r="H644" s="12">
        <v>16998</v>
      </c>
      <c r="I644" s="12">
        <v>0</v>
      </c>
      <c r="J644" s="5">
        <f>I644/H644</f>
        <v>0</v>
      </c>
      <c r="K644" s="4">
        <v>45167</v>
      </c>
    </row>
    <row r="645" spans="1:11" x14ac:dyDescent="0.25">
      <c r="A645" t="s">
        <v>1116</v>
      </c>
      <c r="B645" s="2">
        <v>125765</v>
      </c>
      <c r="C645" s="2" t="s">
        <v>1115</v>
      </c>
      <c r="D645" s="2" t="s">
        <v>1117</v>
      </c>
      <c r="E645" s="2" t="s">
        <v>21</v>
      </c>
      <c r="F645" t="s">
        <v>70</v>
      </c>
      <c r="G645" s="7" t="s">
        <v>1772</v>
      </c>
      <c r="H645" s="12">
        <v>34176</v>
      </c>
      <c r="I645" s="12">
        <v>0</v>
      </c>
      <c r="J645" s="5">
        <f>I645/H645</f>
        <v>0</v>
      </c>
      <c r="K645" s="4">
        <v>45167</v>
      </c>
    </row>
    <row r="646" spans="1:11" x14ac:dyDescent="0.25">
      <c r="A646" t="s">
        <v>1107</v>
      </c>
      <c r="B646" s="2">
        <v>125382</v>
      </c>
      <c r="C646" s="2" t="s">
        <v>1106</v>
      </c>
      <c r="D646" s="2" t="s">
        <v>1108</v>
      </c>
      <c r="E646" s="2" t="s">
        <v>21</v>
      </c>
      <c r="F646" t="s">
        <v>24</v>
      </c>
      <c r="G646" s="7" t="s">
        <v>1772</v>
      </c>
      <c r="H646" s="12">
        <v>6480</v>
      </c>
      <c r="I646" s="12">
        <v>0</v>
      </c>
      <c r="J646" s="5">
        <f>I646/H646</f>
        <v>0</v>
      </c>
      <c r="K646" s="4">
        <v>45167</v>
      </c>
    </row>
    <row r="647" spans="1:11" x14ac:dyDescent="0.25">
      <c r="A647" t="s">
        <v>1274</v>
      </c>
      <c r="B647" s="2">
        <v>126035</v>
      </c>
      <c r="C647" s="2" t="s">
        <v>1273</v>
      </c>
      <c r="D647" s="2" t="s">
        <v>1275</v>
      </c>
      <c r="E647" s="2" t="s">
        <v>7</v>
      </c>
      <c r="F647" t="s">
        <v>22</v>
      </c>
      <c r="G647" s="10" t="s">
        <v>1773</v>
      </c>
      <c r="H647" s="12">
        <v>27000</v>
      </c>
      <c r="I647" s="12">
        <v>0</v>
      </c>
      <c r="J647" s="5">
        <f>I647/H647</f>
        <v>0</v>
      </c>
      <c r="K647" s="4">
        <v>45167</v>
      </c>
    </row>
    <row r="648" spans="1:11" hidden="1" x14ac:dyDescent="0.25">
      <c r="A648" t="s">
        <v>1274</v>
      </c>
      <c r="B648" s="2">
        <v>126035</v>
      </c>
      <c r="C648" s="2" t="s">
        <v>1273</v>
      </c>
      <c r="D648" s="2" t="s">
        <v>1276</v>
      </c>
      <c r="E648" s="2" t="s">
        <v>21</v>
      </c>
      <c r="F648" t="s">
        <v>22</v>
      </c>
      <c r="G648" s="10" t="s">
        <v>1773</v>
      </c>
      <c r="H648" s="1">
        <v>112190.39999999999</v>
      </c>
      <c r="I648" s="1">
        <v>72540</v>
      </c>
      <c r="J648" s="3">
        <f>I648/H648</f>
        <v>0.64657938647156976</v>
      </c>
      <c r="K648" s="4">
        <v>45167</v>
      </c>
    </row>
    <row r="649" spans="1:11" x14ac:dyDescent="0.25">
      <c r="A649" t="s">
        <v>1120</v>
      </c>
      <c r="B649" s="2">
        <v>126225</v>
      </c>
      <c r="C649" s="2" t="s">
        <v>1119</v>
      </c>
      <c r="D649" s="2" t="s">
        <v>1122</v>
      </c>
      <c r="E649" s="2" t="s">
        <v>21</v>
      </c>
      <c r="F649" t="s">
        <v>40</v>
      </c>
      <c r="G649" s="7" t="s">
        <v>1772</v>
      </c>
      <c r="H649" s="12">
        <v>5391</v>
      </c>
      <c r="I649" s="12">
        <v>0</v>
      </c>
      <c r="J649" s="5">
        <f>I649/H649</f>
        <v>0</v>
      </c>
      <c r="K649" s="4">
        <v>45167</v>
      </c>
    </row>
    <row r="650" spans="1:11" x14ac:dyDescent="0.25">
      <c r="A650" t="s">
        <v>1120</v>
      </c>
      <c r="B650" s="2">
        <v>126225</v>
      </c>
      <c r="C650" s="2" t="s">
        <v>1119</v>
      </c>
      <c r="D650" s="2" t="s">
        <v>1121</v>
      </c>
      <c r="E650" s="2" t="s">
        <v>21</v>
      </c>
      <c r="F650" t="s">
        <v>22</v>
      </c>
      <c r="G650" s="7" t="s">
        <v>1772</v>
      </c>
      <c r="H650" s="12">
        <v>6000</v>
      </c>
      <c r="I650" s="12">
        <v>0</v>
      </c>
      <c r="J650" s="5">
        <f>I650/H650</f>
        <v>0</v>
      </c>
      <c r="K650" s="4">
        <v>45167</v>
      </c>
    </row>
    <row r="651" spans="1:11" x14ac:dyDescent="0.25">
      <c r="A651" t="s">
        <v>206</v>
      </c>
      <c r="B651" s="2">
        <v>125779</v>
      </c>
      <c r="C651" s="2" t="s">
        <v>205</v>
      </c>
      <c r="D651" s="2" t="s">
        <v>207</v>
      </c>
      <c r="E651" s="2" t="s">
        <v>21</v>
      </c>
      <c r="F651" t="s">
        <v>93</v>
      </c>
      <c r="G651" s="7" t="s">
        <v>1772</v>
      </c>
      <c r="H651" s="12">
        <v>33051.480000000003</v>
      </c>
      <c r="I651" s="12">
        <v>0</v>
      </c>
      <c r="J651" s="5">
        <f>I651/H651</f>
        <v>0</v>
      </c>
      <c r="K651" s="4">
        <v>45167</v>
      </c>
    </row>
    <row r="652" spans="1:11" x14ac:dyDescent="0.25">
      <c r="A652" t="s">
        <v>761</v>
      </c>
      <c r="B652" s="2">
        <v>17208</v>
      </c>
      <c r="C652" s="2" t="s">
        <v>760</v>
      </c>
      <c r="D652" s="2" t="s">
        <v>762</v>
      </c>
      <c r="E652" s="2" t="s">
        <v>7</v>
      </c>
      <c r="F652" t="s">
        <v>10</v>
      </c>
      <c r="G652" s="7" t="s">
        <v>1772</v>
      </c>
      <c r="H652" s="12">
        <v>7475</v>
      </c>
      <c r="I652" s="12">
        <v>0</v>
      </c>
      <c r="J652" s="5">
        <f>I652/H652</f>
        <v>0</v>
      </c>
      <c r="K652" s="4">
        <v>45167</v>
      </c>
    </row>
    <row r="653" spans="1:11" x14ac:dyDescent="0.25">
      <c r="A653" t="s">
        <v>761</v>
      </c>
      <c r="B653" s="2">
        <v>17208</v>
      </c>
      <c r="C653" s="2" t="s">
        <v>1724</v>
      </c>
      <c r="D653" s="2" t="s">
        <v>1725</v>
      </c>
      <c r="E653" s="2" t="s">
        <v>7</v>
      </c>
      <c r="F653" t="s">
        <v>19</v>
      </c>
      <c r="G653" s="7" t="s">
        <v>1772</v>
      </c>
      <c r="H653" s="12">
        <v>12000</v>
      </c>
      <c r="I653" s="12">
        <v>0</v>
      </c>
      <c r="J653" s="5">
        <f>I653/H653</f>
        <v>0</v>
      </c>
      <c r="K653" s="4">
        <v>45167</v>
      </c>
    </row>
    <row r="654" spans="1:11" hidden="1" x14ac:dyDescent="0.25">
      <c r="A654" t="s">
        <v>596</v>
      </c>
      <c r="B654" s="2">
        <v>20555</v>
      </c>
      <c r="C654" s="2" t="s">
        <v>595</v>
      </c>
      <c r="D654" s="2" t="s">
        <v>597</v>
      </c>
      <c r="E654" s="2" t="s">
        <v>7</v>
      </c>
      <c r="F654" t="s">
        <v>598</v>
      </c>
      <c r="G654" s="10" t="s">
        <v>1773</v>
      </c>
      <c r="H654" s="1">
        <v>167200</v>
      </c>
      <c r="I654" s="1">
        <v>167200</v>
      </c>
      <c r="J654" s="3">
        <f>I654/H654</f>
        <v>1</v>
      </c>
      <c r="K654" s="4">
        <v>45167</v>
      </c>
    </row>
    <row r="655" spans="1:11" x14ac:dyDescent="0.25">
      <c r="A655" t="s">
        <v>790</v>
      </c>
      <c r="B655" s="2">
        <v>16972</v>
      </c>
      <c r="C655" s="2" t="s">
        <v>789</v>
      </c>
      <c r="D655" s="2" t="s">
        <v>791</v>
      </c>
      <c r="E655" s="2" t="s">
        <v>7</v>
      </c>
      <c r="F655" t="s">
        <v>10</v>
      </c>
      <c r="G655" s="7" t="s">
        <v>1772</v>
      </c>
      <c r="H655" s="12">
        <v>2691</v>
      </c>
      <c r="I655" s="12">
        <v>0</v>
      </c>
      <c r="J655" s="5">
        <f>I655/H655</f>
        <v>0</v>
      </c>
      <c r="K655" s="4">
        <v>45167</v>
      </c>
    </row>
    <row r="656" spans="1:11" hidden="1" x14ac:dyDescent="0.25">
      <c r="A656" t="s">
        <v>984</v>
      </c>
      <c r="B656" s="2">
        <v>20103</v>
      </c>
      <c r="C656" s="2" t="s">
        <v>983</v>
      </c>
      <c r="D656" s="2" t="s">
        <v>985</v>
      </c>
      <c r="E656" s="2" t="s">
        <v>7</v>
      </c>
      <c r="F656" t="s">
        <v>598</v>
      </c>
      <c r="G656" s="10" t="s">
        <v>1772</v>
      </c>
      <c r="H656" s="1">
        <v>84000</v>
      </c>
      <c r="I656" s="1">
        <v>84000</v>
      </c>
      <c r="J656" s="3">
        <f>I656/H656</f>
        <v>1</v>
      </c>
      <c r="K656" s="4">
        <v>45167</v>
      </c>
    </row>
    <row r="657" spans="1:11" x14ac:dyDescent="0.25">
      <c r="A657" t="s">
        <v>550</v>
      </c>
      <c r="B657" s="2">
        <v>16880</v>
      </c>
      <c r="C657" s="2" t="s">
        <v>549</v>
      </c>
      <c r="D657" s="2" t="s">
        <v>551</v>
      </c>
      <c r="E657" s="2" t="s">
        <v>7</v>
      </c>
      <c r="F657" t="s">
        <v>552</v>
      </c>
      <c r="G657" s="7" t="s">
        <v>1772</v>
      </c>
      <c r="H657" s="12">
        <v>5940</v>
      </c>
      <c r="I657" s="12">
        <v>0</v>
      </c>
      <c r="J657" s="5">
        <f>I657/H657</f>
        <v>0</v>
      </c>
      <c r="K657" s="4">
        <v>45167</v>
      </c>
    </row>
    <row r="658" spans="1:11" hidden="1" x14ac:dyDescent="0.25">
      <c r="A658" t="s">
        <v>1267</v>
      </c>
      <c r="B658" s="2">
        <v>20105</v>
      </c>
      <c r="C658" s="2" t="s">
        <v>1266</v>
      </c>
      <c r="D658" s="2" t="s">
        <v>1268</v>
      </c>
      <c r="E658" s="2" t="s">
        <v>7</v>
      </c>
      <c r="F658" t="s">
        <v>135</v>
      </c>
      <c r="G658" s="10" t="s">
        <v>1772</v>
      </c>
      <c r="H658" s="1">
        <v>12608</v>
      </c>
      <c r="I658" s="1">
        <v>9408</v>
      </c>
      <c r="J658" s="3">
        <f>I658/H658</f>
        <v>0.74619289340101524</v>
      </c>
      <c r="K658" s="4">
        <v>45167</v>
      </c>
    </row>
    <row r="659" spans="1:11" hidden="1" x14ac:dyDescent="0.25">
      <c r="A659" t="s">
        <v>753</v>
      </c>
      <c r="B659" s="2">
        <v>20196</v>
      </c>
      <c r="C659" s="2" t="s">
        <v>752</v>
      </c>
      <c r="D659" s="2" t="s">
        <v>756</v>
      </c>
      <c r="E659" s="2" t="s">
        <v>7</v>
      </c>
      <c r="F659" t="s">
        <v>10</v>
      </c>
      <c r="G659" s="10" t="s">
        <v>1772</v>
      </c>
      <c r="H659" s="1">
        <v>22075</v>
      </c>
      <c r="I659" s="1">
        <v>20580</v>
      </c>
      <c r="J659" s="3">
        <f>I659/H659</f>
        <v>0.93227633069082672</v>
      </c>
      <c r="K659" s="4">
        <v>45167</v>
      </c>
    </row>
    <row r="660" spans="1:11" hidden="1" x14ac:dyDescent="0.25">
      <c r="A660" t="s">
        <v>753</v>
      </c>
      <c r="B660" s="2">
        <v>20196</v>
      </c>
      <c r="C660" s="2" t="s">
        <v>752</v>
      </c>
      <c r="D660" s="2" t="s">
        <v>754</v>
      </c>
      <c r="E660" s="2" t="s">
        <v>7</v>
      </c>
      <c r="F660" t="s">
        <v>755</v>
      </c>
      <c r="G660" s="10" t="s">
        <v>1772</v>
      </c>
      <c r="H660" s="1">
        <v>40000</v>
      </c>
      <c r="I660" s="1">
        <v>40000</v>
      </c>
      <c r="J660" s="3">
        <f>I660/H660</f>
        <v>1</v>
      </c>
      <c r="K660" s="4">
        <v>45167</v>
      </c>
    </row>
    <row r="661" spans="1:11" x14ac:dyDescent="0.25">
      <c r="A661" t="s">
        <v>803</v>
      </c>
      <c r="B661" s="2">
        <v>16270</v>
      </c>
      <c r="C661" s="2" t="s">
        <v>1728</v>
      </c>
      <c r="D661" s="2" t="s">
        <v>1730</v>
      </c>
      <c r="E661" s="2" t="s">
        <v>7</v>
      </c>
      <c r="F661" t="s">
        <v>10</v>
      </c>
      <c r="G661" s="7" t="s">
        <v>1772</v>
      </c>
      <c r="H661" s="12">
        <v>2990</v>
      </c>
      <c r="I661" s="12">
        <v>0</v>
      </c>
      <c r="J661" s="5">
        <f>I661/H661</f>
        <v>0</v>
      </c>
      <c r="K661" s="4">
        <v>45167</v>
      </c>
    </row>
    <row r="662" spans="1:11" x14ac:dyDescent="0.25">
      <c r="A662" t="s">
        <v>803</v>
      </c>
      <c r="B662" s="2">
        <v>16270</v>
      </c>
      <c r="C662" s="2" t="s">
        <v>1728</v>
      </c>
      <c r="D662" s="2" t="s">
        <v>1729</v>
      </c>
      <c r="E662" s="2" t="s">
        <v>7</v>
      </c>
      <c r="F662" t="s">
        <v>19</v>
      </c>
      <c r="G662" s="7" t="s">
        <v>1772</v>
      </c>
      <c r="H662" s="12">
        <v>4000</v>
      </c>
      <c r="I662" s="12">
        <v>0</v>
      </c>
      <c r="J662" s="5">
        <f>I662/H662</f>
        <v>0</v>
      </c>
      <c r="K662" s="4">
        <v>45167</v>
      </c>
    </row>
    <row r="663" spans="1:11" x14ac:dyDescent="0.25">
      <c r="A663" t="s">
        <v>803</v>
      </c>
      <c r="B663" s="2">
        <v>16270</v>
      </c>
      <c r="C663" s="2" t="s">
        <v>802</v>
      </c>
      <c r="D663" s="2" t="s">
        <v>804</v>
      </c>
      <c r="E663" s="2" t="s">
        <v>7</v>
      </c>
      <c r="F663" t="s">
        <v>10</v>
      </c>
      <c r="G663" s="7" t="s">
        <v>1772</v>
      </c>
      <c r="H663" s="12">
        <v>12259</v>
      </c>
      <c r="I663" s="12">
        <v>0</v>
      </c>
      <c r="J663" s="5">
        <f>I663/H663</f>
        <v>0</v>
      </c>
      <c r="K663" s="4">
        <v>45167</v>
      </c>
    </row>
    <row r="664" spans="1:11" hidden="1" x14ac:dyDescent="0.25">
      <c r="A664" t="s">
        <v>1425</v>
      </c>
      <c r="B664" s="2">
        <v>17029968</v>
      </c>
      <c r="C664" s="2" t="s">
        <v>1665</v>
      </c>
      <c r="D664" s="2" t="s">
        <v>1667</v>
      </c>
      <c r="E664" s="2" t="s">
        <v>7</v>
      </c>
      <c r="F664" t="s">
        <v>10</v>
      </c>
      <c r="G664" s="10" t="s">
        <v>1772</v>
      </c>
      <c r="H664" s="1">
        <v>39795</v>
      </c>
      <c r="I664" s="1">
        <v>39795</v>
      </c>
      <c r="J664" s="3">
        <f>I664/H664</f>
        <v>1</v>
      </c>
      <c r="K664" s="4">
        <v>45167</v>
      </c>
    </row>
    <row r="665" spans="1:11" hidden="1" x14ac:dyDescent="0.25">
      <c r="A665" t="s">
        <v>1425</v>
      </c>
      <c r="B665" s="2">
        <v>17029968</v>
      </c>
      <c r="C665" s="2" t="s">
        <v>1665</v>
      </c>
      <c r="D665" s="2" t="s">
        <v>1668</v>
      </c>
      <c r="E665" s="2" t="s">
        <v>21</v>
      </c>
      <c r="F665" t="s">
        <v>15</v>
      </c>
      <c r="G665" s="10" t="s">
        <v>1773</v>
      </c>
      <c r="H665" s="1">
        <v>2520</v>
      </c>
      <c r="I665" s="1">
        <v>2520</v>
      </c>
      <c r="J665" s="3">
        <f>I665/H665</f>
        <v>1</v>
      </c>
      <c r="K665" s="4">
        <v>45167</v>
      </c>
    </row>
    <row r="666" spans="1:11" hidden="1" x14ac:dyDescent="0.25">
      <c r="A666" t="s">
        <v>1425</v>
      </c>
      <c r="B666" s="2">
        <v>17029968</v>
      </c>
      <c r="C666" s="2" t="s">
        <v>1665</v>
      </c>
      <c r="D666" s="2" t="s">
        <v>1666</v>
      </c>
      <c r="E666" s="2" t="s">
        <v>7</v>
      </c>
      <c r="F666" t="s">
        <v>15</v>
      </c>
      <c r="G666" s="10" t="s">
        <v>1773</v>
      </c>
      <c r="H666" s="1">
        <v>82215</v>
      </c>
      <c r="I666" s="1">
        <v>82215</v>
      </c>
      <c r="J666" s="3">
        <f>I666/H666</f>
        <v>1</v>
      </c>
      <c r="K666" s="4">
        <v>45167</v>
      </c>
    </row>
    <row r="667" spans="1:11" x14ac:dyDescent="0.25">
      <c r="A667" t="s">
        <v>258</v>
      </c>
      <c r="B667" s="2">
        <v>20478</v>
      </c>
      <c r="C667" s="2" t="s">
        <v>295</v>
      </c>
      <c r="D667" s="2" t="s">
        <v>296</v>
      </c>
      <c r="E667" s="2" t="s">
        <v>7</v>
      </c>
      <c r="F667" t="s">
        <v>297</v>
      </c>
      <c r="G667" s="7" t="s">
        <v>1772</v>
      </c>
      <c r="H667" s="12">
        <v>1775</v>
      </c>
      <c r="I667" s="12">
        <v>0</v>
      </c>
      <c r="J667" s="5">
        <f>I667/H667</f>
        <v>0</v>
      </c>
      <c r="K667" s="4">
        <v>45167</v>
      </c>
    </row>
    <row r="668" spans="1:11" hidden="1" x14ac:dyDescent="0.25">
      <c r="A668" t="s">
        <v>258</v>
      </c>
      <c r="B668" s="2">
        <v>20478</v>
      </c>
      <c r="C668" s="2" t="s">
        <v>257</v>
      </c>
      <c r="D668" s="2" t="s">
        <v>259</v>
      </c>
      <c r="E668" s="2" t="s">
        <v>7</v>
      </c>
      <c r="F668" t="s">
        <v>15</v>
      </c>
      <c r="G668" s="10" t="s">
        <v>1773</v>
      </c>
      <c r="H668" s="1">
        <v>108920</v>
      </c>
      <c r="I668" s="1">
        <v>108920</v>
      </c>
      <c r="J668" s="3">
        <f>I668/H668</f>
        <v>1</v>
      </c>
      <c r="K668" s="4">
        <v>45167</v>
      </c>
    </row>
    <row r="669" spans="1:11" x14ac:dyDescent="0.25">
      <c r="A669" t="s">
        <v>1323</v>
      </c>
      <c r="B669" s="2">
        <v>16061085</v>
      </c>
      <c r="C669" s="2" t="s">
        <v>1322</v>
      </c>
      <c r="D669" s="2" t="s">
        <v>1324</v>
      </c>
      <c r="E669" s="2" t="s">
        <v>7</v>
      </c>
      <c r="F669" t="s">
        <v>1325</v>
      </c>
      <c r="G669" s="7" t="s">
        <v>1772</v>
      </c>
      <c r="H669" s="12">
        <v>29333.7</v>
      </c>
      <c r="I669" s="12">
        <v>0</v>
      </c>
      <c r="J669" s="5">
        <f>I669/H669</f>
        <v>0</v>
      </c>
      <c r="K669" s="4">
        <v>45167</v>
      </c>
    </row>
    <row r="670" spans="1:11" x14ac:dyDescent="0.25">
      <c r="A670" t="s">
        <v>179</v>
      </c>
      <c r="B670" s="2">
        <v>125225</v>
      </c>
      <c r="C670" s="2" t="s">
        <v>178</v>
      </c>
      <c r="D670" s="2" t="s">
        <v>182</v>
      </c>
      <c r="E670" s="2" t="s">
        <v>7</v>
      </c>
      <c r="F670" t="s">
        <v>135</v>
      </c>
      <c r="G670" s="7" t="s">
        <v>1772</v>
      </c>
      <c r="H670" s="12">
        <v>19897.5</v>
      </c>
      <c r="I670" s="12">
        <v>0</v>
      </c>
      <c r="J670" s="5">
        <f>I670/H670</f>
        <v>0</v>
      </c>
      <c r="K670" s="4">
        <v>45167</v>
      </c>
    </row>
    <row r="671" spans="1:11" x14ac:dyDescent="0.25">
      <c r="A671" t="s">
        <v>179</v>
      </c>
      <c r="B671" s="2">
        <v>125225</v>
      </c>
      <c r="C671" s="2" t="s">
        <v>178</v>
      </c>
      <c r="D671" s="2" t="s">
        <v>180</v>
      </c>
      <c r="E671" s="2" t="s">
        <v>7</v>
      </c>
      <c r="F671" t="s">
        <v>181</v>
      </c>
      <c r="G671" s="7" t="s">
        <v>1772</v>
      </c>
      <c r="H671" s="12">
        <v>64312.5</v>
      </c>
      <c r="I671" s="12">
        <v>0</v>
      </c>
      <c r="J671" s="5">
        <f>I671/H671</f>
        <v>0</v>
      </c>
      <c r="K671" s="4">
        <v>45167</v>
      </c>
    </row>
    <row r="672" spans="1:11" x14ac:dyDescent="0.25">
      <c r="A672" t="s">
        <v>1676</v>
      </c>
      <c r="B672" s="2">
        <v>126005</v>
      </c>
      <c r="C672" s="2" t="s">
        <v>1675</v>
      </c>
      <c r="D672" s="2" t="s">
        <v>1679</v>
      </c>
      <c r="E672" s="2" t="s">
        <v>21</v>
      </c>
      <c r="F672" t="s">
        <v>24</v>
      </c>
      <c r="G672" s="7" t="s">
        <v>1772</v>
      </c>
      <c r="H672" s="12">
        <v>7998</v>
      </c>
      <c r="I672" s="12">
        <v>0</v>
      </c>
      <c r="J672" s="5">
        <f>I672/H672</f>
        <v>0</v>
      </c>
      <c r="K672" s="4">
        <v>45167</v>
      </c>
    </row>
    <row r="673" spans="1:11" hidden="1" x14ac:dyDescent="0.25">
      <c r="A673" t="s">
        <v>1676</v>
      </c>
      <c r="B673" s="2">
        <v>126005</v>
      </c>
      <c r="C673" s="2" t="s">
        <v>1675</v>
      </c>
      <c r="D673" s="2" t="s">
        <v>1677</v>
      </c>
      <c r="E673" s="2" t="s">
        <v>7</v>
      </c>
      <c r="F673" t="s">
        <v>1678</v>
      </c>
      <c r="G673" s="10" t="s">
        <v>1773</v>
      </c>
      <c r="H673" s="1">
        <v>70324.25</v>
      </c>
      <c r="I673" s="1">
        <v>70324.25</v>
      </c>
      <c r="J673" s="3">
        <f>I673/H673</f>
        <v>1</v>
      </c>
      <c r="K673" s="4">
        <v>45167</v>
      </c>
    </row>
    <row r="674" spans="1:11" x14ac:dyDescent="0.25">
      <c r="A674" t="s">
        <v>1018</v>
      </c>
      <c r="B674" s="2">
        <v>125864</v>
      </c>
      <c r="C674" s="2" t="s">
        <v>1714</v>
      </c>
      <c r="D674" s="2" t="s">
        <v>1715</v>
      </c>
      <c r="E674" s="2" t="s">
        <v>7</v>
      </c>
      <c r="F674" t="s">
        <v>40</v>
      </c>
      <c r="G674" s="7" t="s">
        <v>1772</v>
      </c>
      <c r="H674" s="12">
        <v>940</v>
      </c>
      <c r="I674" s="12">
        <v>0</v>
      </c>
      <c r="J674" s="5">
        <f>I674/H674</f>
        <v>0</v>
      </c>
      <c r="K674" s="4">
        <v>45167</v>
      </c>
    </row>
    <row r="675" spans="1:11" hidden="1" x14ac:dyDescent="0.25">
      <c r="A675" t="s">
        <v>1018</v>
      </c>
      <c r="B675" s="2">
        <v>125864</v>
      </c>
      <c r="C675" s="2" t="s">
        <v>1714</v>
      </c>
      <c r="D675" s="2" t="s">
        <v>1716</v>
      </c>
      <c r="E675" s="2" t="s">
        <v>21</v>
      </c>
      <c r="F675" t="s">
        <v>40</v>
      </c>
      <c r="G675" s="10" t="s">
        <v>1772</v>
      </c>
      <c r="H675" s="1">
        <v>2655.05</v>
      </c>
      <c r="I675" s="1">
        <v>1677.93</v>
      </c>
      <c r="J675" s="3">
        <f>I675/H675</f>
        <v>0.63197679893034031</v>
      </c>
      <c r="K675" s="4">
        <v>45167</v>
      </c>
    </row>
    <row r="676" spans="1:11" hidden="1" x14ac:dyDescent="0.25">
      <c r="A676" t="s">
        <v>1018</v>
      </c>
      <c r="B676" s="2">
        <v>125864</v>
      </c>
      <c r="C676" s="2" t="s">
        <v>1017</v>
      </c>
      <c r="D676" s="2" t="s">
        <v>1019</v>
      </c>
      <c r="E676" s="2" t="s">
        <v>21</v>
      </c>
      <c r="F676" t="s">
        <v>93</v>
      </c>
      <c r="G676" s="10" t="s">
        <v>1772</v>
      </c>
      <c r="H676" s="1">
        <v>13203</v>
      </c>
      <c r="I676" s="1">
        <v>1056.24</v>
      </c>
      <c r="J676" s="3">
        <f>I676/H676</f>
        <v>0.08</v>
      </c>
      <c r="K676" s="4">
        <v>45167</v>
      </c>
    </row>
    <row r="677" spans="1:11" x14ac:dyDescent="0.25">
      <c r="A677" t="s">
        <v>170</v>
      </c>
      <c r="B677" s="2">
        <v>229044</v>
      </c>
      <c r="C677" s="2" t="s">
        <v>1685</v>
      </c>
      <c r="D677" s="2" t="s">
        <v>1686</v>
      </c>
      <c r="E677" s="2" t="s">
        <v>7</v>
      </c>
      <c r="F677" t="s">
        <v>24</v>
      </c>
      <c r="G677" s="7" t="s">
        <v>1772</v>
      </c>
      <c r="H677" s="12">
        <v>2999.8</v>
      </c>
      <c r="I677" s="12">
        <v>0</v>
      </c>
      <c r="J677" s="5">
        <f>I677/H677</f>
        <v>0</v>
      </c>
      <c r="K677" s="4">
        <v>45167</v>
      </c>
    </row>
    <row r="678" spans="1:11" hidden="1" x14ac:dyDescent="0.25">
      <c r="A678" t="s">
        <v>170</v>
      </c>
      <c r="B678" s="2">
        <v>229044</v>
      </c>
      <c r="C678" s="2" t="s">
        <v>1685</v>
      </c>
      <c r="D678" s="2" t="s">
        <v>1687</v>
      </c>
      <c r="E678" s="2" t="s">
        <v>21</v>
      </c>
      <c r="F678" t="s">
        <v>24</v>
      </c>
      <c r="G678" s="10" t="s">
        <v>1772</v>
      </c>
      <c r="H678" s="1">
        <v>9602.4</v>
      </c>
      <c r="I678" s="1">
        <v>7275.19</v>
      </c>
      <c r="J678" s="3">
        <f>I678/H678</f>
        <v>0.75764288094643006</v>
      </c>
      <c r="K678" s="4">
        <v>45236</v>
      </c>
    </row>
    <row r="679" spans="1:11" hidden="1" x14ac:dyDescent="0.25">
      <c r="A679" t="s">
        <v>170</v>
      </c>
      <c r="B679" s="2">
        <v>229044</v>
      </c>
      <c r="C679" s="2" t="s">
        <v>169</v>
      </c>
      <c r="D679" s="2" t="s">
        <v>171</v>
      </c>
      <c r="E679" s="2" t="s">
        <v>21</v>
      </c>
      <c r="F679" t="s">
        <v>22</v>
      </c>
      <c r="G679" s="10" t="s">
        <v>1773</v>
      </c>
      <c r="H679" s="1">
        <v>12000</v>
      </c>
      <c r="I679" s="1">
        <v>9986.6</v>
      </c>
      <c r="J679" s="3">
        <f>I679/H679</f>
        <v>0.83221666666666672</v>
      </c>
      <c r="K679" s="4">
        <v>45167</v>
      </c>
    </row>
    <row r="680" spans="1:11" x14ac:dyDescent="0.25">
      <c r="A680" t="s">
        <v>261</v>
      </c>
      <c r="B680" s="2">
        <v>125679</v>
      </c>
      <c r="C680" s="2" t="s">
        <v>260</v>
      </c>
      <c r="D680" s="2" t="s">
        <v>263</v>
      </c>
      <c r="E680" s="2" t="s">
        <v>21</v>
      </c>
      <c r="F680" t="s">
        <v>24</v>
      </c>
      <c r="G680" s="7" t="s">
        <v>1772</v>
      </c>
      <c r="H680" s="12">
        <v>8640</v>
      </c>
      <c r="I680" s="12">
        <v>0</v>
      </c>
      <c r="J680" s="5">
        <f>I680/H680</f>
        <v>0</v>
      </c>
      <c r="K680" s="4">
        <v>45167</v>
      </c>
    </row>
    <row r="681" spans="1:11" hidden="1" x14ac:dyDescent="0.25">
      <c r="A681" t="s">
        <v>261</v>
      </c>
      <c r="B681" s="2">
        <v>125679</v>
      </c>
      <c r="C681" s="2" t="s">
        <v>260</v>
      </c>
      <c r="D681" s="2" t="s">
        <v>262</v>
      </c>
      <c r="E681" s="2" t="s">
        <v>21</v>
      </c>
      <c r="F681" t="s">
        <v>22</v>
      </c>
      <c r="G681" s="10" t="s">
        <v>1773</v>
      </c>
      <c r="H681" s="1">
        <v>8820</v>
      </c>
      <c r="I681" s="1">
        <v>7201.72</v>
      </c>
      <c r="J681" s="3">
        <f>I681/H681</f>
        <v>0.81652154195011339</v>
      </c>
      <c r="K681" s="4">
        <v>45167</v>
      </c>
    </row>
    <row r="682" spans="1:11" x14ac:dyDescent="0.25">
      <c r="A682" t="s">
        <v>1363</v>
      </c>
      <c r="B682" s="2">
        <v>19202</v>
      </c>
      <c r="C682" s="2" t="s">
        <v>1362</v>
      </c>
      <c r="D682" s="2" t="s">
        <v>1364</v>
      </c>
      <c r="E682" s="2" t="s">
        <v>7</v>
      </c>
      <c r="F682" t="s">
        <v>22</v>
      </c>
      <c r="G682" s="7" t="s">
        <v>1772</v>
      </c>
      <c r="H682" s="12">
        <v>900</v>
      </c>
      <c r="I682" s="12">
        <v>0</v>
      </c>
      <c r="J682" s="5">
        <f>I682/H682</f>
        <v>0</v>
      </c>
      <c r="K682" s="4">
        <v>45167</v>
      </c>
    </row>
    <row r="683" spans="1:11" x14ac:dyDescent="0.25">
      <c r="A683" t="s">
        <v>1363</v>
      </c>
      <c r="B683" s="2">
        <v>19202</v>
      </c>
      <c r="C683" s="2" t="s">
        <v>1362</v>
      </c>
      <c r="D683" s="2" t="s">
        <v>1365</v>
      </c>
      <c r="E683" s="2" t="s">
        <v>21</v>
      </c>
      <c r="F683" t="s">
        <v>22</v>
      </c>
      <c r="G683" s="7" t="s">
        <v>1772</v>
      </c>
      <c r="H683" s="12">
        <v>6600</v>
      </c>
      <c r="I683" s="12">
        <v>0</v>
      </c>
      <c r="J683" s="5">
        <f>I683/H683</f>
        <v>0</v>
      </c>
      <c r="K683" s="4">
        <v>45167</v>
      </c>
    </row>
    <row r="684" spans="1:11" hidden="1" x14ac:dyDescent="0.25">
      <c r="A684" t="s">
        <v>1363</v>
      </c>
      <c r="B684" s="2">
        <v>19202</v>
      </c>
      <c r="C684" s="2" t="s">
        <v>1362</v>
      </c>
      <c r="D684" s="2" t="s">
        <v>1366</v>
      </c>
      <c r="E684" s="2" t="s">
        <v>7</v>
      </c>
      <c r="F684" t="s">
        <v>1367</v>
      </c>
      <c r="G684" s="10" t="s">
        <v>1772</v>
      </c>
      <c r="H684" s="1">
        <v>11820</v>
      </c>
      <c r="I684" s="1">
        <v>5057</v>
      </c>
      <c r="J684" s="3">
        <f>I684/H684</f>
        <v>0.427834179357022</v>
      </c>
      <c r="K684" s="4">
        <v>45167</v>
      </c>
    </row>
    <row r="685" spans="1:11" x14ac:dyDescent="0.25">
      <c r="A685" t="s">
        <v>1363</v>
      </c>
      <c r="B685" s="2">
        <v>19202</v>
      </c>
      <c r="C685" s="2" t="s">
        <v>1362</v>
      </c>
      <c r="D685" s="2" t="s">
        <v>1368</v>
      </c>
      <c r="E685" s="2" t="s">
        <v>7</v>
      </c>
      <c r="F685" t="s">
        <v>1369</v>
      </c>
      <c r="G685" s="7" t="s">
        <v>1772</v>
      </c>
      <c r="H685" s="12">
        <v>15080</v>
      </c>
      <c r="I685" s="12">
        <v>0</v>
      </c>
      <c r="J685" s="5">
        <f>I685/H685</f>
        <v>0</v>
      </c>
      <c r="K685" s="4">
        <v>45167</v>
      </c>
    </row>
    <row r="686" spans="1:11" x14ac:dyDescent="0.25">
      <c r="A686" t="s">
        <v>1099</v>
      </c>
      <c r="B686" s="2">
        <v>16060652</v>
      </c>
      <c r="C686" s="2" t="s">
        <v>1320</v>
      </c>
      <c r="D686" s="2" t="s">
        <v>1321</v>
      </c>
      <c r="E686" s="2" t="s">
        <v>7</v>
      </c>
      <c r="F686" t="s">
        <v>8</v>
      </c>
      <c r="G686" s="7" t="s">
        <v>1772</v>
      </c>
      <c r="H686" s="12">
        <v>32616</v>
      </c>
      <c r="I686" s="12">
        <v>0</v>
      </c>
      <c r="J686" s="5">
        <f>I686/H686</f>
        <v>0</v>
      </c>
      <c r="K686" s="4">
        <v>45167</v>
      </c>
    </row>
    <row r="687" spans="1:11" hidden="1" x14ac:dyDescent="0.25">
      <c r="A687" t="s">
        <v>1099</v>
      </c>
      <c r="B687" s="2">
        <v>16060652</v>
      </c>
      <c r="C687" s="2" t="s">
        <v>1098</v>
      </c>
      <c r="D687" s="2" t="s">
        <v>1101</v>
      </c>
      <c r="E687" s="2" t="s">
        <v>21</v>
      </c>
      <c r="F687" t="s">
        <v>22</v>
      </c>
      <c r="G687" s="10" t="s">
        <v>1773</v>
      </c>
      <c r="H687" s="1">
        <v>120000</v>
      </c>
      <c r="I687" s="1">
        <v>120000</v>
      </c>
      <c r="J687" s="3">
        <f>I687/H687</f>
        <v>1</v>
      </c>
      <c r="K687" s="4">
        <v>45167</v>
      </c>
    </row>
    <row r="688" spans="1:11" x14ac:dyDescent="0.25">
      <c r="A688" t="s">
        <v>1099</v>
      </c>
      <c r="B688" s="2">
        <v>16060652</v>
      </c>
      <c r="C688" s="2" t="s">
        <v>1098</v>
      </c>
      <c r="D688" s="2" t="s">
        <v>1100</v>
      </c>
      <c r="E688" s="2" t="s">
        <v>7</v>
      </c>
      <c r="F688" t="s">
        <v>8</v>
      </c>
      <c r="G688" s="10" t="s">
        <v>1773</v>
      </c>
      <c r="H688" s="12">
        <v>176926.14</v>
      </c>
      <c r="I688" s="12">
        <v>0</v>
      </c>
      <c r="J688" s="5">
        <f>I688/H688</f>
        <v>0</v>
      </c>
      <c r="K688" s="4">
        <v>45167</v>
      </c>
    </row>
    <row r="689" spans="1:11" hidden="1" x14ac:dyDescent="0.25">
      <c r="A689" t="s">
        <v>526</v>
      </c>
      <c r="B689" s="2">
        <v>17029211</v>
      </c>
      <c r="C689" s="2" t="s">
        <v>525</v>
      </c>
      <c r="D689" s="2" t="s">
        <v>527</v>
      </c>
      <c r="E689" s="2" t="s">
        <v>7</v>
      </c>
      <c r="F689" t="s">
        <v>135</v>
      </c>
      <c r="G689" s="10" t="s">
        <v>1772</v>
      </c>
      <c r="H689" s="1">
        <v>11471</v>
      </c>
      <c r="I689" s="1">
        <v>11471</v>
      </c>
      <c r="J689" s="3">
        <f>I689/H689</f>
        <v>1</v>
      </c>
      <c r="K689" s="4">
        <v>45167</v>
      </c>
    </row>
    <row r="690" spans="1:11" hidden="1" x14ac:dyDescent="0.25">
      <c r="A690" t="s">
        <v>638</v>
      </c>
      <c r="B690" s="2">
        <v>17029298</v>
      </c>
      <c r="C690" s="2" t="s">
        <v>637</v>
      </c>
      <c r="D690" s="2" t="s">
        <v>640</v>
      </c>
      <c r="E690" s="2" t="s">
        <v>7</v>
      </c>
      <c r="F690" t="s">
        <v>8</v>
      </c>
      <c r="G690" s="10" t="s">
        <v>1772</v>
      </c>
      <c r="H690" s="1">
        <v>2000</v>
      </c>
      <c r="I690" s="1">
        <v>2000</v>
      </c>
      <c r="J690" s="3">
        <f>I690/H690</f>
        <v>1</v>
      </c>
      <c r="K690" s="4">
        <v>45167</v>
      </c>
    </row>
    <row r="691" spans="1:11" hidden="1" x14ac:dyDescent="0.25">
      <c r="A691" t="s">
        <v>638</v>
      </c>
      <c r="B691" s="2">
        <v>17029298</v>
      </c>
      <c r="C691" s="2" t="s">
        <v>637</v>
      </c>
      <c r="D691" s="2" t="s">
        <v>639</v>
      </c>
      <c r="E691" s="2" t="s">
        <v>7</v>
      </c>
      <c r="F691" t="s">
        <v>8</v>
      </c>
      <c r="G691" s="10" t="s">
        <v>1772</v>
      </c>
      <c r="H691" s="1">
        <v>9007.25</v>
      </c>
      <c r="I691" s="1">
        <v>9007.25</v>
      </c>
      <c r="J691" s="3">
        <f>I691/H691</f>
        <v>1</v>
      </c>
      <c r="K691" s="4">
        <v>45167</v>
      </c>
    </row>
    <row r="692" spans="1:11" x14ac:dyDescent="0.25">
      <c r="A692" t="s">
        <v>1416</v>
      </c>
      <c r="B692" s="2">
        <v>219830</v>
      </c>
      <c r="C692" s="2" t="s">
        <v>1599</v>
      </c>
      <c r="D692" s="2" t="s">
        <v>1601</v>
      </c>
      <c r="E692" s="2" t="s">
        <v>7</v>
      </c>
      <c r="F692" t="s">
        <v>22</v>
      </c>
      <c r="G692" s="10" t="s">
        <v>1773</v>
      </c>
      <c r="H692" s="12">
        <v>10440</v>
      </c>
      <c r="I692" s="12">
        <v>0</v>
      </c>
      <c r="J692" s="5">
        <f>I692/H692</f>
        <v>0</v>
      </c>
      <c r="K692" s="4">
        <v>45167</v>
      </c>
    </row>
    <row r="693" spans="1:11" hidden="1" x14ac:dyDescent="0.25">
      <c r="A693" t="s">
        <v>1416</v>
      </c>
      <c r="B693" s="2">
        <v>219830</v>
      </c>
      <c r="C693" s="2" t="s">
        <v>1599</v>
      </c>
      <c r="D693" s="2" t="s">
        <v>1600</v>
      </c>
      <c r="E693" s="2" t="s">
        <v>21</v>
      </c>
      <c r="F693" t="s">
        <v>22</v>
      </c>
      <c r="G693" s="10" t="s">
        <v>1773</v>
      </c>
      <c r="H693" s="1">
        <v>93492</v>
      </c>
      <c r="I693" s="1">
        <v>83250</v>
      </c>
      <c r="J693" s="3">
        <f>I693/H693</f>
        <v>0.89045051983057377</v>
      </c>
      <c r="K693" s="4">
        <v>45167</v>
      </c>
    </row>
    <row r="694" spans="1:11" hidden="1" x14ac:dyDescent="0.25">
      <c r="A694" t="s">
        <v>1416</v>
      </c>
      <c r="B694" s="2">
        <v>219830</v>
      </c>
      <c r="C694" s="2" t="s">
        <v>1514</v>
      </c>
      <c r="D694" s="2" t="s">
        <v>1515</v>
      </c>
      <c r="E694" s="2" t="s">
        <v>7</v>
      </c>
      <c r="F694" t="s">
        <v>28</v>
      </c>
      <c r="G694" s="10" t="s">
        <v>1773</v>
      </c>
      <c r="H694" s="1">
        <v>111045</v>
      </c>
      <c r="I694" s="1">
        <v>111045</v>
      </c>
      <c r="J694" s="3">
        <f>I694/H694</f>
        <v>1</v>
      </c>
      <c r="K694" s="4">
        <v>45167</v>
      </c>
    </row>
    <row r="695" spans="1:11" hidden="1" x14ac:dyDescent="0.25">
      <c r="A695" t="s">
        <v>1409</v>
      </c>
      <c r="B695" s="2">
        <v>126102</v>
      </c>
      <c r="C695" s="2" t="s">
        <v>1446</v>
      </c>
      <c r="D695" s="2" t="s">
        <v>1447</v>
      </c>
      <c r="E695" s="2" t="s">
        <v>7</v>
      </c>
      <c r="F695" t="s">
        <v>22</v>
      </c>
      <c r="G695" s="10" t="s">
        <v>1773</v>
      </c>
      <c r="H695" s="1">
        <v>2700</v>
      </c>
      <c r="I695" s="1">
        <v>2250</v>
      </c>
      <c r="J695" s="3">
        <f>I695/H695</f>
        <v>0.83333333333333337</v>
      </c>
      <c r="K695" s="4">
        <v>45167</v>
      </c>
    </row>
    <row r="696" spans="1:11" hidden="1" x14ac:dyDescent="0.25">
      <c r="A696" t="s">
        <v>1409</v>
      </c>
      <c r="B696" s="2">
        <v>126102</v>
      </c>
      <c r="C696" s="2" t="s">
        <v>1446</v>
      </c>
      <c r="D696" s="2" t="s">
        <v>1448</v>
      </c>
      <c r="E696" s="2" t="s">
        <v>21</v>
      </c>
      <c r="F696" t="s">
        <v>22</v>
      </c>
      <c r="G696" s="10" t="s">
        <v>1773</v>
      </c>
      <c r="H696" s="1">
        <v>10584</v>
      </c>
      <c r="I696" s="1">
        <v>4921.5600000000004</v>
      </c>
      <c r="J696" s="3">
        <f>I696/H696</f>
        <v>0.46500000000000002</v>
      </c>
      <c r="K696" s="4">
        <v>45348</v>
      </c>
    </row>
    <row r="697" spans="1:11" hidden="1" x14ac:dyDescent="0.25">
      <c r="A697" t="s">
        <v>889</v>
      </c>
      <c r="B697" s="2">
        <v>19746</v>
      </c>
      <c r="C697" s="2" t="s">
        <v>888</v>
      </c>
      <c r="D697" s="2" t="s">
        <v>892</v>
      </c>
      <c r="E697" s="2" t="s">
        <v>7</v>
      </c>
      <c r="F697" t="s">
        <v>10</v>
      </c>
      <c r="G697" s="10" t="s">
        <v>1772</v>
      </c>
      <c r="H697" s="1">
        <v>10000</v>
      </c>
      <c r="I697" s="1">
        <v>10000</v>
      </c>
      <c r="J697" s="3">
        <f>I697/H697</f>
        <v>1</v>
      </c>
      <c r="K697" s="4">
        <v>45167</v>
      </c>
    </row>
    <row r="698" spans="1:11" hidden="1" x14ac:dyDescent="0.25">
      <c r="A698" t="s">
        <v>889</v>
      </c>
      <c r="B698" s="2">
        <v>19746</v>
      </c>
      <c r="C698" s="2" t="s">
        <v>888</v>
      </c>
      <c r="D698" s="2" t="s">
        <v>890</v>
      </c>
      <c r="E698" s="2" t="s">
        <v>7</v>
      </c>
      <c r="F698" t="s">
        <v>891</v>
      </c>
      <c r="G698" s="10" t="s">
        <v>1772</v>
      </c>
      <c r="H698" s="1">
        <v>77800</v>
      </c>
      <c r="I698" s="1">
        <v>77800</v>
      </c>
      <c r="J698" s="3">
        <f>I698/H698</f>
        <v>1</v>
      </c>
      <c r="K698" s="4">
        <v>45167</v>
      </c>
    </row>
    <row r="699" spans="1:11" hidden="1" x14ac:dyDescent="0.25">
      <c r="A699" t="s">
        <v>1578</v>
      </c>
      <c r="B699" s="2">
        <v>126048</v>
      </c>
      <c r="C699" s="2" t="s">
        <v>1577</v>
      </c>
      <c r="D699" s="2" t="s">
        <v>1579</v>
      </c>
      <c r="E699" s="2" t="s">
        <v>7</v>
      </c>
      <c r="F699" t="s">
        <v>19</v>
      </c>
      <c r="G699" s="10" t="s">
        <v>1772</v>
      </c>
      <c r="H699" s="1">
        <v>127879.5</v>
      </c>
      <c r="I699" s="1">
        <v>127879.5</v>
      </c>
      <c r="J699" s="3">
        <f>I699/H699</f>
        <v>1</v>
      </c>
      <c r="K699" s="4">
        <v>45167</v>
      </c>
    </row>
    <row r="700" spans="1:11" hidden="1" x14ac:dyDescent="0.25">
      <c r="A700" t="s">
        <v>350</v>
      </c>
      <c r="B700" s="2">
        <v>125899</v>
      </c>
      <c r="C700" s="2" t="s">
        <v>349</v>
      </c>
      <c r="D700" s="2" t="s">
        <v>351</v>
      </c>
      <c r="E700" s="2" t="s">
        <v>7</v>
      </c>
      <c r="F700" t="s">
        <v>8</v>
      </c>
      <c r="G700" s="10" t="s">
        <v>1773</v>
      </c>
      <c r="H700" s="1">
        <v>156460.1</v>
      </c>
      <c r="I700" s="1">
        <v>156460.1</v>
      </c>
      <c r="J700" s="3">
        <f>I700/H700</f>
        <v>1</v>
      </c>
      <c r="K700" s="4">
        <v>45167</v>
      </c>
    </row>
    <row r="701" spans="1:11" hidden="1" x14ac:dyDescent="0.25">
      <c r="A701" t="s">
        <v>1532</v>
      </c>
      <c r="B701" s="2">
        <v>125288</v>
      </c>
      <c r="C701" s="2" t="s">
        <v>1531</v>
      </c>
      <c r="D701" s="2" t="s">
        <v>1533</v>
      </c>
      <c r="E701" s="2" t="s">
        <v>21</v>
      </c>
      <c r="F701" t="s">
        <v>93</v>
      </c>
      <c r="G701" s="10" t="s">
        <v>1772</v>
      </c>
      <c r="H701" s="1">
        <v>20003.04</v>
      </c>
      <c r="I701" s="1">
        <v>15673.14</v>
      </c>
      <c r="J701" s="3">
        <f>I701/H701</f>
        <v>0.78353790223885966</v>
      </c>
      <c r="K701" s="4">
        <v>45236</v>
      </c>
    </row>
    <row r="702" spans="1:11" hidden="1" x14ac:dyDescent="0.25">
      <c r="A702" t="s">
        <v>1532</v>
      </c>
      <c r="B702" s="2">
        <v>125288</v>
      </c>
      <c r="C702" s="2" t="s">
        <v>1531</v>
      </c>
      <c r="D702" s="2" t="s">
        <v>1534</v>
      </c>
      <c r="E702" s="2" t="s">
        <v>21</v>
      </c>
      <c r="F702" t="s">
        <v>24</v>
      </c>
      <c r="G702" s="10" t="s">
        <v>1772</v>
      </c>
      <c r="H702" s="1">
        <v>23940</v>
      </c>
      <c r="I702" s="1">
        <v>19484.5</v>
      </c>
      <c r="J702" s="3">
        <f>I702/H702</f>
        <v>0.81388888888888888</v>
      </c>
      <c r="K702" s="4">
        <v>45236</v>
      </c>
    </row>
    <row r="703" spans="1:11" x14ac:dyDescent="0.25">
      <c r="A703" t="s">
        <v>540</v>
      </c>
      <c r="B703" s="2">
        <v>126019</v>
      </c>
      <c r="C703" s="2" t="s">
        <v>539</v>
      </c>
      <c r="D703" s="2" t="s">
        <v>541</v>
      </c>
      <c r="E703" s="2" t="s">
        <v>21</v>
      </c>
      <c r="F703" t="s">
        <v>70</v>
      </c>
      <c r="G703" s="7" t="s">
        <v>1772</v>
      </c>
      <c r="H703" s="12">
        <v>7447.44</v>
      </c>
      <c r="I703" s="12">
        <v>0</v>
      </c>
      <c r="J703" s="5">
        <f>I703/H703</f>
        <v>0</v>
      </c>
      <c r="K703" s="4">
        <v>45167</v>
      </c>
    </row>
    <row r="704" spans="1:11" hidden="1" x14ac:dyDescent="0.25">
      <c r="A704" t="s">
        <v>931</v>
      </c>
      <c r="B704" s="2">
        <v>125611</v>
      </c>
      <c r="C704" s="2" t="s">
        <v>930</v>
      </c>
      <c r="D704" s="2" t="s">
        <v>932</v>
      </c>
      <c r="E704" s="2" t="s">
        <v>7</v>
      </c>
      <c r="F704" t="s">
        <v>61</v>
      </c>
      <c r="G704" s="10" t="s">
        <v>1773</v>
      </c>
      <c r="H704" s="1">
        <v>36100</v>
      </c>
      <c r="I704" s="1">
        <v>36100</v>
      </c>
      <c r="J704" s="3">
        <f>I704/H704</f>
        <v>1</v>
      </c>
      <c r="K704" s="4">
        <v>45167</v>
      </c>
    </row>
    <row r="705" spans="1:11" hidden="1" x14ac:dyDescent="0.25">
      <c r="A705" t="s">
        <v>265</v>
      </c>
      <c r="B705" s="2">
        <v>125613</v>
      </c>
      <c r="C705" s="2" t="s">
        <v>264</v>
      </c>
      <c r="D705" s="2" t="s">
        <v>266</v>
      </c>
      <c r="E705" s="2" t="s">
        <v>7</v>
      </c>
      <c r="F705" t="s">
        <v>139</v>
      </c>
      <c r="G705" s="10" t="s">
        <v>1772</v>
      </c>
      <c r="H705" s="2">
        <v>340</v>
      </c>
      <c r="I705" s="2">
        <v>340</v>
      </c>
      <c r="J705" s="3">
        <f>I705/H705</f>
        <v>1</v>
      </c>
      <c r="K705" s="4">
        <v>45167</v>
      </c>
    </row>
    <row r="706" spans="1:11" hidden="1" x14ac:dyDescent="0.25">
      <c r="A706" t="s">
        <v>265</v>
      </c>
      <c r="B706" s="2">
        <v>125613</v>
      </c>
      <c r="C706" s="2" t="s">
        <v>264</v>
      </c>
      <c r="D706" s="2" t="s">
        <v>267</v>
      </c>
      <c r="E706" s="2" t="s">
        <v>21</v>
      </c>
      <c r="F706" t="s">
        <v>139</v>
      </c>
      <c r="G706" s="10" t="s">
        <v>1772</v>
      </c>
      <c r="H706" s="2">
        <v>600</v>
      </c>
      <c r="I706" s="2">
        <v>450</v>
      </c>
      <c r="J706" s="3">
        <f>I706/H706</f>
        <v>0.75</v>
      </c>
      <c r="K706" s="4">
        <v>45167</v>
      </c>
    </row>
    <row r="707" spans="1:11" x14ac:dyDescent="0.25">
      <c r="A707" t="s">
        <v>358</v>
      </c>
      <c r="B707" s="2">
        <v>125572</v>
      </c>
      <c r="C707" s="2" t="s">
        <v>1478</v>
      </c>
      <c r="D707" s="2" t="s">
        <v>1479</v>
      </c>
      <c r="E707" s="2" t="s">
        <v>7</v>
      </c>
      <c r="F707" t="s">
        <v>93</v>
      </c>
      <c r="G707" s="7" t="s">
        <v>1772</v>
      </c>
      <c r="H707" s="12">
        <v>202.95</v>
      </c>
      <c r="I707" s="12">
        <v>0</v>
      </c>
      <c r="J707" s="5">
        <f>I707/H707</f>
        <v>0</v>
      </c>
      <c r="K707" s="4">
        <v>45167</v>
      </c>
    </row>
    <row r="708" spans="1:11" hidden="1" x14ac:dyDescent="0.25">
      <c r="A708" t="s">
        <v>358</v>
      </c>
      <c r="B708" s="2">
        <v>125572</v>
      </c>
      <c r="C708" s="2" t="s">
        <v>1478</v>
      </c>
      <c r="D708" s="2" t="s">
        <v>1480</v>
      </c>
      <c r="E708" s="2" t="s">
        <v>21</v>
      </c>
      <c r="F708" t="s">
        <v>93</v>
      </c>
      <c r="G708" s="10" t="s">
        <v>1772</v>
      </c>
      <c r="H708" s="1">
        <v>97483.65</v>
      </c>
      <c r="I708" s="1">
        <v>74599.95</v>
      </c>
      <c r="J708" s="3">
        <f>I708/H708</f>
        <v>0.76525601985563729</v>
      </c>
      <c r="K708" s="4">
        <v>45167</v>
      </c>
    </row>
    <row r="709" spans="1:11" hidden="1" x14ac:dyDescent="0.25">
      <c r="A709" t="s">
        <v>358</v>
      </c>
      <c r="B709" s="2">
        <v>125572</v>
      </c>
      <c r="C709" s="2" t="s">
        <v>357</v>
      </c>
      <c r="D709" s="2" t="s">
        <v>359</v>
      </c>
      <c r="E709" s="2" t="s">
        <v>7</v>
      </c>
      <c r="F709" t="s">
        <v>8</v>
      </c>
      <c r="G709" s="10" t="s">
        <v>1772</v>
      </c>
      <c r="H709" s="1">
        <v>196240</v>
      </c>
      <c r="I709" s="1">
        <v>182410</v>
      </c>
      <c r="J709" s="3">
        <f>I709/H709</f>
        <v>0.92952507134121487</v>
      </c>
      <c r="K709" s="4">
        <v>45167</v>
      </c>
    </row>
    <row r="710" spans="1:11" hidden="1" x14ac:dyDescent="0.25">
      <c r="A710" t="s">
        <v>851</v>
      </c>
      <c r="B710" s="2">
        <v>125314</v>
      </c>
      <c r="C710" s="2" t="s">
        <v>850</v>
      </c>
      <c r="D710" s="2" t="s">
        <v>854</v>
      </c>
      <c r="E710" s="2" t="s">
        <v>7</v>
      </c>
      <c r="F710" t="s">
        <v>10</v>
      </c>
      <c r="G710" s="10" t="s">
        <v>1772</v>
      </c>
      <c r="H710" s="1">
        <v>73500</v>
      </c>
      <c r="I710" s="1">
        <v>73500</v>
      </c>
      <c r="J710" s="3">
        <f>I710/H710</f>
        <v>1</v>
      </c>
      <c r="K710" s="4">
        <v>45167</v>
      </c>
    </row>
    <row r="711" spans="1:11" x14ac:dyDescent="0.25">
      <c r="A711" t="s">
        <v>851</v>
      </c>
      <c r="B711" s="2">
        <v>125314</v>
      </c>
      <c r="C711" s="2" t="s">
        <v>850</v>
      </c>
      <c r="D711" s="2" t="s">
        <v>852</v>
      </c>
      <c r="E711" s="2" t="s">
        <v>7</v>
      </c>
      <c r="F711" t="s">
        <v>93</v>
      </c>
      <c r="G711" s="10" t="s">
        <v>1773</v>
      </c>
      <c r="H711" s="12">
        <v>297</v>
      </c>
      <c r="I711" s="12">
        <v>0</v>
      </c>
      <c r="J711" s="5">
        <f>I711/H711</f>
        <v>0</v>
      </c>
      <c r="K711" s="4">
        <v>45167</v>
      </c>
    </row>
    <row r="712" spans="1:11" x14ac:dyDescent="0.25">
      <c r="A712" t="s">
        <v>851</v>
      </c>
      <c r="B712" s="2">
        <v>125314</v>
      </c>
      <c r="C712" s="2" t="s">
        <v>850</v>
      </c>
      <c r="D712" s="2" t="s">
        <v>853</v>
      </c>
      <c r="E712" s="2" t="s">
        <v>21</v>
      </c>
      <c r="F712" t="s">
        <v>93</v>
      </c>
      <c r="G712" s="10" t="s">
        <v>1773</v>
      </c>
      <c r="H712" s="12">
        <v>159228</v>
      </c>
      <c r="I712" s="12">
        <v>0</v>
      </c>
      <c r="J712" s="6">
        <f>I712/H712</f>
        <v>0</v>
      </c>
      <c r="K712" s="4">
        <v>45236</v>
      </c>
    </row>
    <row r="713" spans="1:11" hidden="1" x14ac:dyDescent="0.25">
      <c r="A713" t="s">
        <v>460</v>
      </c>
      <c r="B713" s="2">
        <v>125433</v>
      </c>
      <c r="C713" s="2" t="s">
        <v>459</v>
      </c>
      <c r="D713" s="2" t="s">
        <v>461</v>
      </c>
      <c r="E713" s="2" t="s">
        <v>7</v>
      </c>
      <c r="F713" t="s">
        <v>294</v>
      </c>
      <c r="G713" s="10" t="s">
        <v>1772</v>
      </c>
      <c r="H713" s="1">
        <v>32000</v>
      </c>
      <c r="I713" s="1">
        <v>32000</v>
      </c>
      <c r="J713" s="3">
        <f>I713/H713</f>
        <v>1</v>
      </c>
      <c r="K713" s="4">
        <v>45167</v>
      </c>
    </row>
    <row r="714" spans="1:11" x14ac:dyDescent="0.25">
      <c r="A714" t="s">
        <v>442</v>
      </c>
      <c r="B714" s="2">
        <v>125756</v>
      </c>
      <c r="C714" s="2" t="s">
        <v>441</v>
      </c>
      <c r="D714" s="2" t="s">
        <v>443</v>
      </c>
      <c r="E714" s="2" t="s">
        <v>7</v>
      </c>
      <c r="F714" t="s">
        <v>10</v>
      </c>
      <c r="G714" s="7" t="s">
        <v>1772</v>
      </c>
      <c r="H714" s="12">
        <v>70300</v>
      </c>
      <c r="I714" s="12">
        <v>0</v>
      </c>
      <c r="J714" s="5">
        <f>I714/H714</f>
        <v>0</v>
      </c>
      <c r="K714" s="4">
        <v>45167</v>
      </c>
    </row>
    <row r="715" spans="1:11" x14ac:dyDescent="0.25">
      <c r="A715" t="s">
        <v>1259</v>
      </c>
      <c r="B715" s="2">
        <v>125695</v>
      </c>
      <c r="C715" s="2" t="s">
        <v>1258</v>
      </c>
      <c r="D715" s="2" t="s">
        <v>1261</v>
      </c>
      <c r="E715" s="2" t="s">
        <v>21</v>
      </c>
      <c r="F715" t="s">
        <v>70</v>
      </c>
      <c r="G715" s="7" t="s">
        <v>1772</v>
      </c>
      <c r="H715" s="12">
        <v>7740</v>
      </c>
      <c r="I715" s="12">
        <v>0</v>
      </c>
      <c r="J715" s="5">
        <f>I715/H715</f>
        <v>0</v>
      </c>
      <c r="K715" s="4">
        <v>45167</v>
      </c>
    </row>
    <row r="716" spans="1:11" x14ac:dyDescent="0.25">
      <c r="A716" t="s">
        <v>1259</v>
      </c>
      <c r="B716" s="2">
        <v>125695</v>
      </c>
      <c r="C716" s="2" t="s">
        <v>1258</v>
      </c>
      <c r="D716" s="2" t="s">
        <v>1260</v>
      </c>
      <c r="E716" s="2" t="s">
        <v>21</v>
      </c>
      <c r="F716" t="s">
        <v>24</v>
      </c>
      <c r="G716" s="7" t="s">
        <v>1772</v>
      </c>
      <c r="H716" s="12">
        <v>27006.75</v>
      </c>
      <c r="I716" s="12">
        <v>0</v>
      </c>
      <c r="J716" s="5">
        <f>I716/H716</f>
        <v>0</v>
      </c>
      <c r="K716" s="4">
        <v>45167</v>
      </c>
    </row>
    <row r="717" spans="1:11" hidden="1" x14ac:dyDescent="0.25">
      <c r="A717" t="s">
        <v>1213</v>
      </c>
      <c r="B717" s="2">
        <v>125283</v>
      </c>
      <c r="C717" s="2" t="s">
        <v>1212</v>
      </c>
      <c r="D717" s="2" t="s">
        <v>1214</v>
      </c>
      <c r="E717" s="2" t="s">
        <v>7</v>
      </c>
      <c r="F717" t="s">
        <v>8</v>
      </c>
      <c r="G717" s="10" t="s">
        <v>1772</v>
      </c>
      <c r="H717" s="1">
        <v>128000</v>
      </c>
      <c r="I717" s="1">
        <v>128000</v>
      </c>
      <c r="J717" s="3">
        <f>I717/H717</f>
        <v>1</v>
      </c>
      <c r="K717" s="4">
        <v>45167</v>
      </c>
    </row>
    <row r="718" spans="1:11" x14ac:dyDescent="0.25">
      <c r="A718" t="s">
        <v>703</v>
      </c>
      <c r="B718" s="2">
        <v>19756</v>
      </c>
      <c r="C718" s="2" t="s">
        <v>702</v>
      </c>
      <c r="D718" s="2" t="s">
        <v>705</v>
      </c>
      <c r="E718" s="2" t="s">
        <v>7</v>
      </c>
      <c r="F718" t="s">
        <v>706</v>
      </c>
      <c r="G718" s="7" t="s">
        <v>1772</v>
      </c>
      <c r="H718" s="12">
        <v>75</v>
      </c>
      <c r="I718" s="12">
        <v>0</v>
      </c>
      <c r="J718" s="5">
        <f>I718/H718</f>
        <v>0</v>
      </c>
      <c r="K718" s="4">
        <v>45167</v>
      </c>
    </row>
    <row r="719" spans="1:11" x14ac:dyDescent="0.25">
      <c r="A719" t="s">
        <v>703</v>
      </c>
      <c r="B719" s="2">
        <v>19756</v>
      </c>
      <c r="C719" s="2" t="s">
        <v>702</v>
      </c>
      <c r="D719" s="2" t="s">
        <v>707</v>
      </c>
      <c r="E719" s="2" t="s">
        <v>21</v>
      </c>
      <c r="F719" t="s">
        <v>139</v>
      </c>
      <c r="G719" s="7" t="s">
        <v>1772</v>
      </c>
      <c r="H719" s="12">
        <v>600</v>
      </c>
      <c r="I719" s="12">
        <v>0</v>
      </c>
      <c r="J719" s="6">
        <f>I719/H719</f>
        <v>0</v>
      </c>
      <c r="K719" s="4">
        <v>45303</v>
      </c>
    </row>
    <row r="720" spans="1:11" x14ac:dyDescent="0.25">
      <c r="A720" t="s">
        <v>703</v>
      </c>
      <c r="B720" s="2">
        <v>19756</v>
      </c>
      <c r="C720" s="2" t="s">
        <v>702</v>
      </c>
      <c r="D720" s="2" t="s">
        <v>704</v>
      </c>
      <c r="E720" s="2" t="s">
        <v>7</v>
      </c>
      <c r="F720" t="s">
        <v>19</v>
      </c>
      <c r="G720" s="7" t="s">
        <v>1772</v>
      </c>
      <c r="H720" s="12">
        <v>5764.5</v>
      </c>
      <c r="I720" s="12">
        <v>0</v>
      </c>
      <c r="J720" s="5">
        <f>I720/H720</f>
        <v>0</v>
      </c>
      <c r="K720" s="4">
        <v>45167</v>
      </c>
    </row>
    <row r="721" spans="1:11" hidden="1" x14ac:dyDescent="0.25">
      <c r="A721" t="s">
        <v>1624</v>
      </c>
      <c r="B721" s="2">
        <v>125964</v>
      </c>
      <c r="C721" s="2" t="s">
        <v>1623</v>
      </c>
      <c r="D721" s="2" t="s">
        <v>1625</v>
      </c>
      <c r="E721" s="2" t="s">
        <v>7</v>
      </c>
      <c r="F721" t="s">
        <v>8</v>
      </c>
      <c r="G721" s="10" t="s">
        <v>1772</v>
      </c>
      <c r="H721" s="1">
        <v>279900</v>
      </c>
      <c r="I721" s="1">
        <v>279900</v>
      </c>
      <c r="J721" s="3">
        <f>I721/H721</f>
        <v>1</v>
      </c>
      <c r="K721" s="4">
        <v>45167</v>
      </c>
    </row>
    <row r="722" spans="1:11" x14ac:dyDescent="0.25">
      <c r="A722" t="s">
        <v>1156</v>
      </c>
      <c r="B722" s="2">
        <v>20336</v>
      </c>
      <c r="C722" s="2" t="s">
        <v>1155</v>
      </c>
      <c r="D722" s="2" t="s">
        <v>1158</v>
      </c>
      <c r="E722" s="2" t="s">
        <v>7</v>
      </c>
      <c r="F722" t="s">
        <v>10</v>
      </c>
      <c r="G722" s="7" t="s">
        <v>1772</v>
      </c>
      <c r="H722" s="12">
        <v>39794</v>
      </c>
      <c r="I722" s="12">
        <v>0</v>
      </c>
      <c r="J722" s="5">
        <f>I722/H722</f>
        <v>0</v>
      </c>
      <c r="K722" s="4">
        <v>45167</v>
      </c>
    </row>
    <row r="723" spans="1:11" hidden="1" x14ac:dyDescent="0.25">
      <c r="A723" t="s">
        <v>1156</v>
      </c>
      <c r="B723" s="2">
        <v>20336</v>
      </c>
      <c r="C723" s="2" t="s">
        <v>1155</v>
      </c>
      <c r="D723" s="2" t="s">
        <v>1157</v>
      </c>
      <c r="E723" s="2" t="s">
        <v>7</v>
      </c>
      <c r="F723" t="s">
        <v>598</v>
      </c>
      <c r="G723" s="10" t="s">
        <v>1772</v>
      </c>
      <c r="H723" s="1">
        <v>79200</v>
      </c>
      <c r="I723" s="1">
        <v>79200</v>
      </c>
      <c r="J723" s="3">
        <f>I723/H723</f>
        <v>1</v>
      </c>
      <c r="K723" s="4">
        <v>45167</v>
      </c>
    </row>
    <row r="724" spans="1:11" hidden="1" x14ac:dyDescent="0.25">
      <c r="A724" t="s">
        <v>1216</v>
      </c>
      <c r="B724" s="2">
        <v>126152</v>
      </c>
      <c r="C724" s="2" t="s">
        <v>1215</v>
      </c>
      <c r="D724" s="2" t="s">
        <v>1217</v>
      </c>
      <c r="E724" s="2" t="s">
        <v>21</v>
      </c>
      <c r="F724" t="s">
        <v>22</v>
      </c>
      <c r="G724" s="10" t="s">
        <v>1772</v>
      </c>
      <c r="H724" s="1">
        <v>45600</v>
      </c>
      <c r="I724" s="2">
        <v>320</v>
      </c>
      <c r="J724" s="3">
        <f>I724/H724</f>
        <v>7.0175438596491229E-3</v>
      </c>
      <c r="K724" s="4">
        <v>45167</v>
      </c>
    </row>
    <row r="725" spans="1:11" hidden="1" x14ac:dyDescent="0.25">
      <c r="A725" t="s">
        <v>1216</v>
      </c>
      <c r="B725" s="2">
        <v>126152</v>
      </c>
      <c r="C725" s="2" t="s">
        <v>1215</v>
      </c>
      <c r="D725" s="2" t="s">
        <v>1219</v>
      </c>
      <c r="E725" s="2" t="s">
        <v>7</v>
      </c>
      <c r="F725" t="s">
        <v>19</v>
      </c>
      <c r="G725" s="10" t="s">
        <v>1772</v>
      </c>
      <c r="H725" s="1">
        <v>130899.84</v>
      </c>
      <c r="I725" s="1">
        <v>46671.040000000001</v>
      </c>
      <c r="J725" s="3">
        <f>I725/H725</f>
        <v>0.35654008438818569</v>
      </c>
      <c r="K725" s="4">
        <v>45167</v>
      </c>
    </row>
    <row r="726" spans="1:11" hidden="1" x14ac:dyDescent="0.25">
      <c r="A726" t="s">
        <v>1216</v>
      </c>
      <c r="B726" s="2">
        <v>126152</v>
      </c>
      <c r="C726" s="2" t="s">
        <v>1215</v>
      </c>
      <c r="D726" s="2" t="s">
        <v>1218</v>
      </c>
      <c r="E726" s="2" t="s">
        <v>7</v>
      </c>
      <c r="F726" t="s">
        <v>135</v>
      </c>
      <c r="G726" s="10" t="s">
        <v>1772</v>
      </c>
      <c r="H726" s="1">
        <v>176802</v>
      </c>
      <c r="I726" s="1">
        <v>58561</v>
      </c>
      <c r="J726" s="3">
        <f>I726/H726</f>
        <v>0.33122362869198313</v>
      </c>
      <c r="K726" s="4">
        <v>45167</v>
      </c>
    </row>
    <row r="727" spans="1:11" x14ac:dyDescent="0.25">
      <c r="A727" t="s">
        <v>292</v>
      </c>
      <c r="B727" s="2">
        <v>125548</v>
      </c>
      <c r="C727" s="2" t="s">
        <v>1052</v>
      </c>
      <c r="D727" s="2" t="s">
        <v>1053</v>
      </c>
      <c r="E727" s="2" t="s">
        <v>21</v>
      </c>
      <c r="F727" t="s">
        <v>24</v>
      </c>
      <c r="G727" s="7" t="s">
        <v>1772</v>
      </c>
      <c r="H727" s="12">
        <v>20550</v>
      </c>
      <c r="I727" s="12">
        <v>0</v>
      </c>
      <c r="J727" s="5">
        <f>I727/H727</f>
        <v>0</v>
      </c>
      <c r="K727" s="4">
        <v>45167</v>
      </c>
    </row>
    <row r="728" spans="1:11" x14ac:dyDescent="0.25">
      <c r="A728" t="s">
        <v>292</v>
      </c>
      <c r="B728" s="2">
        <v>125548</v>
      </c>
      <c r="C728" s="2" t="s">
        <v>928</v>
      </c>
      <c r="D728" s="2" t="s">
        <v>929</v>
      </c>
      <c r="E728" s="2" t="s">
        <v>21</v>
      </c>
      <c r="F728" t="s">
        <v>24</v>
      </c>
      <c r="G728" s="7" t="s">
        <v>1772</v>
      </c>
      <c r="H728" s="12">
        <v>29207.3</v>
      </c>
      <c r="I728" s="12">
        <v>0</v>
      </c>
      <c r="J728" s="5">
        <f>I728/H728</f>
        <v>0</v>
      </c>
      <c r="K728" s="4">
        <v>45167</v>
      </c>
    </row>
    <row r="729" spans="1:11" x14ac:dyDescent="0.25">
      <c r="A729" t="s">
        <v>292</v>
      </c>
      <c r="B729" s="2">
        <v>125548</v>
      </c>
      <c r="C729" s="2" t="s">
        <v>1109</v>
      </c>
      <c r="D729" s="2" t="s">
        <v>1110</v>
      </c>
      <c r="E729" s="2" t="s">
        <v>21</v>
      </c>
      <c r="F729" t="s">
        <v>93</v>
      </c>
      <c r="G729" s="7" t="s">
        <v>1772</v>
      </c>
      <c r="H729" s="12">
        <v>35207.9</v>
      </c>
      <c r="I729" s="12">
        <v>0</v>
      </c>
      <c r="J729" s="5">
        <f>I729/H729</f>
        <v>0</v>
      </c>
      <c r="K729" s="4">
        <v>45167</v>
      </c>
    </row>
    <row r="730" spans="1:11" x14ac:dyDescent="0.25">
      <c r="A730" t="s">
        <v>292</v>
      </c>
      <c r="B730" s="2">
        <v>125548</v>
      </c>
      <c r="C730" s="2" t="s">
        <v>363</v>
      </c>
      <c r="D730" s="2" t="s">
        <v>364</v>
      </c>
      <c r="E730" s="2" t="s">
        <v>7</v>
      </c>
      <c r="F730" t="s">
        <v>365</v>
      </c>
      <c r="G730" s="7" t="s">
        <v>1772</v>
      </c>
      <c r="H730" s="12">
        <v>313129.12</v>
      </c>
      <c r="I730" s="12">
        <v>0</v>
      </c>
      <c r="J730" s="5">
        <f>I730/H730</f>
        <v>0</v>
      </c>
      <c r="K730" s="4">
        <v>45167</v>
      </c>
    </row>
    <row r="731" spans="1:11" hidden="1" x14ac:dyDescent="0.25">
      <c r="A731" t="s">
        <v>292</v>
      </c>
      <c r="B731" s="2">
        <v>125548</v>
      </c>
      <c r="C731" s="2" t="s">
        <v>651</v>
      </c>
      <c r="D731" s="2" t="s">
        <v>653</v>
      </c>
      <c r="E731" s="2" t="s">
        <v>7</v>
      </c>
      <c r="F731" t="s">
        <v>368</v>
      </c>
      <c r="G731" s="10" t="s">
        <v>1773</v>
      </c>
      <c r="H731" s="1">
        <v>1910.64</v>
      </c>
      <c r="I731" s="2">
        <v>330.66</v>
      </c>
      <c r="J731" s="3">
        <f>I731/H731</f>
        <v>0.17306242934304736</v>
      </c>
      <c r="K731" s="4">
        <v>45167</v>
      </c>
    </row>
    <row r="732" spans="1:11" hidden="1" x14ac:dyDescent="0.25">
      <c r="A732" t="s">
        <v>292</v>
      </c>
      <c r="B732" s="2">
        <v>125548</v>
      </c>
      <c r="C732" s="2" t="s">
        <v>659</v>
      </c>
      <c r="D732" s="2" t="s">
        <v>660</v>
      </c>
      <c r="E732" s="2" t="s">
        <v>21</v>
      </c>
      <c r="F732" t="s">
        <v>650</v>
      </c>
      <c r="G732" s="10" t="s">
        <v>1773</v>
      </c>
      <c r="H732" s="1">
        <v>3945.6</v>
      </c>
      <c r="I732" s="2">
        <v>489.7</v>
      </c>
      <c r="J732" s="3">
        <f>I732/H732</f>
        <v>0.12411293592862936</v>
      </c>
      <c r="K732" s="4">
        <v>45167</v>
      </c>
    </row>
    <row r="733" spans="1:11" hidden="1" x14ac:dyDescent="0.25">
      <c r="A733" t="s">
        <v>292</v>
      </c>
      <c r="B733" s="2">
        <v>125548</v>
      </c>
      <c r="C733" s="2" t="s">
        <v>648</v>
      </c>
      <c r="D733" s="2" t="s">
        <v>649</v>
      </c>
      <c r="E733" s="2" t="s">
        <v>21</v>
      </c>
      <c r="F733" t="s">
        <v>650</v>
      </c>
      <c r="G733" s="10" t="s">
        <v>1773</v>
      </c>
      <c r="H733" s="1">
        <v>8500</v>
      </c>
      <c r="I733" s="1">
        <v>3000</v>
      </c>
      <c r="J733" s="3">
        <f>I733/H733</f>
        <v>0.35294117647058826</v>
      </c>
      <c r="K733" s="4">
        <v>45110</v>
      </c>
    </row>
    <row r="734" spans="1:11" hidden="1" x14ac:dyDescent="0.25">
      <c r="A734" t="s">
        <v>292</v>
      </c>
      <c r="B734" s="2">
        <v>125548</v>
      </c>
      <c r="C734" s="2" t="s">
        <v>651</v>
      </c>
      <c r="D734" s="2" t="s">
        <v>652</v>
      </c>
      <c r="E734" s="2" t="s">
        <v>21</v>
      </c>
      <c r="F734" t="s">
        <v>368</v>
      </c>
      <c r="G734" s="10" t="s">
        <v>1773</v>
      </c>
      <c r="H734" s="1">
        <v>34177.199999999997</v>
      </c>
      <c r="I734" s="1">
        <v>5914.68</v>
      </c>
      <c r="J734" s="3">
        <f>I734/H734</f>
        <v>0.17305923247077001</v>
      </c>
      <c r="K734" s="4">
        <v>45167</v>
      </c>
    </row>
    <row r="735" spans="1:11" x14ac:dyDescent="0.25">
      <c r="A735" t="s">
        <v>292</v>
      </c>
      <c r="B735" s="2">
        <v>125548</v>
      </c>
      <c r="C735" s="2" t="s">
        <v>822</v>
      </c>
      <c r="D735" s="2" t="s">
        <v>823</v>
      </c>
      <c r="E735" s="2" t="s">
        <v>21</v>
      </c>
      <c r="F735" t="s">
        <v>93</v>
      </c>
      <c r="G735" s="10" t="s">
        <v>1773</v>
      </c>
      <c r="H735" s="12">
        <v>217833.5</v>
      </c>
      <c r="I735" s="12">
        <v>0</v>
      </c>
      <c r="J735" s="6">
        <f>I735/H735</f>
        <v>0</v>
      </c>
      <c r="K735" s="4">
        <v>45236</v>
      </c>
    </row>
    <row r="736" spans="1:11" hidden="1" x14ac:dyDescent="0.25">
      <c r="A736" t="s">
        <v>292</v>
      </c>
      <c r="B736" s="2">
        <v>125548</v>
      </c>
      <c r="C736" s="2" t="s">
        <v>291</v>
      </c>
      <c r="D736" s="2" t="s">
        <v>293</v>
      </c>
      <c r="E736" s="2" t="s">
        <v>7</v>
      </c>
      <c r="F736" t="s">
        <v>294</v>
      </c>
      <c r="G736" s="10" t="s">
        <v>1773</v>
      </c>
      <c r="H736" s="1">
        <v>995600</v>
      </c>
      <c r="I736" s="1">
        <v>995200</v>
      </c>
      <c r="J736" s="3">
        <f>I736/H736</f>
        <v>0.9995982322217758</v>
      </c>
      <c r="K736" s="4">
        <v>45167</v>
      </c>
    </row>
    <row r="737" spans="1:11" hidden="1" x14ac:dyDescent="0.25">
      <c r="A737" t="s">
        <v>292</v>
      </c>
      <c r="B737" s="2">
        <v>125548</v>
      </c>
      <c r="C737" s="2" t="s">
        <v>366</v>
      </c>
      <c r="D737" s="2" t="s">
        <v>367</v>
      </c>
      <c r="E737" s="2" t="s">
        <v>21</v>
      </c>
      <c r="F737" t="s">
        <v>368</v>
      </c>
      <c r="G737" s="10" t="s">
        <v>1773</v>
      </c>
      <c r="H737" s="1">
        <v>1342800</v>
      </c>
      <c r="I737" s="1">
        <v>1330800</v>
      </c>
      <c r="J737" s="3">
        <f>I737/H737</f>
        <v>0.99106344950848968</v>
      </c>
      <c r="K737" s="4">
        <v>45097</v>
      </c>
    </row>
    <row r="738" spans="1:11" hidden="1" x14ac:dyDescent="0.25">
      <c r="A738" t="s">
        <v>662</v>
      </c>
      <c r="B738" s="2">
        <v>125837</v>
      </c>
      <c r="C738" s="2" t="s">
        <v>661</v>
      </c>
      <c r="D738" s="2" t="s">
        <v>663</v>
      </c>
      <c r="E738" s="2" t="s">
        <v>21</v>
      </c>
      <c r="F738" t="s">
        <v>22</v>
      </c>
      <c r="G738" s="10" t="s">
        <v>1773</v>
      </c>
      <c r="H738" s="1">
        <v>24000</v>
      </c>
      <c r="I738" s="1">
        <v>17962.47</v>
      </c>
      <c r="J738" s="3">
        <f>I738/H738</f>
        <v>0.74843625000000003</v>
      </c>
      <c r="K738" s="4">
        <v>45167</v>
      </c>
    </row>
    <row r="739" spans="1:11" x14ac:dyDescent="0.25">
      <c r="A739" t="s">
        <v>466</v>
      </c>
      <c r="B739" s="2">
        <v>125576</v>
      </c>
      <c r="C739" s="2" t="s">
        <v>1669</v>
      </c>
      <c r="D739" s="2" t="s">
        <v>1671</v>
      </c>
      <c r="E739" s="2" t="s">
        <v>7</v>
      </c>
      <c r="F739" t="s">
        <v>93</v>
      </c>
      <c r="G739" s="7" t="s">
        <v>1772</v>
      </c>
      <c r="H739" s="12">
        <v>49.5</v>
      </c>
      <c r="I739" s="12">
        <v>0</v>
      </c>
      <c r="J739" s="5">
        <f>I739/H739</f>
        <v>0</v>
      </c>
      <c r="K739" s="4">
        <v>45189</v>
      </c>
    </row>
    <row r="740" spans="1:11" x14ac:dyDescent="0.25">
      <c r="A740" t="s">
        <v>466</v>
      </c>
      <c r="B740" s="2">
        <v>125576</v>
      </c>
      <c r="C740" s="2" t="s">
        <v>465</v>
      </c>
      <c r="D740" s="2" t="s">
        <v>470</v>
      </c>
      <c r="E740" s="2" t="s">
        <v>7</v>
      </c>
      <c r="F740" t="s">
        <v>22</v>
      </c>
      <c r="G740" s="7" t="s">
        <v>1772</v>
      </c>
      <c r="H740" s="12">
        <v>420</v>
      </c>
      <c r="I740" s="12">
        <v>0</v>
      </c>
      <c r="J740" s="5">
        <f>I740/H740</f>
        <v>0</v>
      </c>
      <c r="K740" s="4">
        <v>45167</v>
      </c>
    </row>
    <row r="741" spans="1:11" hidden="1" x14ac:dyDescent="0.25">
      <c r="A741" t="s">
        <v>466</v>
      </c>
      <c r="B741" s="2">
        <v>125576</v>
      </c>
      <c r="C741" s="2" t="s">
        <v>465</v>
      </c>
      <c r="D741" s="2" t="s">
        <v>469</v>
      </c>
      <c r="E741" s="2" t="s">
        <v>21</v>
      </c>
      <c r="F741" t="s">
        <v>22</v>
      </c>
      <c r="G741" s="10" t="s">
        <v>1772</v>
      </c>
      <c r="H741" s="1">
        <v>5517.6</v>
      </c>
      <c r="I741" s="1">
        <v>5486.95</v>
      </c>
      <c r="J741" s="3">
        <f>I741/H741</f>
        <v>0.99444504857184268</v>
      </c>
      <c r="K741" s="4">
        <v>45334</v>
      </c>
    </row>
    <row r="742" spans="1:11" x14ac:dyDescent="0.25">
      <c r="A742" t="s">
        <v>466</v>
      </c>
      <c r="B742" s="2">
        <v>125576</v>
      </c>
      <c r="C742" s="2" t="s">
        <v>465</v>
      </c>
      <c r="D742" s="2" t="s">
        <v>467</v>
      </c>
      <c r="E742" s="2" t="s">
        <v>7</v>
      </c>
      <c r="F742" t="s">
        <v>24</v>
      </c>
      <c r="G742" s="7" t="s">
        <v>1772</v>
      </c>
      <c r="H742" s="12">
        <v>12120</v>
      </c>
      <c r="I742" s="12">
        <v>0</v>
      </c>
      <c r="J742" s="5">
        <f>I742/H742</f>
        <v>0</v>
      </c>
      <c r="K742" s="4">
        <v>45167</v>
      </c>
    </row>
    <row r="743" spans="1:11" hidden="1" x14ac:dyDescent="0.25">
      <c r="A743" t="s">
        <v>466</v>
      </c>
      <c r="B743" s="2">
        <v>125576</v>
      </c>
      <c r="C743" s="2" t="s">
        <v>1669</v>
      </c>
      <c r="D743" s="2" t="s">
        <v>1670</v>
      </c>
      <c r="E743" s="2" t="s">
        <v>21</v>
      </c>
      <c r="F743" t="s">
        <v>93</v>
      </c>
      <c r="G743" s="10" t="s">
        <v>1772</v>
      </c>
      <c r="H743" s="1">
        <v>21615</v>
      </c>
      <c r="I743" s="1">
        <v>15996</v>
      </c>
      <c r="J743" s="3">
        <f>I743/H743</f>
        <v>0.7400416377515614</v>
      </c>
      <c r="K743" s="4">
        <v>45434</v>
      </c>
    </row>
    <row r="744" spans="1:11" hidden="1" x14ac:dyDescent="0.25">
      <c r="A744" t="s">
        <v>466</v>
      </c>
      <c r="B744" s="2">
        <v>125576</v>
      </c>
      <c r="C744" s="2" t="s">
        <v>465</v>
      </c>
      <c r="D744" s="2" t="s">
        <v>471</v>
      </c>
      <c r="E744" s="2" t="s">
        <v>21</v>
      </c>
      <c r="F744" t="s">
        <v>93</v>
      </c>
      <c r="G744" s="10" t="s">
        <v>1772</v>
      </c>
      <c r="H744" s="1">
        <v>29923.200000000001</v>
      </c>
      <c r="I744" s="1">
        <v>29325.599999999999</v>
      </c>
      <c r="J744" s="3">
        <f>I744/H744</f>
        <v>0.98002887391722804</v>
      </c>
      <c r="K744" s="4">
        <v>45334</v>
      </c>
    </row>
    <row r="745" spans="1:11" hidden="1" x14ac:dyDescent="0.25">
      <c r="A745" t="s">
        <v>466</v>
      </c>
      <c r="B745" s="2">
        <v>125576</v>
      </c>
      <c r="C745" s="2" t="s">
        <v>465</v>
      </c>
      <c r="D745" s="2" t="s">
        <v>468</v>
      </c>
      <c r="E745" s="2" t="s">
        <v>21</v>
      </c>
      <c r="F745" t="s">
        <v>24</v>
      </c>
      <c r="G745" s="10" t="s">
        <v>1772</v>
      </c>
      <c r="H745" s="1">
        <v>63540</v>
      </c>
      <c r="I745" s="1">
        <v>47981</v>
      </c>
      <c r="J745" s="3">
        <f>I745/H745</f>
        <v>0.75513062637708528</v>
      </c>
      <c r="K745" s="4">
        <v>45334</v>
      </c>
    </row>
    <row r="746" spans="1:11" hidden="1" x14ac:dyDescent="0.25">
      <c r="A746" t="s">
        <v>278</v>
      </c>
      <c r="B746" s="2">
        <v>226549</v>
      </c>
      <c r="C746" s="2" t="s">
        <v>277</v>
      </c>
      <c r="D746" s="2" t="s">
        <v>279</v>
      </c>
      <c r="E746" s="2" t="s">
        <v>21</v>
      </c>
      <c r="F746" t="s">
        <v>22</v>
      </c>
      <c r="G746" s="10" t="s">
        <v>1773</v>
      </c>
      <c r="H746" s="1">
        <v>21888</v>
      </c>
      <c r="I746" s="1">
        <v>19867.53</v>
      </c>
      <c r="J746" s="3">
        <f>I746/H746</f>
        <v>0.90769051535087719</v>
      </c>
      <c r="K746" s="4">
        <v>45167</v>
      </c>
    </row>
    <row r="747" spans="1:11" x14ac:dyDescent="0.25">
      <c r="A747" t="s">
        <v>797</v>
      </c>
      <c r="B747" s="2">
        <v>125753</v>
      </c>
      <c r="C747" s="2" t="s">
        <v>796</v>
      </c>
      <c r="D747" s="2" t="s">
        <v>801</v>
      </c>
      <c r="E747" s="2" t="s">
        <v>7</v>
      </c>
      <c r="F747" t="s">
        <v>122</v>
      </c>
      <c r="G747" s="7" t="s">
        <v>1772</v>
      </c>
      <c r="H747" s="12">
        <v>2191.86</v>
      </c>
      <c r="I747" s="12">
        <v>0</v>
      </c>
      <c r="J747" s="5">
        <f>I747/H747</f>
        <v>0</v>
      </c>
      <c r="K747" s="4">
        <v>45167</v>
      </c>
    </row>
    <row r="748" spans="1:11" x14ac:dyDescent="0.25">
      <c r="A748" t="s">
        <v>797</v>
      </c>
      <c r="B748" s="2">
        <v>125753</v>
      </c>
      <c r="C748" s="2" t="s">
        <v>796</v>
      </c>
      <c r="D748" s="2" t="s">
        <v>800</v>
      </c>
      <c r="E748" s="2" t="s">
        <v>21</v>
      </c>
      <c r="F748" t="s">
        <v>569</v>
      </c>
      <c r="G748" s="7" t="s">
        <v>1772</v>
      </c>
      <c r="H748" s="12">
        <v>5394.6</v>
      </c>
      <c r="I748" s="12">
        <v>0</v>
      </c>
      <c r="J748" s="5">
        <f>I748/H748</f>
        <v>0</v>
      </c>
      <c r="K748" s="4">
        <v>45167</v>
      </c>
    </row>
    <row r="749" spans="1:11" x14ac:dyDescent="0.25">
      <c r="A749" t="s">
        <v>797</v>
      </c>
      <c r="B749" s="2">
        <v>125753</v>
      </c>
      <c r="C749" s="2" t="s">
        <v>796</v>
      </c>
      <c r="D749" s="2" t="s">
        <v>799</v>
      </c>
      <c r="E749" s="2" t="s">
        <v>21</v>
      </c>
      <c r="F749" t="s">
        <v>70</v>
      </c>
      <c r="G749" s="7" t="s">
        <v>1772</v>
      </c>
      <c r="H749" s="12">
        <v>7198.2</v>
      </c>
      <c r="I749" s="12">
        <v>0</v>
      </c>
      <c r="J749" s="5">
        <f>I749/H749</f>
        <v>0</v>
      </c>
      <c r="K749" s="4">
        <v>45167</v>
      </c>
    </row>
    <row r="750" spans="1:11" x14ac:dyDescent="0.25">
      <c r="A750" t="s">
        <v>797</v>
      </c>
      <c r="B750" s="2">
        <v>125753</v>
      </c>
      <c r="C750" s="2" t="s">
        <v>796</v>
      </c>
      <c r="D750" s="2" t="s">
        <v>798</v>
      </c>
      <c r="E750" s="2" t="s">
        <v>21</v>
      </c>
      <c r="F750" t="s">
        <v>122</v>
      </c>
      <c r="G750" s="7" t="s">
        <v>1772</v>
      </c>
      <c r="H750" s="12">
        <v>11692.2</v>
      </c>
      <c r="I750" s="12">
        <v>0</v>
      </c>
      <c r="J750" s="5">
        <f>I750/H750</f>
        <v>0</v>
      </c>
      <c r="K750" s="4">
        <v>45167</v>
      </c>
    </row>
    <row r="751" spans="1:11" hidden="1" x14ac:dyDescent="0.25">
      <c r="A751" t="s">
        <v>124</v>
      </c>
      <c r="B751" s="2">
        <v>125951</v>
      </c>
      <c r="C751" s="2" t="s">
        <v>123</v>
      </c>
      <c r="D751" s="2" t="s">
        <v>129</v>
      </c>
      <c r="E751" s="2" t="s">
        <v>21</v>
      </c>
      <c r="F751" t="s">
        <v>24</v>
      </c>
      <c r="G751" s="10" t="s">
        <v>1772</v>
      </c>
      <c r="H751" s="1">
        <v>13200</v>
      </c>
      <c r="I751" s="1">
        <v>3637</v>
      </c>
      <c r="J751" s="3">
        <f>I751/H751</f>
        <v>0.27553030303030301</v>
      </c>
      <c r="K751" s="4">
        <v>45167</v>
      </c>
    </row>
    <row r="752" spans="1:11" hidden="1" x14ac:dyDescent="0.25">
      <c r="A752" t="s">
        <v>124</v>
      </c>
      <c r="B752" s="2">
        <v>125951</v>
      </c>
      <c r="C752" s="2" t="s">
        <v>123</v>
      </c>
      <c r="D752" s="2" t="s">
        <v>125</v>
      </c>
      <c r="E752" s="2" t="s">
        <v>7</v>
      </c>
      <c r="F752" t="s">
        <v>10</v>
      </c>
      <c r="G752" s="10" t="s">
        <v>1772</v>
      </c>
      <c r="H752" s="1">
        <v>14000</v>
      </c>
      <c r="I752" s="1">
        <v>6000</v>
      </c>
      <c r="J752" s="3">
        <f>I752/H752</f>
        <v>0.42857142857142855</v>
      </c>
      <c r="K752" s="4">
        <v>45167</v>
      </c>
    </row>
    <row r="753" spans="1:11" hidden="1" x14ac:dyDescent="0.25">
      <c r="A753" t="s">
        <v>124</v>
      </c>
      <c r="B753" s="2">
        <v>125951</v>
      </c>
      <c r="C753" s="2" t="s">
        <v>123</v>
      </c>
      <c r="D753" s="2" t="s">
        <v>128</v>
      </c>
      <c r="E753" s="2" t="s">
        <v>7</v>
      </c>
      <c r="F753" t="s">
        <v>10</v>
      </c>
      <c r="G753" s="10" t="s">
        <v>1772</v>
      </c>
      <c r="H753" s="1">
        <v>17640</v>
      </c>
      <c r="I753" s="1">
        <v>17640</v>
      </c>
      <c r="J753" s="3">
        <f>I753/H753</f>
        <v>1</v>
      </c>
      <c r="K753" s="4">
        <v>45167</v>
      </c>
    </row>
    <row r="754" spans="1:11" x14ac:dyDescent="0.25">
      <c r="A754" t="s">
        <v>124</v>
      </c>
      <c r="B754" s="2">
        <v>125951</v>
      </c>
      <c r="C754" s="2" t="s">
        <v>379</v>
      </c>
      <c r="D754" s="2" t="s">
        <v>381</v>
      </c>
      <c r="E754" s="2" t="s">
        <v>21</v>
      </c>
      <c r="F754" t="s">
        <v>24</v>
      </c>
      <c r="G754" s="7" t="s">
        <v>1772</v>
      </c>
      <c r="H754" s="12">
        <v>28020</v>
      </c>
      <c r="I754" s="12">
        <v>0</v>
      </c>
      <c r="J754" s="5">
        <f>I754/H754</f>
        <v>0</v>
      </c>
      <c r="K754" s="4">
        <v>45167</v>
      </c>
    </row>
    <row r="755" spans="1:11" hidden="1" x14ac:dyDescent="0.25">
      <c r="A755" t="s">
        <v>124</v>
      </c>
      <c r="B755" s="2">
        <v>125951</v>
      </c>
      <c r="C755" s="2" t="s">
        <v>123</v>
      </c>
      <c r="D755" s="2" t="s">
        <v>126</v>
      </c>
      <c r="E755" s="2" t="s">
        <v>7</v>
      </c>
      <c r="F755" t="s">
        <v>127</v>
      </c>
      <c r="G755" s="10" t="s">
        <v>1772</v>
      </c>
      <c r="H755" s="1">
        <v>101455.2</v>
      </c>
      <c r="I755" s="1">
        <v>101455.2</v>
      </c>
      <c r="J755" s="3">
        <f>I755/H755</f>
        <v>1</v>
      </c>
      <c r="K755" s="4">
        <v>45167</v>
      </c>
    </row>
    <row r="756" spans="1:11" hidden="1" x14ac:dyDescent="0.25">
      <c r="A756" t="s">
        <v>124</v>
      </c>
      <c r="B756" s="2">
        <v>125951</v>
      </c>
      <c r="C756" s="2" t="s">
        <v>379</v>
      </c>
      <c r="D756" s="2" t="s">
        <v>380</v>
      </c>
      <c r="E756" s="2" t="s">
        <v>7</v>
      </c>
      <c r="F756" t="s">
        <v>297</v>
      </c>
      <c r="G756" s="10" t="s">
        <v>1773</v>
      </c>
      <c r="H756" s="1">
        <v>32751</v>
      </c>
      <c r="I756" s="1">
        <v>32751</v>
      </c>
      <c r="J756" s="3">
        <f>I756/H756</f>
        <v>1</v>
      </c>
      <c r="K756" s="4">
        <v>45167</v>
      </c>
    </row>
    <row r="757" spans="1:11" x14ac:dyDescent="0.25">
      <c r="A757" t="s">
        <v>1003</v>
      </c>
      <c r="B757" s="2">
        <v>125648</v>
      </c>
      <c r="C757" s="2" t="s">
        <v>1002</v>
      </c>
      <c r="D757" s="2" t="s">
        <v>1006</v>
      </c>
      <c r="E757" s="2" t="s">
        <v>7</v>
      </c>
      <c r="F757" t="s">
        <v>24</v>
      </c>
      <c r="G757" s="7" t="s">
        <v>1772</v>
      </c>
      <c r="H757" s="12">
        <v>14999</v>
      </c>
      <c r="I757" s="12">
        <v>0</v>
      </c>
      <c r="J757" s="5">
        <f>I757/H757</f>
        <v>0</v>
      </c>
      <c r="K757" s="4">
        <v>45167</v>
      </c>
    </row>
    <row r="758" spans="1:11" x14ac:dyDescent="0.25">
      <c r="A758" t="s">
        <v>1003</v>
      </c>
      <c r="B758" s="2">
        <v>125648</v>
      </c>
      <c r="C758" s="2" t="s">
        <v>1002</v>
      </c>
      <c r="D758" s="2" t="s">
        <v>1009</v>
      </c>
      <c r="E758" s="2" t="s">
        <v>21</v>
      </c>
      <c r="F758" t="s">
        <v>24</v>
      </c>
      <c r="G758" s="7" t="s">
        <v>1772</v>
      </c>
      <c r="H758" s="12">
        <v>18000</v>
      </c>
      <c r="I758" s="12">
        <v>0</v>
      </c>
      <c r="J758" s="5">
        <f>I758/H758</f>
        <v>0</v>
      </c>
      <c r="K758" s="4">
        <v>45167</v>
      </c>
    </row>
    <row r="759" spans="1:11" x14ac:dyDescent="0.25">
      <c r="A759" t="s">
        <v>1003</v>
      </c>
      <c r="B759" s="2">
        <v>125648</v>
      </c>
      <c r="C759" s="2" t="s">
        <v>1002</v>
      </c>
      <c r="D759" s="2" t="s">
        <v>1007</v>
      </c>
      <c r="E759" s="2" t="s">
        <v>7</v>
      </c>
      <c r="F759" t="s">
        <v>1008</v>
      </c>
      <c r="G759" s="7" t="s">
        <v>1772</v>
      </c>
      <c r="H759" s="12">
        <v>18613.349999999999</v>
      </c>
      <c r="I759" s="12">
        <v>0</v>
      </c>
      <c r="J759" s="5">
        <f>I759/H759</f>
        <v>0</v>
      </c>
      <c r="K759" s="4">
        <v>45167</v>
      </c>
    </row>
    <row r="760" spans="1:11" hidden="1" x14ac:dyDescent="0.25">
      <c r="A760" t="s">
        <v>1003</v>
      </c>
      <c r="B760" s="2">
        <v>125648</v>
      </c>
      <c r="C760" s="2" t="s">
        <v>1002</v>
      </c>
      <c r="D760" s="2" t="s">
        <v>1005</v>
      </c>
      <c r="E760" s="2" t="s">
        <v>7</v>
      </c>
      <c r="F760" t="s">
        <v>10</v>
      </c>
      <c r="G760" s="10" t="s">
        <v>1772</v>
      </c>
      <c r="H760" s="1">
        <v>41574.5</v>
      </c>
      <c r="I760" s="1">
        <v>15118</v>
      </c>
      <c r="J760" s="3">
        <f>I760/H760</f>
        <v>0.36363636363636365</v>
      </c>
      <c r="K760" s="4">
        <v>45167</v>
      </c>
    </row>
    <row r="761" spans="1:11" x14ac:dyDescent="0.25">
      <c r="A761" t="s">
        <v>1003</v>
      </c>
      <c r="B761" s="2">
        <v>125648</v>
      </c>
      <c r="C761" s="2" t="s">
        <v>1002</v>
      </c>
      <c r="D761" s="2" t="s">
        <v>1010</v>
      </c>
      <c r="E761" s="2" t="s">
        <v>21</v>
      </c>
      <c r="F761" t="s">
        <v>1008</v>
      </c>
      <c r="G761" s="7" t="s">
        <v>1772</v>
      </c>
      <c r="H761" s="12">
        <v>89296.2</v>
      </c>
      <c r="I761" s="12">
        <v>0</v>
      </c>
      <c r="J761" s="5">
        <f>I761/H761</f>
        <v>0</v>
      </c>
      <c r="K761" s="4">
        <v>45167</v>
      </c>
    </row>
    <row r="762" spans="1:11" hidden="1" x14ac:dyDescent="0.25">
      <c r="A762" t="s">
        <v>1003</v>
      </c>
      <c r="B762" s="2">
        <v>125648</v>
      </c>
      <c r="C762" s="2" t="s">
        <v>1002</v>
      </c>
      <c r="D762" s="2" t="s">
        <v>1004</v>
      </c>
      <c r="E762" s="2" t="s">
        <v>7</v>
      </c>
      <c r="F762" t="s">
        <v>76</v>
      </c>
      <c r="G762" s="10" t="s">
        <v>1772</v>
      </c>
      <c r="H762" s="1">
        <v>179977.2</v>
      </c>
      <c r="I762" s="1">
        <v>59941.41</v>
      </c>
      <c r="J762" s="3">
        <f>I762/H762</f>
        <v>0.33305001966915809</v>
      </c>
      <c r="K762" s="4">
        <v>45167</v>
      </c>
    </row>
    <row r="763" spans="1:11" hidden="1" x14ac:dyDescent="0.25">
      <c r="A763" t="s">
        <v>64</v>
      </c>
      <c r="B763" s="2">
        <v>126213</v>
      </c>
      <c r="C763" s="2" t="s">
        <v>63</v>
      </c>
      <c r="D763" s="2" t="s">
        <v>67</v>
      </c>
      <c r="E763" s="2" t="s">
        <v>21</v>
      </c>
      <c r="F763" t="s">
        <v>40</v>
      </c>
      <c r="G763" s="10" t="s">
        <v>1772</v>
      </c>
      <c r="H763" s="1">
        <v>1437.84</v>
      </c>
      <c r="I763" s="1">
        <v>1437</v>
      </c>
      <c r="J763" s="3">
        <f>I763/H763</f>
        <v>0.99941579035219497</v>
      </c>
      <c r="K763" s="4">
        <v>45275</v>
      </c>
    </row>
    <row r="764" spans="1:11" hidden="1" x14ac:dyDescent="0.25">
      <c r="A764" t="s">
        <v>64</v>
      </c>
      <c r="B764" s="2">
        <v>126213</v>
      </c>
      <c r="C764" s="2" t="s">
        <v>63</v>
      </c>
      <c r="D764" s="2" t="s">
        <v>65</v>
      </c>
      <c r="E764" s="2" t="s">
        <v>21</v>
      </c>
      <c r="F764" t="s">
        <v>66</v>
      </c>
      <c r="G764" s="10" t="s">
        <v>1772</v>
      </c>
      <c r="H764" s="1">
        <v>11160</v>
      </c>
      <c r="I764" s="1">
        <v>10850</v>
      </c>
      <c r="J764" s="3">
        <f>I764/H764</f>
        <v>0.97222222222222221</v>
      </c>
      <c r="K764" s="4">
        <v>45275</v>
      </c>
    </row>
    <row r="765" spans="1:11" hidden="1" x14ac:dyDescent="0.25">
      <c r="A765" t="s">
        <v>68</v>
      </c>
      <c r="B765" s="2">
        <v>125273</v>
      </c>
      <c r="C765" s="2" t="s">
        <v>1251</v>
      </c>
      <c r="D765" s="2" t="s">
        <v>1253</v>
      </c>
      <c r="E765" s="2" t="s">
        <v>21</v>
      </c>
      <c r="F765" t="s">
        <v>70</v>
      </c>
      <c r="G765" s="10" t="s">
        <v>1772</v>
      </c>
      <c r="H765" s="1">
        <v>2893.2</v>
      </c>
      <c r="I765" s="2">
        <v>621.80999999999995</v>
      </c>
      <c r="J765" s="3">
        <f>I765/H765</f>
        <v>0.21492119452509331</v>
      </c>
      <c r="K765" s="4">
        <v>45167</v>
      </c>
    </row>
    <row r="766" spans="1:11" hidden="1" x14ac:dyDescent="0.25">
      <c r="A766" t="s">
        <v>68</v>
      </c>
      <c r="B766" s="2">
        <v>125273</v>
      </c>
      <c r="C766" s="2" t="s">
        <v>1251</v>
      </c>
      <c r="D766" s="2" t="s">
        <v>1252</v>
      </c>
      <c r="E766" s="2" t="s">
        <v>21</v>
      </c>
      <c r="F766" t="s">
        <v>69</v>
      </c>
      <c r="G766" s="10" t="s">
        <v>1772</v>
      </c>
      <c r="H766" s="1">
        <v>4200</v>
      </c>
      <c r="I766" s="2">
        <v>315</v>
      </c>
      <c r="J766" s="3">
        <f>I766/H766</f>
        <v>7.4999999999999997E-2</v>
      </c>
      <c r="K766" s="4">
        <v>45167</v>
      </c>
    </row>
    <row r="767" spans="1:11" hidden="1" x14ac:dyDescent="0.25">
      <c r="A767" t="s">
        <v>68</v>
      </c>
      <c r="B767" s="2">
        <v>125273</v>
      </c>
      <c r="C767" s="2" t="s">
        <v>1449</v>
      </c>
      <c r="D767" s="2" t="s">
        <v>1451</v>
      </c>
      <c r="E767" s="2" t="s">
        <v>7</v>
      </c>
      <c r="F767" t="s">
        <v>1413</v>
      </c>
      <c r="G767" s="10" t="s">
        <v>1772</v>
      </c>
      <c r="H767" s="1">
        <v>26712</v>
      </c>
      <c r="I767" s="1">
        <v>26712</v>
      </c>
      <c r="J767" s="3">
        <f>I767/H767</f>
        <v>1</v>
      </c>
      <c r="K767" s="4">
        <v>45167</v>
      </c>
    </row>
    <row r="768" spans="1:11" hidden="1" x14ac:dyDescent="0.25">
      <c r="A768" t="s">
        <v>68</v>
      </c>
      <c r="B768" s="2">
        <v>125273</v>
      </c>
      <c r="C768" s="2" t="s">
        <v>1449</v>
      </c>
      <c r="D768" s="2" t="s">
        <v>1450</v>
      </c>
      <c r="E768" s="2" t="s">
        <v>7</v>
      </c>
      <c r="F768" t="s">
        <v>1410</v>
      </c>
      <c r="G768" s="10" t="s">
        <v>1772</v>
      </c>
      <c r="H768" s="1">
        <v>34980</v>
      </c>
      <c r="I768" s="1">
        <v>34980</v>
      </c>
      <c r="J768" s="3">
        <f>I768/H768</f>
        <v>1</v>
      </c>
      <c r="K768" s="4">
        <v>45167</v>
      </c>
    </row>
    <row r="769" spans="1:11" hidden="1" x14ac:dyDescent="0.25">
      <c r="A769" t="s">
        <v>68</v>
      </c>
      <c r="B769" s="2">
        <v>125273</v>
      </c>
      <c r="C769" s="2" t="s">
        <v>1449</v>
      </c>
      <c r="D769" s="2" t="s">
        <v>1452</v>
      </c>
      <c r="E769" s="2" t="s">
        <v>7</v>
      </c>
      <c r="F769" t="s">
        <v>1413</v>
      </c>
      <c r="G769" s="10" t="s">
        <v>1772</v>
      </c>
      <c r="H769" s="1">
        <v>35010</v>
      </c>
      <c r="I769" s="1">
        <v>35010</v>
      </c>
      <c r="J769" s="3">
        <f>I769/H769</f>
        <v>1</v>
      </c>
      <c r="K769" s="4">
        <v>45167</v>
      </c>
    </row>
    <row r="770" spans="1:11" hidden="1" x14ac:dyDescent="0.25">
      <c r="A770" t="s">
        <v>68</v>
      </c>
      <c r="B770" s="2">
        <v>125273</v>
      </c>
      <c r="C770" s="2" t="s">
        <v>1251</v>
      </c>
      <c r="D770" s="2" t="s">
        <v>1254</v>
      </c>
      <c r="E770" s="2" t="s">
        <v>21</v>
      </c>
      <c r="F770" t="s">
        <v>40</v>
      </c>
      <c r="G770" s="10" t="s">
        <v>1773</v>
      </c>
      <c r="H770" s="1">
        <v>5020.2</v>
      </c>
      <c r="I770" s="1">
        <v>4044</v>
      </c>
      <c r="J770" s="3">
        <f>I770/H770</f>
        <v>0.80554559579299634</v>
      </c>
      <c r="K770" s="4">
        <v>45167</v>
      </c>
    </row>
    <row r="771" spans="1:11" hidden="1" x14ac:dyDescent="0.25">
      <c r="A771" t="s">
        <v>68</v>
      </c>
      <c r="B771" s="2">
        <v>125273</v>
      </c>
      <c r="C771" s="2" t="s">
        <v>1460</v>
      </c>
      <c r="D771" s="2" t="s">
        <v>1461</v>
      </c>
      <c r="E771" s="2" t="s">
        <v>7</v>
      </c>
      <c r="F771" t="s">
        <v>19</v>
      </c>
      <c r="G771" s="10" t="s">
        <v>1773</v>
      </c>
      <c r="H771" s="1">
        <v>594900</v>
      </c>
      <c r="I771" s="1">
        <v>594900</v>
      </c>
      <c r="J771" s="3">
        <f>I771/H771</f>
        <v>1</v>
      </c>
      <c r="K771" s="4">
        <v>45167</v>
      </c>
    </row>
    <row r="772" spans="1:11" x14ac:dyDescent="0.25">
      <c r="A772" t="s">
        <v>1314</v>
      </c>
      <c r="B772" s="2">
        <v>125502</v>
      </c>
      <c r="C772" s="2" t="s">
        <v>1313</v>
      </c>
      <c r="D772" s="2" t="s">
        <v>1315</v>
      </c>
      <c r="E772" s="2" t="s">
        <v>7</v>
      </c>
      <c r="F772" t="s">
        <v>24</v>
      </c>
      <c r="G772" s="7" t="s">
        <v>1772</v>
      </c>
      <c r="H772" s="12">
        <v>749.95</v>
      </c>
      <c r="I772" s="12">
        <v>0</v>
      </c>
      <c r="J772" s="5">
        <f>I772/H772</f>
        <v>0</v>
      </c>
      <c r="K772" s="4">
        <v>45167</v>
      </c>
    </row>
    <row r="773" spans="1:11" x14ac:dyDescent="0.25">
      <c r="A773" t="s">
        <v>1314</v>
      </c>
      <c r="B773" s="2">
        <v>125502</v>
      </c>
      <c r="C773" s="2" t="s">
        <v>1313</v>
      </c>
      <c r="D773" s="2" t="s">
        <v>1316</v>
      </c>
      <c r="E773" s="2" t="s">
        <v>21</v>
      </c>
      <c r="F773" t="s">
        <v>24</v>
      </c>
      <c r="G773" s="7" t="s">
        <v>1772</v>
      </c>
      <c r="H773" s="12">
        <v>900</v>
      </c>
      <c r="I773" s="12">
        <v>0</v>
      </c>
      <c r="J773" s="5">
        <f>I773/H773</f>
        <v>0</v>
      </c>
      <c r="K773" s="4">
        <v>45167</v>
      </c>
    </row>
    <row r="774" spans="1:11" hidden="1" x14ac:dyDescent="0.25">
      <c r="A774" t="s">
        <v>1287</v>
      </c>
      <c r="B774" s="2">
        <v>125218</v>
      </c>
      <c r="C774" s="2" t="s">
        <v>1286</v>
      </c>
      <c r="D774" s="2" t="s">
        <v>1288</v>
      </c>
      <c r="E774" s="2" t="s">
        <v>7</v>
      </c>
      <c r="F774" t="s">
        <v>845</v>
      </c>
      <c r="G774" s="10" t="s">
        <v>1772</v>
      </c>
      <c r="H774" s="1">
        <v>559196</v>
      </c>
      <c r="I774" s="1">
        <v>499768</v>
      </c>
      <c r="J774" s="3">
        <f>I774/H774</f>
        <v>0.89372599231754157</v>
      </c>
      <c r="K774" s="4">
        <v>45167</v>
      </c>
    </row>
    <row r="775" spans="1:11" x14ac:dyDescent="0.25">
      <c r="A775" t="s">
        <v>999</v>
      </c>
      <c r="B775" s="2">
        <v>209890</v>
      </c>
      <c r="C775" s="2" t="s">
        <v>998</v>
      </c>
      <c r="D775" s="2" t="s">
        <v>1000</v>
      </c>
      <c r="E775" s="2" t="s">
        <v>7</v>
      </c>
      <c r="F775" t="s">
        <v>1001</v>
      </c>
      <c r="G775" s="7" t="s">
        <v>1772</v>
      </c>
      <c r="H775" s="12">
        <v>315855</v>
      </c>
      <c r="I775" s="12">
        <v>0</v>
      </c>
      <c r="J775" s="5">
        <f>I775/H775</f>
        <v>0</v>
      </c>
      <c r="K775" s="4">
        <v>45167</v>
      </c>
    </row>
    <row r="776" spans="1:11" x14ac:dyDescent="0.25">
      <c r="A776" t="s">
        <v>834</v>
      </c>
      <c r="B776" s="2">
        <v>125682</v>
      </c>
      <c r="C776" s="2" t="s">
        <v>833</v>
      </c>
      <c r="D776" s="2" t="s">
        <v>835</v>
      </c>
      <c r="E776" s="2" t="s">
        <v>7</v>
      </c>
      <c r="F776" t="s">
        <v>70</v>
      </c>
      <c r="G776" s="7" t="s">
        <v>1772</v>
      </c>
      <c r="H776" s="12">
        <v>2124.75</v>
      </c>
      <c r="I776" s="12">
        <v>0</v>
      </c>
      <c r="J776" s="5">
        <f>I776/H776</f>
        <v>0</v>
      </c>
      <c r="K776" s="4">
        <v>45167</v>
      </c>
    </row>
    <row r="777" spans="1:11" x14ac:dyDescent="0.25">
      <c r="A777" t="s">
        <v>834</v>
      </c>
      <c r="B777" s="2">
        <v>125682</v>
      </c>
      <c r="C777" s="2" t="s">
        <v>833</v>
      </c>
      <c r="D777" s="2" t="s">
        <v>836</v>
      </c>
      <c r="E777" s="2" t="s">
        <v>21</v>
      </c>
      <c r="F777" t="s">
        <v>70</v>
      </c>
      <c r="G777" s="7" t="s">
        <v>1772</v>
      </c>
      <c r="H777" s="12">
        <v>7500</v>
      </c>
      <c r="I777" s="12">
        <v>0</v>
      </c>
      <c r="J777" s="5">
        <f>I777/H777</f>
        <v>0</v>
      </c>
      <c r="K777" s="4">
        <v>45167</v>
      </c>
    </row>
    <row r="778" spans="1:11" x14ac:dyDescent="0.25">
      <c r="A778" t="s">
        <v>834</v>
      </c>
      <c r="B778" s="2">
        <v>125682</v>
      </c>
      <c r="C778" s="2" t="s">
        <v>833</v>
      </c>
      <c r="D778" s="2" t="s">
        <v>837</v>
      </c>
      <c r="E778" s="2" t="s">
        <v>21</v>
      </c>
      <c r="F778" t="s">
        <v>24</v>
      </c>
      <c r="G778" s="7" t="s">
        <v>1772</v>
      </c>
      <c r="H778" s="12">
        <v>10560</v>
      </c>
      <c r="I778" s="12">
        <v>0</v>
      </c>
      <c r="J778" s="5">
        <f>I778/H778</f>
        <v>0</v>
      </c>
      <c r="K778" s="4">
        <v>45167</v>
      </c>
    </row>
    <row r="779" spans="1:11" hidden="1" x14ac:dyDescent="0.25">
      <c r="A779" t="s">
        <v>733</v>
      </c>
      <c r="B779" s="2">
        <v>231725</v>
      </c>
      <c r="C779" s="2" t="s">
        <v>732</v>
      </c>
      <c r="D779" s="2" t="s">
        <v>734</v>
      </c>
      <c r="E779" s="2" t="s">
        <v>7</v>
      </c>
      <c r="F779" t="s">
        <v>598</v>
      </c>
      <c r="G779" s="10" t="s">
        <v>1772</v>
      </c>
      <c r="H779" s="1">
        <v>261200</v>
      </c>
      <c r="I779" s="1">
        <v>261200</v>
      </c>
      <c r="J779" s="3">
        <f>I779/H779</f>
        <v>1</v>
      </c>
      <c r="K779" s="4">
        <v>45167</v>
      </c>
    </row>
    <row r="780" spans="1:11" hidden="1" x14ac:dyDescent="0.25">
      <c r="A780" t="s">
        <v>1433</v>
      </c>
      <c r="B780" s="2">
        <v>125716</v>
      </c>
      <c r="C780" s="2" t="s">
        <v>1755</v>
      </c>
      <c r="D780" s="2" t="s">
        <v>1756</v>
      </c>
      <c r="E780" s="2" t="s">
        <v>7</v>
      </c>
      <c r="F780" t="s">
        <v>8</v>
      </c>
      <c r="G780" s="10" t="s">
        <v>1772</v>
      </c>
      <c r="H780" s="1">
        <v>516088</v>
      </c>
      <c r="I780" s="1">
        <v>446088</v>
      </c>
      <c r="J780" s="3">
        <f>I780/H780</f>
        <v>0.8643642169552479</v>
      </c>
      <c r="K780" s="4">
        <v>45167</v>
      </c>
    </row>
    <row r="781" spans="1:11" x14ac:dyDescent="0.25">
      <c r="A781" t="s">
        <v>1433</v>
      </c>
      <c r="B781" s="2">
        <v>125716</v>
      </c>
      <c r="C781" s="2" t="s">
        <v>1757</v>
      </c>
      <c r="D781" s="2" t="s">
        <v>1758</v>
      </c>
      <c r="E781" s="2" t="s">
        <v>7</v>
      </c>
      <c r="F781" t="s">
        <v>22</v>
      </c>
      <c r="G781" s="10" t="s">
        <v>1773</v>
      </c>
      <c r="H781" s="12">
        <v>27000</v>
      </c>
      <c r="I781" s="12">
        <v>0</v>
      </c>
      <c r="J781" s="5">
        <f>I781/H781</f>
        <v>0</v>
      </c>
      <c r="K781" s="4">
        <v>45167</v>
      </c>
    </row>
    <row r="782" spans="1:11" hidden="1" x14ac:dyDescent="0.25">
      <c r="A782" t="s">
        <v>1433</v>
      </c>
      <c r="B782" s="2">
        <v>125716</v>
      </c>
      <c r="C782" s="2" t="s">
        <v>1757</v>
      </c>
      <c r="D782" s="2" t="s">
        <v>1759</v>
      </c>
      <c r="E782" s="2" t="s">
        <v>21</v>
      </c>
      <c r="F782" t="s">
        <v>22</v>
      </c>
      <c r="G782" s="10" t="s">
        <v>1773</v>
      </c>
      <c r="H782" s="1">
        <v>61416</v>
      </c>
      <c r="I782" s="1">
        <v>48285</v>
      </c>
      <c r="J782" s="3">
        <f>I782/H782</f>
        <v>0.78619577960140685</v>
      </c>
      <c r="K782" s="4">
        <v>45167</v>
      </c>
    </row>
    <row r="783" spans="1:11" x14ac:dyDescent="0.25">
      <c r="A783" t="s">
        <v>32</v>
      </c>
      <c r="B783" s="2">
        <v>125788</v>
      </c>
      <c r="C783" s="2" t="s">
        <v>31</v>
      </c>
      <c r="D783" s="2" t="s">
        <v>33</v>
      </c>
      <c r="E783" s="2" t="s">
        <v>7</v>
      </c>
      <c r="F783" t="s">
        <v>34</v>
      </c>
      <c r="G783" s="7" t="s">
        <v>1772</v>
      </c>
      <c r="H783" s="12">
        <v>74100.38</v>
      </c>
      <c r="I783" s="12">
        <v>0</v>
      </c>
      <c r="J783" s="6">
        <f>I783/H783</f>
        <v>0</v>
      </c>
      <c r="K783" s="4">
        <v>45322</v>
      </c>
    </row>
    <row r="784" spans="1:11" x14ac:dyDescent="0.25">
      <c r="A784" t="s">
        <v>32</v>
      </c>
      <c r="B784" s="2">
        <v>125788</v>
      </c>
      <c r="C784" s="2" t="s">
        <v>1712</v>
      </c>
      <c r="D784" s="2" t="s">
        <v>1713</v>
      </c>
      <c r="E784" s="2" t="s">
        <v>7</v>
      </c>
      <c r="F784" t="s">
        <v>34</v>
      </c>
      <c r="G784" s="7" t="s">
        <v>1772</v>
      </c>
      <c r="H784" s="12">
        <v>79359.5</v>
      </c>
      <c r="I784" s="12">
        <v>0</v>
      </c>
      <c r="J784" s="6">
        <f>I784/H784</f>
        <v>0</v>
      </c>
      <c r="K784" s="4">
        <v>45322</v>
      </c>
    </row>
    <row r="785" spans="1:11" hidden="1" x14ac:dyDescent="0.25">
      <c r="A785" t="s">
        <v>46</v>
      </c>
      <c r="B785" s="2">
        <v>125195</v>
      </c>
      <c r="C785" s="2" t="s">
        <v>45</v>
      </c>
      <c r="D785" s="2" t="s">
        <v>47</v>
      </c>
      <c r="E785" s="2" t="s">
        <v>21</v>
      </c>
      <c r="F785" t="s">
        <v>22</v>
      </c>
      <c r="G785" s="10" t="s">
        <v>1772</v>
      </c>
      <c r="H785" s="1">
        <v>1411.2</v>
      </c>
      <c r="I785" s="1">
        <v>1398.46</v>
      </c>
      <c r="J785" s="3">
        <f>I785/H785</f>
        <v>0.99097222222222225</v>
      </c>
      <c r="K785" s="4">
        <v>45167</v>
      </c>
    </row>
    <row r="786" spans="1:11" x14ac:dyDescent="0.25">
      <c r="A786" t="s">
        <v>491</v>
      </c>
      <c r="B786" s="2">
        <v>125955</v>
      </c>
      <c r="C786" s="2" t="s">
        <v>490</v>
      </c>
      <c r="D786" s="2" t="s">
        <v>492</v>
      </c>
      <c r="E786" s="2" t="s">
        <v>21</v>
      </c>
      <c r="F786" t="s">
        <v>22</v>
      </c>
      <c r="G786" s="10" t="s">
        <v>1773</v>
      </c>
      <c r="H786" s="12">
        <v>10584</v>
      </c>
      <c r="I786" s="12">
        <v>0</v>
      </c>
      <c r="J786" s="5">
        <f>I786/H786</f>
        <v>0</v>
      </c>
      <c r="K786" s="4">
        <v>45167</v>
      </c>
    </row>
    <row r="787" spans="1:11" hidden="1" x14ac:dyDescent="0.25">
      <c r="A787" t="s">
        <v>743</v>
      </c>
      <c r="B787" s="2">
        <v>151009</v>
      </c>
      <c r="C787" s="2" t="s">
        <v>742</v>
      </c>
      <c r="D787" s="2" t="s">
        <v>744</v>
      </c>
      <c r="E787" s="2" t="s">
        <v>7</v>
      </c>
      <c r="F787" t="s">
        <v>289</v>
      </c>
      <c r="G787" s="10" t="s">
        <v>1772</v>
      </c>
      <c r="H787" s="1">
        <v>366000</v>
      </c>
      <c r="I787" s="1">
        <v>366000</v>
      </c>
      <c r="J787" s="3">
        <f>I787/H787</f>
        <v>1</v>
      </c>
      <c r="K787" s="4">
        <v>45167</v>
      </c>
    </row>
    <row r="788" spans="1:11" x14ac:dyDescent="0.25">
      <c r="A788" t="s">
        <v>743</v>
      </c>
      <c r="B788" s="2">
        <v>151009</v>
      </c>
      <c r="C788" s="2" t="s">
        <v>742</v>
      </c>
      <c r="D788" s="2" t="s">
        <v>745</v>
      </c>
      <c r="E788" s="2" t="s">
        <v>7</v>
      </c>
      <c r="F788" t="s">
        <v>289</v>
      </c>
      <c r="G788" s="10" t="s">
        <v>1773</v>
      </c>
      <c r="H788" s="12">
        <v>610000</v>
      </c>
      <c r="I788" s="12">
        <v>0</v>
      </c>
      <c r="J788" s="5">
        <f>I788/H788</f>
        <v>0</v>
      </c>
      <c r="K788" s="4">
        <v>45167</v>
      </c>
    </row>
    <row r="789" spans="1:11" x14ac:dyDescent="0.25">
      <c r="A789" t="s">
        <v>856</v>
      </c>
      <c r="B789" s="2">
        <v>125257</v>
      </c>
      <c r="C789" s="2" t="s">
        <v>855</v>
      </c>
      <c r="D789" s="2" t="s">
        <v>857</v>
      </c>
      <c r="E789" s="2" t="s">
        <v>7</v>
      </c>
      <c r="F789" t="s">
        <v>8</v>
      </c>
      <c r="G789" s="7" t="s">
        <v>1772</v>
      </c>
      <c r="H789" s="12">
        <v>28000</v>
      </c>
      <c r="I789" s="12">
        <v>0</v>
      </c>
      <c r="J789" s="5">
        <f>I789/H789</f>
        <v>0</v>
      </c>
      <c r="K789" s="4">
        <v>45167</v>
      </c>
    </row>
    <row r="790" spans="1:11" x14ac:dyDescent="0.25">
      <c r="A790" t="s">
        <v>916</v>
      </c>
      <c r="B790" s="2">
        <v>125896</v>
      </c>
      <c r="C790" s="2" t="s">
        <v>915</v>
      </c>
      <c r="D790" s="2" t="s">
        <v>918</v>
      </c>
      <c r="E790" s="2" t="s">
        <v>7</v>
      </c>
      <c r="F790" t="s">
        <v>70</v>
      </c>
      <c r="G790" s="7" t="s">
        <v>1772</v>
      </c>
      <c r="H790" s="12">
        <v>749.7</v>
      </c>
      <c r="I790" s="12">
        <v>0</v>
      </c>
      <c r="J790" s="5">
        <f>I790/H790</f>
        <v>0</v>
      </c>
      <c r="K790" s="4">
        <v>45167</v>
      </c>
    </row>
    <row r="791" spans="1:11" x14ac:dyDescent="0.25">
      <c r="A791" t="s">
        <v>916</v>
      </c>
      <c r="B791" s="2">
        <v>125896</v>
      </c>
      <c r="C791" s="2" t="s">
        <v>915</v>
      </c>
      <c r="D791" s="2" t="s">
        <v>917</v>
      </c>
      <c r="E791" s="2" t="s">
        <v>21</v>
      </c>
      <c r="F791" t="s">
        <v>70</v>
      </c>
      <c r="G791" s="7" t="s">
        <v>1772</v>
      </c>
      <c r="H791" s="12">
        <v>31125.599999999999</v>
      </c>
      <c r="I791" s="12">
        <v>0</v>
      </c>
      <c r="J791" s="5">
        <f>I791/H791</f>
        <v>0</v>
      </c>
      <c r="K791" s="4">
        <v>45167</v>
      </c>
    </row>
    <row r="792" spans="1:11" x14ac:dyDescent="0.25">
      <c r="A792" t="s">
        <v>1027</v>
      </c>
      <c r="B792" s="2">
        <v>125819</v>
      </c>
      <c r="C792" s="2" t="s">
        <v>1026</v>
      </c>
      <c r="D792" s="2" t="s">
        <v>1032</v>
      </c>
      <c r="E792" s="2" t="s">
        <v>21</v>
      </c>
      <c r="F792" t="s">
        <v>24</v>
      </c>
      <c r="G792" s="7" t="s">
        <v>1772</v>
      </c>
      <c r="H792" s="12">
        <v>24156</v>
      </c>
      <c r="I792" s="12">
        <v>0</v>
      </c>
      <c r="J792" s="5">
        <f>I792/H792</f>
        <v>0</v>
      </c>
      <c r="K792" s="4">
        <v>45167</v>
      </c>
    </row>
    <row r="793" spans="1:11" x14ac:dyDescent="0.25">
      <c r="A793" t="s">
        <v>1027</v>
      </c>
      <c r="B793" s="2">
        <v>125819</v>
      </c>
      <c r="C793" s="2" t="s">
        <v>1026</v>
      </c>
      <c r="D793" s="2" t="s">
        <v>1031</v>
      </c>
      <c r="E793" s="2" t="s">
        <v>21</v>
      </c>
      <c r="F793" t="s">
        <v>181</v>
      </c>
      <c r="G793" s="7" t="s">
        <v>1772</v>
      </c>
      <c r="H793" s="12">
        <v>40600</v>
      </c>
      <c r="I793" s="12">
        <v>0</v>
      </c>
      <c r="J793" s="5">
        <f>I793/H793</f>
        <v>0</v>
      </c>
      <c r="K793" s="4">
        <v>45167</v>
      </c>
    </row>
    <row r="794" spans="1:11" x14ac:dyDescent="0.25">
      <c r="A794" t="s">
        <v>1027</v>
      </c>
      <c r="B794" s="2">
        <v>125819</v>
      </c>
      <c r="C794" s="2" t="s">
        <v>1026</v>
      </c>
      <c r="D794" s="2" t="s">
        <v>1028</v>
      </c>
      <c r="E794" s="2" t="s">
        <v>7</v>
      </c>
      <c r="F794" t="s">
        <v>24</v>
      </c>
      <c r="G794" s="7" t="s">
        <v>1772</v>
      </c>
      <c r="H794" s="12">
        <v>44997</v>
      </c>
      <c r="I794" s="12">
        <v>0</v>
      </c>
      <c r="J794" s="5">
        <f>I794/H794</f>
        <v>0</v>
      </c>
      <c r="K794" s="4">
        <v>45167</v>
      </c>
    </row>
    <row r="795" spans="1:11" x14ac:dyDescent="0.25">
      <c r="A795" t="s">
        <v>1027</v>
      </c>
      <c r="B795" s="2">
        <v>125819</v>
      </c>
      <c r="C795" s="2" t="s">
        <v>1026</v>
      </c>
      <c r="D795" s="2" t="s">
        <v>1029</v>
      </c>
      <c r="E795" s="2" t="s">
        <v>21</v>
      </c>
      <c r="F795" t="s">
        <v>24</v>
      </c>
      <c r="G795" s="7" t="s">
        <v>1772</v>
      </c>
      <c r="H795" s="12">
        <v>54972</v>
      </c>
      <c r="I795" s="12">
        <v>0</v>
      </c>
      <c r="J795" s="5">
        <f>I795/H795</f>
        <v>0</v>
      </c>
      <c r="K795" s="4">
        <v>45167</v>
      </c>
    </row>
    <row r="796" spans="1:11" x14ac:dyDescent="0.25">
      <c r="A796" t="s">
        <v>1027</v>
      </c>
      <c r="B796" s="2">
        <v>125819</v>
      </c>
      <c r="C796" s="2" t="s">
        <v>1026</v>
      </c>
      <c r="D796" s="2" t="s">
        <v>1030</v>
      </c>
      <c r="E796" s="2" t="s">
        <v>7</v>
      </c>
      <c r="F796" t="s">
        <v>181</v>
      </c>
      <c r="G796" s="7" t="s">
        <v>1772</v>
      </c>
      <c r="H796" s="12">
        <v>115359.5</v>
      </c>
      <c r="I796" s="12">
        <v>0</v>
      </c>
      <c r="J796" s="5">
        <f>I796/H796</f>
        <v>0</v>
      </c>
      <c r="K796" s="4">
        <v>45167</v>
      </c>
    </row>
    <row r="797" spans="1:11" x14ac:dyDescent="0.25">
      <c r="A797" t="s">
        <v>345</v>
      </c>
      <c r="B797" s="2">
        <v>125450</v>
      </c>
      <c r="C797" s="2" t="s">
        <v>344</v>
      </c>
      <c r="D797" s="2" t="s">
        <v>346</v>
      </c>
      <c r="E797" s="2" t="s">
        <v>21</v>
      </c>
      <c r="F797" t="s">
        <v>61</v>
      </c>
      <c r="G797" s="7" t="s">
        <v>1772</v>
      </c>
      <c r="H797" s="12">
        <v>3979.4</v>
      </c>
      <c r="I797" s="12">
        <v>0</v>
      </c>
      <c r="J797" s="5">
        <f>I797/H797</f>
        <v>0</v>
      </c>
      <c r="K797" s="4">
        <v>45167</v>
      </c>
    </row>
    <row r="798" spans="1:11" x14ac:dyDescent="0.25">
      <c r="A798" t="s">
        <v>345</v>
      </c>
      <c r="B798" s="2">
        <v>125450</v>
      </c>
      <c r="C798" s="2" t="s">
        <v>344</v>
      </c>
      <c r="D798" s="2" t="s">
        <v>348</v>
      </c>
      <c r="E798" s="2" t="s">
        <v>21</v>
      </c>
      <c r="F798" t="s">
        <v>61</v>
      </c>
      <c r="G798" s="7" t="s">
        <v>1772</v>
      </c>
      <c r="H798" s="12">
        <v>32875</v>
      </c>
      <c r="I798" s="12">
        <v>0</v>
      </c>
      <c r="J798" s="5">
        <f>I798/H798</f>
        <v>0</v>
      </c>
      <c r="K798" s="4">
        <v>45167</v>
      </c>
    </row>
    <row r="799" spans="1:11" hidden="1" x14ac:dyDescent="0.25">
      <c r="A799" t="s">
        <v>345</v>
      </c>
      <c r="B799" s="2">
        <v>125450</v>
      </c>
      <c r="C799" s="2" t="s">
        <v>344</v>
      </c>
      <c r="D799" s="2" t="s">
        <v>347</v>
      </c>
      <c r="E799" s="2" t="s">
        <v>7</v>
      </c>
      <c r="F799" t="s">
        <v>61</v>
      </c>
      <c r="G799" s="10" t="s">
        <v>1772</v>
      </c>
      <c r="H799" s="1">
        <v>73125</v>
      </c>
      <c r="I799" s="1">
        <v>73125</v>
      </c>
      <c r="J799" s="3">
        <f>I799/H799</f>
        <v>1</v>
      </c>
      <c r="K799" s="4">
        <v>45167</v>
      </c>
    </row>
    <row r="800" spans="1:11" hidden="1" x14ac:dyDescent="0.25">
      <c r="A800" t="s">
        <v>1575</v>
      </c>
      <c r="B800" s="2">
        <v>126075</v>
      </c>
      <c r="C800" s="2" t="s">
        <v>1574</v>
      </c>
      <c r="D800" s="2" t="s">
        <v>1576</v>
      </c>
      <c r="E800" s="2" t="s">
        <v>7</v>
      </c>
      <c r="F800" t="s">
        <v>19</v>
      </c>
      <c r="G800" s="10" t="s">
        <v>1772</v>
      </c>
      <c r="H800" s="1">
        <v>166000</v>
      </c>
      <c r="I800" s="1">
        <v>166000</v>
      </c>
      <c r="J800" s="3">
        <f>I800/H800</f>
        <v>1</v>
      </c>
      <c r="K800" s="4">
        <v>45167</v>
      </c>
    </row>
    <row r="801" spans="1:11" x14ac:dyDescent="0.25">
      <c r="A801" t="s">
        <v>1224</v>
      </c>
      <c r="B801" s="2">
        <v>125258</v>
      </c>
      <c r="C801" s="2" t="s">
        <v>1223</v>
      </c>
      <c r="D801" s="2" t="s">
        <v>1226</v>
      </c>
      <c r="E801" s="2" t="s">
        <v>21</v>
      </c>
      <c r="F801" t="s">
        <v>22</v>
      </c>
      <c r="G801" s="10" t="s">
        <v>1773</v>
      </c>
      <c r="H801" s="12">
        <v>32400</v>
      </c>
      <c r="I801" s="12">
        <v>0</v>
      </c>
      <c r="J801" s="5">
        <f>I801/H801</f>
        <v>0</v>
      </c>
      <c r="K801" s="4">
        <v>45167</v>
      </c>
    </row>
    <row r="802" spans="1:11" x14ac:dyDescent="0.25">
      <c r="A802" t="s">
        <v>1224</v>
      </c>
      <c r="B802" s="2">
        <v>125258</v>
      </c>
      <c r="C802" s="2" t="s">
        <v>1223</v>
      </c>
      <c r="D802" s="2" t="s">
        <v>1225</v>
      </c>
      <c r="E802" s="2" t="s">
        <v>7</v>
      </c>
      <c r="F802" t="s">
        <v>283</v>
      </c>
      <c r="G802" s="10" t="s">
        <v>1773</v>
      </c>
      <c r="H802" s="12">
        <v>143999.1</v>
      </c>
      <c r="I802" s="12">
        <v>0</v>
      </c>
      <c r="J802" s="5">
        <f>I802/H802</f>
        <v>0</v>
      </c>
      <c r="K802" s="4">
        <v>45167</v>
      </c>
    </row>
    <row r="803" spans="1:11" hidden="1" x14ac:dyDescent="0.25">
      <c r="A803" t="s">
        <v>402</v>
      </c>
      <c r="B803" s="2">
        <v>126053</v>
      </c>
      <c r="C803" s="2" t="s">
        <v>401</v>
      </c>
      <c r="D803" s="2" t="s">
        <v>403</v>
      </c>
      <c r="E803" s="2" t="s">
        <v>21</v>
      </c>
      <c r="F803" t="s">
        <v>70</v>
      </c>
      <c r="G803" s="10" t="s">
        <v>1772</v>
      </c>
      <c r="H803" s="1">
        <v>96000</v>
      </c>
      <c r="I803" s="1">
        <v>25058</v>
      </c>
      <c r="J803" s="3">
        <f>I803/H803</f>
        <v>0.26102083333333331</v>
      </c>
      <c r="K803" s="4">
        <v>45167</v>
      </c>
    </row>
    <row r="804" spans="1:11" hidden="1" x14ac:dyDescent="0.25">
      <c r="A804" t="s">
        <v>402</v>
      </c>
      <c r="B804" s="2">
        <v>126053</v>
      </c>
      <c r="C804" s="2" t="s">
        <v>401</v>
      </c>
      <c r="D804" s="2" t="s">
        <v>404</v>
      </c>
      <c r="E804" s="2" t="s">
        <v>7</v>
      </c>
      <c r="F804" t="s">
        <v>405</v>
      </c>
      <c r="G804" s="10" t="s">
        <v>1772</v>
      </c>
      <c r="H804" s="1">
        <v>172235</v>
      </c>
      <c r="I804" s="1">
        <v>108262</v>
      </c>
      <c r="J804" s="3">
        <f>I804/H804</f>
        <v>0.62857142857142856</v>
      </c>
      <c r="K804" s="4">
        <v>45167</v>
      </c>
    </row>
    <row r="805" spans="1:11" hidden="1" x14ac:dyDescent="0.25">
      <c r="A805" t="s">
        <v>1246</v>
      </c>
      <c r="B805" s="2">
        <v>125790</v>
      </c>
      <c r="C805" s="2" t="s">
        <v>1245</v>
      </c>
      <c r="D805" s="2" t="s">
        <v>1247</v>
      </c>
      <c r="E805" s="2" t="s">
        <v>7</v>
      </c>
      <c r="F805" t="s">
        <v>227</v>
      </c>
      <c r="G805" s="10" t="s">
        <v>1772</v>
      </c>
      <c r="H805" s="1">
        <v>210000</v>
      </c>
      <c r="I805" s="1">
        <v>159600</v>
      </c>
      <c r="J805" s="3">
        <f>I805/H805</f>
        <v>0.76</v>
      </c>
      <c r="K805" s="4">
        <v>45167</v>
      </c>
    </row>
    <row r="806" spans="1:11" x14ac:dyDescent="0.25">
      <c r="A806" t="s">
        <v>1246</v>
      </c>
      <c r="B806" s="2">
        <v>125790</v>
      </c>
      <c r="C806" s="2" t="s">
        <v>1245</v>
      </c>
      <c r="D806" s="2" t="s">
        <v>1249</v>
      </c>
      <c r="E806" s="2" t="s">
        <v>7</v>
      </c>
      <c r="F806" t="s">
        <v>8</v>
      </c>
      <c r="G806" s="10" t="s">
        <v>1773</v>
      </c>
      <c r="H806" s="12">
        <v>24000</v>
      </c>
      <c r="I806" s="12">
        <v>0</v>
      </c>
      <c r="J806" s="5">
        <f>I806/H806</f>
        <v>0</v>
      </c>
      <c r="K806" s="4">
        <v>45167</v>
      </c>
    </row>
    <row r="807" spans="1:11" x14ac:dyDescent="0.25">
      <c r="A807" t="s">
        <v>1246</v>
      </c>
      <c r="B807" s="2">
        <v>125790</v>
      </c>
      <c r="C807" s="2" t="s">
        <v>1245</v>
      </c>
      <c r="D807" s="2" t="s">
        <v>1248</v>
      </c>
      <c r="E807" s="2" t="s">
        <v>7</v>
      </c>
      <c r="F807" t="s">
        <v>8</v>
      </c>
      <c r="G807" s="10" t="s">
        <v>1773</v>
      </c>
      <c r="H807" s="12">
        <v>1120000</v>
      </c>
      <c r="I807" s="12">
        <v>0</v>
      </c>
      <c r="J807" s="5">
        <f>I807/H807</f>
        <v>0</v>
      </c>
      <c r="K807" s="4">
        <v>45167</v>
      </c>
    </row>
    <row r="808" spans="1:11" hidden="1" x14ac:dyDescent="0.25">
      <c r="A808" t="s">
        <v>1246</v>
      </c>
      <c r="B808" s="2">
        <v>125790</v>
      </c>
      <c r="C808" s="2" t="s">
        <v>1245</v>
      </c>
      <c r="D808" s="2" t="s">
        <v>1250</v>
      </c>
      <c r="E808" s="2" t="s">
        <v>21</v>
      </c>
      <c r="F808" t="s">
        <v>22</v>
      </c>
      <c r="G808" s="10" t="s">
        <v>1773</v>
      </c>
      <c r="H808" s="1">
        <v>1298800.8</v>
      </c>
      <c r="I808" s="1">
        <v>931046.85</v>
      </c>
      <c r="J808" s="3">
        <f>I808/H808</f>
        <v>0.71685115223212059</v>
      </c>
      <c r="K808" s="4">
        <v>45167</v>
      </c>
    </row>
    <row r="809" spans="1:11" x14ac:dyDescent="0.25">
      <c r="A809" t="s">
        <v>196</v>
      </c>
      <c r="B809" s="2">
        <v>16050965</v>
      </c>
      <c r="C809" s="2" t="s">
        <v>195</v>
      </c>
      <c r="D809" s="2" t="s">
        <v>197</v>
      </c>
      <c r="E809" s="2" t="s">
        <v>7</v>
      </c>
      <c r="F809" t="s">
        <v>198</v>
      </c>
      <c r="G809" s="7" t="s">
        <v>1772</v>
      </c>
      <c r="H809" s="12">
        <v>3200</v>
      </c>
      <c r="I809" s="12">
        <v>0</v>
      </c>
      <c r="J809" s="5">
        <f>I809/H809</f>
        <v>0</v>
      </c>
      <c r="K809" s="4">
        <v>45167</v>
      </c>
    </row>
    <row r="810" spans="1:11" x14ac:dyDescent="0.25">
      <c r="A810" t="s">
        <v>196</v>
      </c>
      <c r="B810" s="2">
        <v>16050965</v>
      </c>
      <c r="C810" s="2" t="s">
        <v>195</v>
      </c>
      <c r="D810" s="2" t="s">
        <v>200</v>
      </c>
      <c r="E810" s="2" t="s">
        <v>21</v>
      </c>
      <c r="F810" t="s">
        <v>22</v>
      </c>
      <c r="G810" s="7" t="s">
        <v>1772</v>
      </c>
      <c r="H810" s="12">
        <v>6240</v>
      </c>
      <c r="I810" s="12">
        <v>0</v>
      </c>
      <c r="J810" s="5">
        <f>I810/H810</f>
        <v>0</v>
      </c>
      <c r="K810" s="4">
        <v>45167</v>
      </c>
    </row>
    <row r="811" spans="1:11" x14ac:dyDescent="0.25">
      <c r="A811" t="s">
        <v>196</v>
      </c>
      <c r="B811" s="2">
        <v>16050965</v>
      </c>
      <c r="C811" s="2" t="s">
        <v>195</v>
      </c>
      <c r="D811" s="2" t="s">
        <v>199</v>
      </c>
      <c r="E811" s="2" t="s">
        <v>7</v>
      </c>
      <c r="F811" t="s">
        <v>198</v>
      </c>
      <c r="G811" s="7" t="s">
        <v>1772</v>
      </c>
      <c r="H811" s="12">
        <v>17187</v>
      </c>
      <c r="I811" s="12">
        <v>0</v>
      </c>
      <c r="J811" s="5">
        <f>I811/H811</f>
        <v>0</v>
      </c>
      <c r="K811" s="4">
        <v>45167</v>
      </c>
    </row>
    <row r="812" spans="1:11" hidden="1" x14ac:dyDescent="0.25">
      <c r="A812" t="s">
        <v>52</v>
      </c>
      <c r="B812" s="2">
        <v>209918</v>
      </c>
      <c r="C812" s="2" t="s">
        <v>51</v>
      </c>
      <c r="D812" s="2" t="s">
        <v>53</v>
      </c>
      <c r="E812" s="2" t="s">
        <v>7</v>
      </c>
      <c r="F812" t="s">
        <v>8</v>
      </c>
      <c r="G812" s="10" t="s">
        <v>1772</v>
      </c>
      <c r="H812" s="1">
        <v>39242.199999999997</v>
      </c>
      <c r="I812" s="1">
        <v>39242.199999999997</v>
      </c>
      <c r="J812" s="3">
        <f>I812/H812</f>
        <v>1</v>
      </c>
      <c r="K812" s="4">
        <v>45167</v>
      </c>
    </row>
  </sheetData>
  <autoFilter ref="A1:K812" xr:uid="{00000000-0009-0000-0000-000000000000}">
    <filterColumn colId="9">
      <filters>
        <filter val="0%"/>
      </filters>
    </filterColumn>
    <sortState xmlns:xlrd2="http://schemas.microsoft.com/office/spreadsheetml/2017/richdata2" ref="A2:K812">
      <sortCondition ref="A2:A812"/>
    </sortState>
  </autoFilter>
  <sortState xmlns:xlrd2="http://schemas.microsoft.com/office/spreadsheetml/2017/richdata2" ref="A2:K812">
    <sortCondition ref="A2:A812"/>
  </sortState>
  <phoneticPr fontId="18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FY 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 Schell</dc:creator>
  <cp:lastModifiedBy>Julie Tritt Schell</cp:lastModifiedBy>
  <dcterms:created xsi:type="dcterms:W3CDTF">2023-07-19T12:57:44Z</dcterms:created>
  <dcterms:modified xsi:type="dcterms:W3CDTF">2023-07-19T18:57:23Z</dcterms:modified>
</cp:coreProperties>
</file>