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sch\Documents\1 ECF\DATA ANALYSIS\"/>
    </mc:Choice>
  </mc:AlternateContent>
  <xr:revisionPtr revIDLastSave="0" documentId="13_ncr:40009_{29B25363-8426-4932-B3DA-58EF6CA94068}" xr6:coauthVersionLast="47" xr6:coauthVersionMax="47" xr10:uidLastSave="{00000000-0000-0000-0000-000000000000}"/>
  <bookViews>
    <workbookView xWindow="-120" yWindow="-120" windowWidth="29040" windowHeight="15840"/>
  </bookViews>
  <sheets>
    <sheet name="ECF All Funded FRNs " sheetId="1" r:id="rId1"/>
  </sheets>
  <definedNames>
    <definedName name="_xlnm._FilterDatabase" localSheetId="0" hidden="1">'ECF All Funded FRNs '!$A$1:$N$1041</definedName>
  </definedNames>
  <calcPr calcId="0"/>
</workbook>
</file>

<file path=xl/calcChain.xml><?xml version="1.0" encoding="utf-8"?>
<calcChain xmlns="http://schemas.openxmlformats.org/spreadsheetml/2006/main">
  <c r="M5" i="1" l="1"/>
  <c r="M3" i="1"/>
  <c r="M4" i="1"/>
  <c r="M6" i="1"/>
  <c r="M7" i="1"/>
  <c r="M9" i="1"/>
  <c r="M8" i="1"/>
  <c r="M10" i="1"/>
  <c r="M11" i="1"/>
  <c r="M12" i="1"/>
  <c r="M13" i="1"/>
  <c r="M15" i="1"/>
  <c r="M16" i="1"/>
  <c r="M19" i="1"/>
  <c r="M17" i="1"/>
  <c r="M18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2" i="1"/>
  <c r="M44" i="1"/>
  <c r="M45" i="1"/>
  <c r="M46" i="1"/>
  <c r="M47" i="1"/>
  <c r="M50" i="1"/>
  <c r="M48" i="1"/>
  <c r="M49" i="1"/>
  <c r="M51" i="1"/>
  <c r="M52" i="1"/>
  <c r="M53" i="1"/>
  <c r="M54" i="1"/>
  <c r="M55" i="1"/>
  <c r="M56" i="1"/>
  <c r="M57" i="1"/>
  <c r="M58" i="1"/>
  <c r="M59" i="1"/>
  <c r="M61" i="1"/>
  <c r="M62" i="1"/>
  <c r="M60" i="1"/>
  <c r="M63" i="1"/>
  <c r="M64" i="1"/>
  <c r="M67" i="1"/>
  <c r="M65" i="1"/>
  <c r="M66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2" i="1"/>
  <c r="M83" i="1"/>
  <c r="M81" i="1"/>
  <c r="M84" i="1"/>
  <c r="M86" i="1"/>
  <c r="M85" i="1"/>
  <c r="M87" i="1"/>
  <c r="M88" i="1"/>
  <c r="M89" i="1"/>
  <c r="M90" i="1"/>
  <c r="M91" i="1"/>
  <c r="M92" i="1"/>
  <c r="M93" i="1"/>
  <c r="M94" i="1"/>
  <c r="M95" i="1"/>
  <c r="M97" i="1"/>
  <c r="M96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8" i="1"/>
  <c r="M129" i="1"/>
  <c r="M126" i="1"/>
  <c r="M127" i="1"/>
  <c r="M130" i="1"/>
  <c r="M133" i="1"/>
  <c r="M131" i="1"/>
  <c r="M132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8" i="1"/>
  <c r="M147" i="1"/>
  <c r="M150" i="1"/>
  <c r="M149" i="1"/>
  <c r="M151" i="1"/>
  <c r="M154" i="1"/>
  <c r="M155" i="1"/>
  <c r="M156" i="1"/>
  <c r="M152" i="1"/>
  <c r="M153" i="1"/>
  <c r="M157" i="1"/>
  <c r="M158" i="1"/>
  <c r="M160" i="1"/>
  <c r="M159" i="1"/>
  <c r="M161" i="1"/>
  <c r="M162" i="1"/>
  <c r="M163" i="1"/>
  <c r="M164" i="1"/>
  <c r="M165" i="1"/>
  <c r="M169" i="1"/>
  <c r="M166" i="1"/>
  <c r="M167" i="1"/>
  <c r="M168" i="1"/>
  <c r="M170" i="1"/>
  <c r="M171" i="1"/>
  <c r="M172" i="1"/>
  <c r="M173" i="1"/>
  <c r="M175" i="1"/>
  <c r="M176" i="1"/>
  <c r="M174" i="1"/>
  <c r="M177" i="1"/>
  <c r="M178" i="1"/>
  <c r="M179" i="1"/>
  <c r="M181" i="1"/>
  <c r="M182" i="1"/>
  <c r="M180" i="1"/>
  <c r="M184" i="1"/>
  <c r="M183" i="1"/>
  <c r="M185" i="1"/>
  <c r="M186" i="1"/>
  <c r="M187" i="1"/>
  <c r="M188" i="1"/>
  <c r="M192" i="1"/>
  <c r="M189" i="1"/>
  <c r="M191" i="1"/>
  <c r="M193" i="1"/>
  <c r="M190" i="1"/>
  <c r="M197" i="1"/>
  <c r="M194" i="1"/>
  <c r="M196" i="1"/>
  <c r="M198" i="1"/>
  <c r="M195" i="1"/>
  <c r="M199" i="1"/>
  <c r="M200" i="1"/>
  <c r="M201" i="1"/>
  <c r="M202" i="1"/>
  <c r="M203" i="1"/>
  <c r="M204" i="1"/>
  <c r="M205" i="1"/>
  <c r="M206" i="1"/>
  <c r="M207" i="1"/>
  <c r="M208" i="1"/>
  <c r="M211" i="1"/>
  <c r="M210" i="1"/>
  <c r="M209" i="1"/>
  <c r="M213" i="1"/>
  <c r="M212" i="1"/>
  <c r="M215" i="1"/>
  <c r="M214" i="1"/>
  <c r="M217" i="1"/>
  <c r="M218" i="1"/>
  <c r="M216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7" i="1"/>
  <c r="M256" i="1"/>
  <c r="M259" i="1"/>
  <c r="M258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9" i="1"/>
  <c r="M280" i="1"/>
  <c r="M278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4" i="1"/>
  <c r="M303" i="1"/>
  <c r="M305" i="1"/>
  <c r="M306" i="1"/>
  <c r="M307" i="1"/>
  <c r="M308" i="1"/>
  <c r="M309" i="1"/>
  <c r="M310" i="1"/>
  <c r="M312" i="1"/>
  <c r="M311" i="1"/>
  <c r="M313" i="1"/>
  <c r="M314" i="1"/>
  <c r="M315" i="1"/>
  <c r="M316" i="1"/>
  <c r="M317" i="1"/>
  <c r="M319" i="1"/>
  <c r="M318" i="1"/>
  <c r="M320" i="1"/>
  <c r="M323" i="1"/>
  <c r="M324" i="1"/>
  <c r="M325" i="1"/>
  <c r="M326" i="1"/>
  <c r="M322" i="1"/>
  <c r="M321" i="1"/>
  <c r="M327" i="1"/>
  <c r="M328" i="1"/>
  <c r="M329" i="1"/>
  <c r="M330" i="1"/>
  <c r="M331" i="1"/>
  <c r="M333" i="1"/>
  <c r="M332" i="1"/>
  <c r="M334" i="1"/>
  <c r="M335" i="1"/>
  <c r="M337" i="1"/>
  <c r="M336" i="1"/>
  <c r="M339" i="1"/>
  <c r="M338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5" i="1"/>
  <c r="M374" i="1"/>
  <c r="M376" i="1"/>
  <c r="M377" i="1"/>
  <c r="M378" i="1"/>
  <c r="M379" i="1"/>
  <c r="M380" i="1"/>
  <c r="M381" i="1"/>
  <c r="M382" i="1"/>
  <c r="M383" i="1"/>
  <c r="M384" i="1"/>
  <c r="M385" i="1"/>
  <c r="M388" i="1"/>
  <c r="M386" i="1"/>
  <c r="M387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3" i="1"/>
  <c r="M404" i="1"/>
  <c r="M402" i="1"/>
  <c r="M405" i="1"/>
  <c r="M406" i="1"/>
  <c r="M407" i="1"/>
  <c r="M410" i="1"/>
  <c r="M408" i="1"/>
  <c r="M409" i="1"/>
  <c r="M411" i="1"/>
  <c r="M412" i="1"/>
  <c r="M413" i="1"/>
  <c r="M415" i="1"/>
  <c r="M414" i="1"/>
  <c r="M416" i="1"/>
  <c r="M417" i="1"/>
  <c r="M418" i="1"/>
  <c r="M419" i="1"/>
  <c r="M420" i="1"/>
  <c r="M421" i="1"/>
  <c r="M422" i="1"/>
  <c r="M423" i="1"/>
  <c r="M425" i="1"/>
  <c r="M426" i="1"/>
  <c r="M424" i="1"/>
  <c r="M427" i="1"/>
  <c r="M428" i="1"/>
  <c r="M429" i="1"/>
  <c r="M430" i="1"/>
  <c r="M431" i="1"/>
  <c r="M433" i="1"/>
  <c r="M432" i="1"/>
  <c r="M434" i="1"/>
  <c r="M435" i="1"/>
  <c r="M436" i="1"/>
  <c r="M437" i="1"/>
  <c r="M439" i="1"/>
  <c r="M440" i="1"/>
  <c r="M441" i="1"/>
  <c r="M438" i="1"/>
  <c r="M442" i="1"/>
  <c r="M443" i="1"/>
  <c r="M444" i="1"/>
  <c r="M445" i="1"/>
  <c r="M446" i="1"/>
  <c r="M447" i="1"/>
  <c r="M448" i="1"/>
  <c r="M450" i="1"/>
  <c r="M451" i="1"/>
  <c r="M452" i="1"/>
  <c r="M449" i="1"/>
  <c r="M454" i="1"/>
  <c r="M453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8" i="1"/>
  <c r="M467" i="1"/>
  <c r="M469" i="1"/>
  <c r="M470" i="1"/>
  <c r="M473" i="1"/>
  <c r="M472" i="1"/>
  <c r="M474" i="1"/>
  <c r="M471" i="1"/>
  <c r="M475" i="1"/>
  <c r="M478" i="1"/>
  <c r="M477" i="1"/>
  <c r="M476" i="1"/>
  <c r="M480" i="1"/>
  <c r="M481" i="1"/>
  <c r="M479" i="1"/>
  <c r="M482" i="1"/>
  <c r="M483" i="1"/>
  <c r="M487" i="1"/>
  <c r="M484" i="1"/>
  <c r="M486" i="1"/>
  <c r="M485" i="1"/>
  <c r="M488" i="1"/>
  <c r="M490" i="1"/>
  <c r="M489" i="1"/>
  <c r="M491" i="1"/>
  <c r="M492" i="1"/>
  <c r="M493" i="1"/>
  <c r="M494" i="1"/>
  <c r="M495" i="1"/>
  <c r="M496" i="1"/>
  <c r="M497" i="1"/>
  <c r="M499" i="1"/>
  <c r="M498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7" i="1"/>
  <c r="M514" i="1"/>
  <c r="M515" i="1"/>
  <c r="M516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5" i="1"/>
  <c r="M533" i="1"/>
  <c r="M534" i="1"/>
  <c r="M539" i="1"/>
  <c r="M540" i="1"/>
  <c r="M541" i="1"/>
  <c r="M542" i="1"/>
  <c r="M538" i="1"/>
  <c r="M537" i="1"/>
  <c r="M543" i="1"/>
  <c r="M546" i="1"/>
  <c r="M544" i="1"/>
  <c r="M545" i="1"/>
  <c r="M547" i="1"/>
  <c r="M548" i="1"/>
  <c r="M549" i="1"/>
  <c r="M550" i="1"/>
  <c r="M551" i="1"/>
  <c r="M553" i="1"/>
  <c r="M552" i="1"/>
  <c r="M554" i="1"/>
  <c r="M555" i="1"/>
  <c r="M556" i="1"/>
  <c r="M557" i="1"/>
  <c r="M558" i="1"/>
  <c r="M559" i="1"/>
  <c r="M560" i="1"/>
  <c r="M561" i="1"/>
  <c r="M562" i="1"/>
  <c r="M563" i="1"/>
  <c r="M565" i="1"/>
  <c r="M564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93" i="1"/>
  <c r="M594" i="1"/>
  <c r="M592" i="1"/>
  <c r="M595" i="1"/>
  <c r="M589" i="1"/>
  <c r="M590" i="1"/>
  <c r="M591" i="1"/>
  <c r="M596" i="1"/>
  <c r="M597" i="1"/>
  <c r="M601" i="1"/>
  <c r="M600" i="1"/>
  <c r="M599" i="1"/>
  <c r="M598" i="1"/>
  <c r="M602" i="1"/>
  <c r="M603" i="1"/>
  <c r="M604" i="1"/>
  <c r="M605" i="1"/>
  <c r="M606" i="1"/>
  <c r="M607" i="1"/>
  <c r="M608" i="1"/>
  <c r="M610" i="1"/>
  <c r="M609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9" i="1"/>
  <c r="M628" i="1"/>
  <c r="M626" i="1"/>
  <c r="M627" i="1"/>
  <c r="M631" i="1"/>
  <c r="M632" i="1"/>
  <c r="M630" i="1"/>
  <c r="M633" i="1"/>
  <c r="M634" i="1"/>
  <c r="M635" i="1"/>
  <c r="M636" i="1"/>
  <c r="M637" i="1"/>
  <c r="M638" i="1"/>
  <c r="M639" i="1"/>
  <c r="M641" i="1"/>
  <c r="M640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5" i="1"/>
  <c r="M654" i="1"/>
  <c r="M656" i="1"/>
  <c r="M658" i="1"/>
  <c r="M659" i="1"/>
  <c r="M657" i="1"/>
  <c r="M660" i="1"/>
  <c r="M661" i="1"/>
  <c r="M662" i="1"/>
  <c r="M663" i="1"/>
  <c r="M665" i="1"/>
  <c r="M664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2" i="1"/>
  <c r="M680" i="1"/>
  <c r="M681" i="1"/>
  <c r="M683" i="1"/>
  <c r="M684" i="1"/>
  <c r="M685" i="1"/>
  <c r="M686" i="1"/>
  <c r="M687" i="1"/>
  <c r="M688" i="1"/>
  <c r="M689" i="1"/>
  <c r="M691" i="1"/>
  <c r="M690" i="1"/>
  <c r="M692" i="1"/>
  <c r="M693" i="1"/>
  <c r="M696" i="1"/>
  <c r="M697" i="1"/>
  <c r="M695" i="1"/>
  <c r="M694" i="1"/>
  <c r="M698" i="1"/>
  <c r="M701" i="1"/>
  <c r="M699" i="1"/>
  <c r="M700" i="1"/>
  <c r="M702" i="1"/>
  <c r="M704" i="1"/>
  <c r="M703" i="1"/>
  <c r="M705" i="1"/>
  <c r="M706" i="1"/>
  <c r="M707" i="1"/>
  <c r="M709" i="1"/>
  <c r="M708" i="1"/>
  <c r="M710" i="1"/>
  <c r="M712" i="1"/>
  <c r="M713" i="1"/>
  <c r="M711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8" i="1"/>
  <c r="M737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7" i="1"/>
  <c r="M766" i="1"/>
  <c r="M768" i="1"/>
  <c r="M769" i="1"/>
  <c r="M770" i="1"/>
  <c r="M771" i="1"/>
  <c r="M772" i="1"/>
  <c r="M773" i="1"/>
  <c r="M774" i="1"/>
  <c r="M775" i="1"/>
  <c r="M776" i="1"/>
  <c r="M779" i="1"/>
  <c r="M777" i="1"/>
  <c r="M778" i="1"/>
  <c r="M780" i="1"/>
  <c r="M781" i="1"/>
  <c r="M782" i="1"/>
  <c r="M783" i="1"/>
  <c r="M784" i="1"/>
  <c r="M785" i="1"/>
  <c r="M786" i="1"/>
  <c r="M787" i="1"/>
  <c r="M788" i="1"/>
  <c r="M789" i="1"/>
  <c r="M790" i="1"/>
  <c r="M793" i="1"/>
  <c r="M791" i="1"/>
  <c r="M792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7" i="1"/>
  <c r="M816" i="1"/>
  <c r="M815" i="1"/>
  <c r="M818" i="1"/>
  <c r="M819" i="1"/>
  <c r="M820" i="1"/>
  <c r="M821" i="1"/>
  <c r="M822" i="1"/>
  <c r="M823" i="1"/>
  <c r="M824" i="1"/>
  <c r="M825" i="1"/>
  <c r="M826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6" i="1"/>
  <c r="M845" i="1"/>
  <c r="M847" i="1"/>
  <c r="M848" i="1"/>
  <c r="M849" i="1"/>
  <c r="M850" i="1"/>
  <c r="M851" i="1"/>
  <c r="M852" i="1"/>
  <c r="M854" i="1"/>
  <c r="M853" i="1"/>
  <c r="M855" i="1"/>
  <c r="M856" i="1"/>
  <c r="M857" i="1"/>
  <c r="M859" i="1"/>
  <c r="M858" i="1"/>
  <c r="M861" i="1"/>
  <c r="M860" i="1"/>
  <c r="M862" i="1"/>
  <c r="M863" i="1"/>
  <c r="M865" i="1"/>
  <c r="M864" i="1"/>
  <c r="M866" i="1"/>
  <c r="M868" i="1"/>
  <c r="M867" i="1"/>
  <c r="M869" i="1"/>
  <c r="M870" i="1"/>
  <c r="M871" i="1"/>
  <c r="M873" i="1"/>
  <c r="M872" i="1"/>
  <c r="M874" i="1"/>
  <c r="M876" i="1"/>
  <c r="M875" i="1"/>
  <c r="M877" i="1"/>
  <c r="M878" i="1"/>
  <c r="M879" i="1"/>
  <c r="M880" i="1"/>
  <c r="M883" i="1"/>
  <c r="M882" i="1"/>
  <c r="M881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9" i="1"/>
  <c r="M898" i="1"/>
  <c r="M900" i="1"/>
  <c r="M901" i="1"/>
  <c r="M904" i="1"/>
  <c r="M902" i="1"/>
  <c r="M903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3" i="1"/>
  <c r="M922" i="1"/>
  <c r="M924" i="1"/>
  <c r="M925" i="1"/>
  <c r="M926" i="1"/>
  <c r="M927" i="1"/>
  <c r="M929" i="1"/>
  <c r="M928" i="1"/>
  <c r="M937" i="1"/>
  <c r="M930" i="1"/>
  <c r="M935" i="1"/>
  <c r="M936" i="1"/>
  <c r="M934" i="1"/>
  <c r="M931" i="1"/>
  <c r="M932" i="1"/>
  <c r="M933" i="1"/>
  <c r="M938" i="1"/>
  <c r="M939" i="1"/>
  <c r="M940" i="1"/>
  <c r="M941" i="1"/>
  <c r="M942" i="1"/>
  <c r="M943" i="1"/>
  <c r="M944" i="1"/>
  <c r="M945" i="1"/>
  <c r="M946" i="1"/>
  <c r="M947" i="1"/>
  <c r="M949" i="1"/>
  <c r="M951" i="1"/>
  <c r="M950" i="1"/>
  <c r="M948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8" i="1"/>
  <c r="M969" i="1"/>
  <c r="M970" i="1"/>
  <c r="M967" i="1"/>
  <c r="M971" i="1"/>
  <c r="M966" i="1"/>
  <c r="M972" i="1"/>
  <c r="M973" i="1"/>
  <c r="M978" i="1"/>
  <c r="M979" i="1"/>
  <c r="M974" i="1"/>
  <c r="M975" i="1"/>
  <c r="M976" i="1"/>
  <c r="M977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1000" i="1"/>
  <c r="M998" i="1"/>
  <c r="M999" i="1"/>
  <c r="M1001" i="1"/>
  <c r="M1002" i="1"/>
  <c r="M1003" i="1"/>
  <c r="M1004" i="1"/>
  <c r="M1005" i="1"/>
  <c r="M1006" i="1"/>
  <c r="M1008" i="1"/>
  <c r="M1007" i="1"/>
  <c r="M1009" i="1"/>
  <c r="M1010" i="1"/>
  <c r="M1011" i="1"/>
  <c r="M1012" i="1"/>
  <c r="M1013" i="1"/>
  <c r="M1014" i="1"/>
  <c r="M1015" i="1"/>
  <c r="M1016" i="1"/>
  <c r="M1017" i="1"/>
  <c r="M1018" i="1"/>
  <c r="M1020" i="1"/>
  <c r="M1019" i="1"/>
  <c r="M1021" i="1"/>
  <c r="M1022" i="1"/>
  <c r="M1023" i="1"/>
  <c r="M1024" i="1"/>
  <c r="M1025" i="1"/>
  <c r="M1026" i="1"/>
  <c r="M1030" i="1"/>
  <c r="M1027" i="1"/>
  <c r="M1028" i="1"/>
  <c r="M1029" i="1"/>
  <c r="M1031" i="1"/>
  <c r="M1032" i="1"/>
  <c r="M1033" i="1"/>
  <c r="M1034" i="1"/>
  <c r="M1035" i="1"/>
  <c r="M1036" i="1"/>
  <c r="M1037" i="1"/>
  <c r="M1038" i="1"/>
  <c r="M1039" i="1"/>
  <c r="M1040" i="1"/>
  <c r="M1041" i="1"/>
  <c r="M2" i="1"/>
</calcChain>
</file>

<file path=xl/comments1.xml><?xml version="1.0" encoding="utf-8"?>
<comments xmlns="http://schemas.openxmlformats.org/spreadsheetml/2006/main">
  <authors>
    <author>Julie Tritt Schell</author>
  </authors>
  <commentList>
    <comment ref="N705" authorId="0" shapeId="0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We believe this deadline also has been extended to 10/30/2023 but are checking with the FCC/USAC.</t>
        </r>
      </text>
    </comment>
    <comment ref="N928" authorId="0" shapeId="0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We believe this deadline also has been extended to 10/30/2023 but are checking with the FCC/USAC.</t>
        </r>
      </text>
    </comment>
    <comment ref="N929" authorId="0" shapeId="0">
      <text>
        <r>
          <rPr>
            <b/>
            <sz val="9"/>
            <color indexed="81"/>
            <rFont val="Tahoma"/>
            <family val="2"/>
          </rPr>
          <t>Julie Tritt Schell:</t>
        </r>
        <r>
          <rPr>
            <sz val="9"/>
            <color indexed="81"/>
            <rFont val="Tahoma"/>
            <family val="2"/>
          </rPr>
          <t xml:space="preserve">
We believe this deadline also has been extended to 10/30/2023 but are checking with the FCC/USAC.</t>
        </r>
      </text>
    </comment>
  </commentList>
</comments>
</file>

<file path=xl/sharedStrings.xml><?xml version="1.0" encoding="utf-8"?>
<sst xmlns="http://schemas.openxmlformats.org/spreadsheetml/2006/main" count="7294" uniqueCount="2214">
  <si>
    <t>Filing Window</t>
  </si>
  <si>
    <t>Applicant Name</t>
  </si>
  <si>
    <t>Service Type</t>
  </si>
  <si>
    <t>Service Provider Name</t>
  </si>
  <si>
    <t>Invoicing Method</t>
  </si>
  <si>
    <t>FCDL Date</t>
  </si>
  <si>
    <t>Invoice Deadline Date</t>
  </si>
  <si>
    <t>ECF202100082</t>
  </si>
  <si>
    <t>FOX CHAPEL AREA SCHOOL DIST</t>
  </si>
  <si>
    <t>ECF2190000189</t>
  </si>
  <si>
    <t>Equipment</t>
  </si>
  <si>
    <t>CDW GOVERNMENT LLC</t>
  </si>
  <si>
    <t>ECF2190000404</t>
  </si>
  <si>
    <t>APPLE INC.</t>
  </si>
  <si>
    <t>ECF2190033755</t>
  </si>
  <si>
    <t>ECF202100427</t>
  </si>
  <si>
    <t>HOLY CROSS SCHOOL</t>
  </si>
  <si>
    <t>ECF2190000708</t>
  </si>
  <si>
    <t>TROXELL COMMUNICATIONS, INC</t>
  </si>
  <si>
    <t>ECF202100461</t>
  </si>
  <si>
    <t>NORRISTOWN AREA SCHOOL DIST</t>
  </si>
  <si>
    <t>ECF2190001464</t>
  </si>
  <si>
    <t>DELL MARKETING LP</t>
  </si>
  <si>
    <t>ECF2190003187</t>
  </si>
  <si>
    <t>Services</t>
  </si>
  <si>
    <t>T-MOBILE USA, INC.</t>
  </si>
  <si>
    <t>ECF2190004102</t>
  </si>
  <si>
    <t>VERIZON WIRELESS (CELLCO PARTNERSHIP)</t>
  </si>
  <si>
    <t>ECF202100696</t>
  </si>
  <si>
    <t>COMMUNITY LIBRARY OF THE SHENANGO VALLEY</t>
  </si>
  <si>
    <t>ECF2190000644</t>
  </si>
  <si>
    <t>OMNIPRO LLC</t>
  </si>
  <si>
    <t>ECF2190009771</t>
  </si>
  <si>
    <t>ECF2190009806</t>
  </si>
  <si>
    <t>ECF202100728</t>
  </si>
  <si>
    <t>WEST YORK AREA SCHOOL DISTRICT</t>
  </si>
  <si>
    <t>ECF2190000679</t>
  </si>
  <si>
    <t>GDC IT SOLUTIONS</t>
  </si>
  <si>
    <t>ECF202100738</t>
  </si>
  <si>
    <t>ECF2190000694</t>
  </si>
  <si>
    <t>APPLE EDUCATION APPLE INC</t>
  </si>
  <si>
    <t>ECF202100759</t>
  </si>
  <si>
    <t>ECF2190000714</t>
  </si>
  <si>
    <t>KAJEET, INC.</t>
  </si>
  <si>
    <t>ECF2190000874</t>
  </si>
  <si>
    <t>ECF202100843</t>
  </si>
  <si>
    <t>DAUPHIN COUNTY AVTS DISTRICT</t>
  </si>
  <si>
    <t>ECF2190000802</t>
  </si>
  <si>
    <t>ECF202100857</t>
  </si>
  <si>
    <t>WESTERN ALLEGHENY COMM LIBRARY</t>
  </si>
  <si>
    <t>ECF2190000807</t>
  </si>
  <si>
    <t>ECF202101051</t>
  </si>
  <si>
    <t>BRISTOL TWP SCHOOL DISTRICT</t>
  </si>
  <si>
    <t>ECF2190001014</t>
  </si>
  <si>
    <t>ECF202101103</t>
  </si>
  <si>
    <t>YOUTH BUILD PHILADELPHIA CHARTER SCHOOL</t>
  </si>
  <si>
    <t>ECF2190001276</t>
  </si>
  <si>
    <t>ECF202101159</t>
  </si>
  <si>
    <t>OCTORARA AREA SCHOOL DISTRICT</t>
  </si>
  <si>
    <t>ECF2190001114</t>
  </si>
  <si>
    <t>AT&amp;T</t>
  </si>
  <si>
    <t>ECF202101276</t>
  </si>
  <si>
    <t>KARNS CITY AREA SD</t>
  </si>
  <si>
    <t>ECF2190001270</t>
  </si>
  <si>
    <t>TRAFERA, LLC</t>
  </si>
  <si>
    <t>ECF2190001273</t>
  </si>
  <si>
    <t>ECF202101629</t>
  </si>
  <si>
    <t>WEST CHESTER AREA DISTRICT</t>
  </si>
  <si>
    <t>ECF2190001764</t>
  </si>
  <si>
    <t>T-MOBILE PUERTO RICO LLC</t>
  </si>
  <si>
    <t>ECF2190001786</t>
  </si>
  <si>
    <t>ECF202101692</t>
  </si>
  <si>
    <t>NORTHERN CAMBRIA CATHOLIC SCH</t>
  </si>
  <si>
    <t>ECF2190001672</t>
  </si>
  <si>
    <t>ECF2190025907</t>
  </si>
  <si>
    <t>ECF202101885</t>
  </si>
  <si>
    <t>CLAYSBURG-KIMMEL SCHOOL DIST</t>
  </si>
  <si>
    <t>ECF2190001913</t>
  </si>
  <si>
    <t>APPLE</t>
  </si>
  <si>
    <t>ECF202101899</t>
  </si>
  <si>
    <t>CHESTER COMMUNITY CHARTER SCHOOL - EAST CAMPUS BDLG B</t>
  </si>
  <si>
    <t>ECF2190013213</t>
  </si>
  <si>
    <t>STAPLES BUSINESS ADV-TECH SOLUTIONS</t>
  </si>
  <si>
    <t>ECF202101950</t>
  </si>
  <si>
    <t>BETHLEHEM AREA SCHOOL DIST</t>
  </si>
  <si>
    <t>ECF2190001948</t>
  </si>
  <si>
    <t>ECF2190007991</t>
  </si>
  <si>
    <t>ECF202101971</t>
  </si>
  <si>
    <t>ECF2190001968</t>
  </si>
  <si>
    <t>ECF2190001971</t>
  </si>
  <si>
    <t>AT&amp;T MOBILITY</t>
  </si>
  <si>
    <t>ECF2190001973</t>
  </si>
  <si>
    <t>ECF202102081</t>
  </si>
  <si>
    <t>JEWISH DAY SCHOOL</t>
  </si>
  <si>
    <t>ECF2190002107</t>
  </si>
  <si>
    <t>ECF202102191</t>
  </si>
  <si>
    <t>EAST PENN SCHOOL DISTRICT</t>
  </si>
  <si>
    <t>ECF2190002232</t>
  </si>
  <si>
    <t>ECF202102252</t>
  </si>
  <si>
    <t>MILTON AREA SCHOOL DISTRICT</t>
  </si>
  <si>
    <t>ECF2190002300</t>
  </si>
  <si>
    <t>KBS INTERNATIONAL LLC</t>
  </si>
  <si>
    <t>ECF2190003405</t>
  </si>
  <si>
    <t>ECF2190003407</t>
  </si>
  <si>
    <t>ECF202102410</t>
  </si>
  <si>
    <t>CRAWFORD CENTRAL SCHOOL DIST</t>
  </si>
  <si>
    <t>ECF2190002463</t>
  </si>
  <si>
    <t>ECF2190033768</t>
  </si>
  <si>
    <t>ECF202102423</t>
  </si>
  <si>
    <t>GARNET VALLEY SCHOOL DISTRICT</t>
  </si>
  <si>
    <t>ECF2190002479</t>
  </si>
  <si>
    <t>APPLE INC</t>
  </si>
  <si>
    <t>ECF202102442</t>
  </si>
  <si>
    <t>COLLEGIUM CHARTER SCHOOL</t>
  </si>
  <si>
    <t>ECF2190002571</t>
  </si>
  <si>
    <t>ECF202102454</t>
  </si>
  <si>
    <t>EXECUTIVE EDUCATION ACADEMY CHARTER SCHOOL</t>
  </si>
  <si>
    <t>ECF2190002507</t>
  </si>
  <si>
    <t>ECF2190006074</t>
  </si>
  <si>
    <t>ECF2190007201</t>
  </si>
  <si>
    <t>EN-NET SERVICES, LLC</t>
  </si>
  <si>
    <t>ECF202102470</t>
  </si>
  <si>
    <t>WEATHERLY AREA SCHOOL DISTRICT</t>
  </si>
  <si>
    <t>ECF2190002529</t>
  </si>
  <si>
    <t>ECF2190007013</t>
  </si>
  <si>
    <t>EPLUS TECHNOLOGY, INC.</t>
  </si>
  <si>
    <t>ECF2190007019</t>
  </si>
  <si>
    <t>ECF2190007036</t>
  </si>
  <si>
    <t>ECF202102575</t>
  </si>
  <si>
    <t>SOMERSET AREA SCHOOL DISTRICT</t>
  </si>
  <si>
    <t>ECF2190002647</t>
  </si>
  <si>
    <t>VERIZON</t>
  </si>
  <si>
    <t>ECF2190002651</t>
  </si>
  <si>
    <t>APPLE EDUCATIONAL SERVICES</t>
  </si>
  <si>
    <t>ECF202102644</t>
  </si>
  <si>
    <t>PALISADES SCHOOL DISTRICT</t>
  </si>
  <si>
    <t>ECF2190002701</t>
  </si>
  <si>
    <t>MOBILE BEACON</t>
  </si>
  <si>
    <t>ECF202102653</t>
  </si>
  <si>
    <t>GENERAL MCLANE SCHOOL DISTRICT</t>
  </si>
  <si>
    <t>ECF2190003986</t>
  </si>
  <si>
    <t>ECF2190003993</t>
  </si>
  <si>
    <t>ECF202102695</t>
  </si>
  <si>
    <t>SOMERSET CHRISTIAN SCHOOL</t>
  </si>
  <si>
    <t>ECF2190002768</t>
  </si>
  <si>
    <t>STS EDUCATION</t>
  </si>
  <si>
    <t>ECF202102700</t>
  </si>
  <si>
    <t>MONITEAU SCHOOL DISTRICT</t>
  </si>
  <si>
    <t>ECF2190002764</t>
  </si>
  <si>
    <t>AT&amp;T CORP.</t>
  </si>
  <si>
    <t>ECF2190018008</t>
  </si>
  <si>
    <t>MOBILCOM</t>
  </si>
  <si>
    <t>ECF2190021721</t>
  </si>
  <si>
    <t>INDUSTRIAL NETWORKING SOLUTIONS</t>
  </si>
  <si>
    <t>ECF202102846</t>
  </si>
  <si>
    <t>SOMERSET COUNTY LIBRARY</t>
  </si>
  <si>
    <t>ECF2190002951</t>
  </si>
  <si>
    <t>PRB COMPUTERS &amp; COMMUNICATIONS</t>
  </si>
  <si>
    <t>ECF202102883</t>
  </si>
  <si>
    <t>LUZERNE INTERMEDIATE UNIT 18</t>
  </si>
  <si>
    <t>ECF2190003095</t>
  </si>
  <si>
    <t>ECF2190004906</t>
  </si>
  <si>
    <t>ECF2190005695</t>
  </si>
  <si>
    <t>ECF202102931</t>
  </si>
  <si>
    <t>GILLINGHAM CHARTER SCHOOL</t>
  </si>
  <si>
    <t>ECF2190003045</t>
  </si>
  <si>
    <t>ECF2190006981</t>
  </si>
  <si>
    <t>ECF2190008499</t>
  </si>
  <si>
    <t>ECF202102962</t>
  </si>
  <si>
    <t>SUSQ'CYBER CHARTER SCHOOL</t>
  </si>
  <si>
    <t>ECF2190003933</t>
  </si>
  <si>
    <t>ECF202103012</t>
  </si>
  <si>
    <t>EPHRATA AREA SCHOOL DISTRICT</t>
  </si>
  <si>
    <t>ECF2190003137</t>
  </si>
  <si>
    <t>ECF202103078</t>
  </si>
  <si>
    <t>HATBORO-HORSHAM SCHOOL DISTRICT</t>
  </si>
  <si>
    <t>ECF2190003228</t>
  </si>
  <si>
    <t>ECF202103079</t>
  </si>
  <si>
    <t>STO-ROX SCHOOL DISTRICT</t>
  </si>
  <si>
    <t>ECF2190003217</t>
  </si>
  <si>
    <t>SHI INTERNATIONAL CORPO.</t>
  </si>
  <si>
    <t>ECF2190003218</t>
  </si>
  <si>
    <t>ECF202103198</t>
  </si>
  <si>
    <t>SOUTH ALLEGHENY SCHOOL DIST</t>
  </si>
  <si>
    <t>ECF2190033506</t>
  </si>
  <si>
    <t>ECF202103243</t>
  </si>
  <si>
    <t>BLOOMSBURG AREA SCHOOL DIST</t>
  </si>
  <si>
    <t>ECF2190003418</t>
  </si>
  <si>
    <t>ECF2190003423</t>
  </si>
  <si>
    <t>ECF2190003427</t>
  </si>
  <si>
    <t>GLOBAL DATA CONSULTANTS LLC</t>
  </si>
  <si>
    <t>ECF202103395</t>
  </si>
  <si>
    <t>COMMONWEALTH CHARTER ACADEMY CHARTER SCHOOL</t>
  </si>
  <si>
    <t>ECF2190003576</t>
  </si>
  <si>
    <t>ECF2190003579</t>
  </si>
  <si>
    <t>ECF202103737</t>
  </si>
  <si>
    <t>YOUNG SCHOLARS CHARTER SCHOOL</t>
  </si>
  <si>
    <t>ECF2190003891</t>
  </si>
  <si>
    <t>ACS INTERNATIONAL RESOUCES, INC</t>
  </si>
  <si>
    <t>ECF2190007025</t>
  </si>
  <si>
    <t>ECF2190007030</t>
  </si>
  <si>
    <t>ECF202103894</t>
  </si>
  <si>
    <t>JERSEY SHORE AREA SCH DISTRICT</t>
  </si>
  <si>
    <t>ECF2190010255</t>
  </si>
  <si>
    <t>VERIZON MASSACHUSETTS</t>
  </si>
  <si>
    <t>ECF202103937</t>
  </si>
  <si>
    <t>SPRING GROVE AREA SCH DISTRICT</t>
  </si>
  <si>
    <t>ECF2190010731</t>
  </si>
  <si>
    <t>ECF202103940</t>
  </si>
  <si>
    <t>CENTRAL PENNSYLVANIA DIGITAL LEARNING FOUNDATION</t>
  </si>
  <si>
    <t>ECF2190004126</t>
  </si>
  <si>
    <t>ECF2190033529</t>
  </si>
  <si>
    <t>ECF202103977</t>
  </si>
  <si>
    <t>DERRY AREA SCHOOL DISTRICT</t>
  </si>
  <si>
    <t>ECF2190004186</t>
  </si>
  <si>
    <t>ECF2190004188</t>
  </si>
  <si>
    <t>BIT DIRECT INC</t>
  </si>
  <si>
    <t>ECF2190004197</t>
  </si>
  <si>
    <t>ECF202103993</t>
  </si>
  <si>
    <t>COPLAY LIBRARY</t>
  </si>
  <si>
    <t>ECF2190004175</t>
  </si>
  <si>
    <t>ECF202103994</t>
  </si>
  <si>
    <t>NEW BRIGHTON AREA SCHOOL DIST</t>
  </si>
  <si>
    <t>ECF2190015208</t>
  </si>
  <si>
    <t>ECF202104042</t>
  </si>
  <si>
    <t>INTERMEDIATE UNIT 20</t>
  </si>
  <si>
    <t>ECF2190015527</t>
  </si>
  <si>
    <t>APPLE, INC.</t>
  </si>
  <si>
    <t>ECF2190016262</t>
  </si>
  <si>
    <t>ECF202104101</t>
  </si>
  <si>
    <t>BERKS COUNTY INTERMEDIATE UNIT #14</t>
  </si>
  <si>
    <t>ECF2190004317</t>
  </si>
  <si>
    <t>DAUPHIN DATACOM</t>
  </si>
  <si>
    <t>ECF2190004327</t>
  </si>
  <si>
    <t>ECF2190004330</t>
  </si>
  <si>
    <t>ECF202104156</t>
  </si>
  <si>
    <t>ERIE CITY SCHOOL DISTRICT</t>
  </si>
  <si>
    <t>ECF2190013551</t>
  </si>
  <si>
    <t>ECF2190013562</t>
  </si>
  <si>
    <t>ECF202104199</t>
  </si>
  <si>
    <t>GROVE CITY AREA SCHOOL DIST</t>
  </si>
  <si>
    <t>ECF2190004422</t>
  </si>
  <si>
    <t>ECF2190004424</t>
  </si>
  <si>
    <t>ECF202104319</t>
  </si>
  <si>
    <t>PINE FORGE ACADEMY</t>
  </si>
  <si>
    <t>ECF2190004579</t>
  </si>
  <si>
    <t>ECF2190004581</t>
  </si>
  <si>
    <t>ECF202104434</t>
  </si>
  <si>
    <t>PREMIER ARTS AND SCIENCE CHARTER SCHOOL</t>
  </si>
  <si>
    <t>ECF2190004751</t>
  </si>
  <si>
    <t>NETWORKING TECHNOLOGIES, LLC</t>
  </si>
  <si>
    <t>ECF2190007130</t>
  </si>
  <si>
    <t>ECF2190007570</t>
  </si>
  <si>
    <t>OFFICE DEPOT, INC.</t>
  </si>
  <si>
    <t>ECF202104533</t>
  </si>
  <si>
    <t>ECF2190005075</t>
  </si>
  <si>
    <t>ECF202104547</t>
  </si>
  <si>
    <t>ST. ATHANASIUS SCHOOL</t>
  </si>
  <si>
    <t>ECF2190004931</t>
  </si>
  <si>
    <t>ECF202104703</t>
  </si>
  <si>
    <t>SUSQUENITA SCHOOL DISTRICT</t>
  </si>
  <si>
    <t>ECF2190005102</t>
  </si>
  <si>
    <t>ECF2190005225</t>
  </si>
  <si>
    <t>ECF202104716</t>
  </si>
  <si>
    <t>TYRONE-SNYDER PUBLIC LIBRARY</t>
  </si>
  <si>
    <t>ECF2190005104</t>
  </si>
  <si>
    <t>ECF2190010871</t>
  </si>
  <si>
    <t>ECF202104746</t>
  </si>
  <si>
    <t>RED LION AREA SCHOOL DISTRICT</t>
  </si>
  <si>
    <t>ECF2190005178</t>
  </si>
  <si>
    <t>ECF2190005943</t>
  </si>
  <si>
    <t>ECF202104754</t>
  </si>
  <si>
    <t>SENECA VALLEY SCHOOL DISTRICT</t>
  </si>
  <si>
    <t>ECF2190005171</t>
  </si>
  <si>
    <t>LENOVO US INC.</t>
  </si>
  <si>
    <t>ECF2190005214</t>
  </si>
  <si>
    <t>ECF202104759</t>
  </si>
  <si>
    <t>WAYNE LIBRARY AUTHORITY</t>
  </si>
  <si>
    <t>ECF2190005165</t>
  </si>
  <si>
    <t>ECF202104786</t>
  </si>
  <si>
    <t>COOPER-SIEGEL COMMUNITY LIBRARY SYSTEM</t>
  </si>
  <si>
    <t>ECF2190005206</t>
  </si>
  <si>
    <t>PREMIER WIRELESS BUSINESS TECHNOLOGY SOLUTIONS</t>
  </si>
  <si>
    <t>ECF2190013270</t>
  </si>
  <si>
    <t>ECF2190018423</t>
  </si>
  <si>
    <t>ECF202104813</t>
  </si>
  <si>
    <t>RIVERSIDE SCHOOL DISTRICT</t>
  </si>
  <si>
    <t>ECF2190005244</t>
  </si>
  <si>
    <t>RIVERSIDE TECHNOLOGIES, INC.</t>
  </si>
  <si>
    <t>ECF2190034549</t>
  </si>
  <si>
    <t>ECF202104836</t>
  </si>
  <si>
    <t>WARREN COUNTY SCHOOL DISTRICT</t>
  </si>
  <si>
    <t>ECF2190018320</t>
  </si>
  <si>
    <t>GOV CONNECTION, INC.</t>
  </si>
  <si>
    <t>ECF202104852</t>
  </si>
  <si>
    <t>ECF2190005279</t>
  </si>
  <si>
    <t>BYTESPEED, LLC</t>
  </si>
  <si>
    <t>ECF202104855</t>
  </si>
  <si>
    <t>NORTHAMPTON AREA PUB LIBRARY</t>
  </si>
  <si>
    <t>ECF2190005276</t>
  </si>
  <si>
    <t>ECF202104951</t>
  </si>
  <si>
    <t>BRANDYWINE HTS AREA SCH DIST</t>
  </si>
  <si>
    <t>ECF2190005431</t>
  </si>
  <si>
    <t>ECF202105065</t>
  </si>
  <si>
    <t>AL AQSA ISLAMIC SCHOOL</t>
  </si>
  <si>
    <t>ECF2190005600</t>
  </si>
  <si>
    <t>ECF202105096</t>
  </si>
  <si>
    <t>LEHIGHTON AREA SCHOOL DISTRICT</t>
  </si>
  <si>
    <t>ECF2190013479</t>
  </si>
  <si>
    <t>ECF202105131</t>
  </si>
  <si>
    <t>LAKEVIEW SCHOOL DISTRICT</t>
  </si>
  <si>
    <t>ECF2190005690</t>
  </si>
  <si>
    <t>ECF2190025616</t>
  </si>
  <si>
    <t>ECF202105167</t>
  </si>
  <si>
    <t>MONTROSE AREA SCHOOL DISTRICT</t>
  </si>
  <si>
    <t>ECF2190005729</t>
  </si>
  <si>
    <t>ECF202105226</t>
  </si>
  <si>
    <t>MOHAWK AREA SCHOOL DISTRICT</t>
  </si>
  <si>
    <t>ECF2190007228</t>
  </si>
  <si>
    <t>ECF2190007234</t>
  </si>
  <si>
    <t>ECF2190009563</t>
  </si>
  <si>
    <t>ECF202105234</t>
  </si>
  <si>
    <t>ECF2190005828</t>
  </si>
  <si>
    <t>ECF202105352</t>
  </si>
  <si>
    <t>NORTHWESTERN SCHOOL DISTRICT</t>
  </si>
  <si>
    <t>ECF2190006004</t>
  </si>
  <si>
    <t>ECF202105359</t>
  </si>
  <si>
    <t>COLUMBIA-MONTOUR AVTS DISTRICT</t>
  </si>
  <si>
    <t>ECF2190005986</t>
  </si>
  <si>
    <t>WINSLOW TECHNOLOGY GROUP, LLC</t>
  </si>
  <si>
    <t>ECF2190005991</t>
  </si>
  <si>
    <t>ECF202105394</t>
  </si>
  <si>
    <t>SELINSGROVE AREA SCHOOL DIST</t>
  </si>
  <si>
    <t>ECF2190006010</t>
  </si>
  <si>
    <t>ECF2190006016</t>
  </si>
  <si>
    <t>ECF202105422</t>
  </si>
  <si>
    <t>BELMONT CHARTER NETWORKS</t>
  </si>
  <si>
    <t>ECF2190006040</t>
  </si>
  <si>
    <t>ECF202105476</t>
  </si>
  <si>
    <t>POTTSTOWN SCHOOL DISTRICT</t>
  </si>
  <si>
    <t>ECF2190006109</t>
  </si>
  <si>
    <t>ECF2190006120</t>
  </si>
  <si>
    <t>ECF2190006133</t>
  </si>
  <si>
    <t>ECF202105616</t>
  </si>
  <si>
    <t>WINDBER AREA SCHOOL DISTRICT</t>
  </si>
  <si>
    <t>ECF2190006316</t>
  </si>
  <si>
    <t>ECF2190016481</t>
  </si>
  <si>
    <t>ECF2190033398</t>
  </si>
  <si>
    <t>ECF202105661</t>
  </si>
  <si>
    <t>TRI VALLEY SCHOOL DISTRICT</t>
  </si>
  <si>
    <t>ECF2190014781</t>
  </si>
  <si>
    <t>ECF202105663</t>
  </si>
  <si>
    <t>HAZLETON AREA SCHOOL DISTRICT</t>
  </si>
  <si>
    <t>ECF2190006379</t>
  </si>
  <si>
    <t>ECF2190006570</t>
  </si>
  <si>
    <t>ECF2190006577</t>
  </si>
  <si>
    <t>ECF202105701</t>
  </si>
  <si>
    <t>UNION CITY AREA SCHOOL DIST</t>
  </si>
  <si>
    <t>ECF2190010459</t>
  </si>
  <si>
    <t>ECF202106054</t>
  </si>
  <si>
    <t>DANVILLE AREA SCHOOL DISTRICT</t>
  </si>
  <si>
    <t>ECF2190007006</t>
  </si>
  <si>
    <t>ECF202106095</t>
  </si>
  <si>
    <t>ECF2190007073</t>
  </si>
  <si>
    <t>CONSOLIDATED ELECTRICAL DISTRIBUTERS</t>
  </si>
  <si>
    <t>ECF202106099</t>
  </si>
  <si>
    <t>ECF2190007080</t>
  </si>
  <si>
    <t>WESTPANET, INC.</t>
  </si>
  <si>
    <t>ECF202106136</t>
  </si>
  <si>
    <t>PENNRIDGE SCHOOL DISTRICT</t>
  </si>
  <si>
    <t>ECF2190007219</t>
  </si>
  <si>
    <t>ECF202106183</t>
  </si>
  <si>
    <t>LINCOLN PARK PERFORMING ARTS CENTER</t>
  </si>
  <si>
    <t>ECF2190015743</t>
  </si>
  <si>
    <t>COMMUNICATIONS CONSULTING, INCORPORATED</t>
  </si>
  <si>
    <t>ECF202106185</t>
  </si>
  <si>
    <t>PENNSBURY SCHOOL DISTRICT</t>
  </si>
  <si>
    <t>ECF2190015066</t>
  </si>
  <si>
    <t>ECF202106221</t>
  </si>
  <si>
    <t>ECF2190007296</t>
  </si>
  <si>
    <t>ECF2190009553</t>
  </si>
  <si>
    <t>ECF202106292</t>
  </si>
  <si>
    <t>FREE LIBRARY OF PHILADELPHIA</t>
  </si>
  <si>
    <t>ECF2190014479</t>
  </si>
  <si>
    <t>ECF2190014507</t>
  </si>
  <si>
    <t>ECF202106397</t>
  </si>
  <si>
    <t>DEER LAKES SCHOOL DISTRICT</t>
  </si>
  <si>
    <t>ECF2190007575</t>
  </si>
  <si>
    <t>ECF202106406</t>
  </si>
  <si>
    <t>HUNTINGDON AREA SCHOOL DIST</t>
  </si>
  <si>
    <t>ECF2190007590</t>
  </si>
  <si>
    <t>ECF202106411</t>
  </si>
  <si>
    <t>INDEPENDENCE MISSION SCHOOLS</t>
  </si>
  <si>
    <t>ECF2190007597</t>
  </si>
  <si>
    <t>ECF202106414</t>
  </si>
  <si>
    <t>PENN HILLS SCHOOL DISTRICT</t>
  </si>
  <si>
    <t>ECF2190007591</t>
  </si>
  <si>
    <t>ECF2190007594</t>
  </si>
  <si>
    <t>ECF2190011934</t>
  </si>
  <si>
    <t>ECF2190013299</t>
  </si>
  <si>
    <t>ECF2190034605</t>
  </si>
  <si>
    <t>ECF202106446</t>
  </si>
  <si>
    <t>WYALUSING AREA SCHOOL DISTRICT</t>
  </si>
  <si>
    <t>ECF2190007642</t>
  </si>
  <si>
    <t>ECF2190008450</t>
  </si>
  <si>
    <t>ECF202106447</t>
  </si>
  <si>
    <t>PORTAGE AREA SCHOOL DISTRICT</t>
  </si>
  <si>
    <t>ECF2190007638</t>
  </si>
  <si>
    <t>ECF202106476</t>
  </si>
  <si>
    <t>FREEPORT AREA SCHOOL DISTRICT</t>
  </si>
  <si>
    <t>ECF2190010432</t>
  </si>
  <si>
    <t>ECF2190010759</t>
  </si>
  <si>
    <t>ECF202106481</t>
  </si>
  <si>
    <t>CONEWAGO VALLEY SCHOOL DIST</t>
  </si>
  <si>
    <t>ECF2190007710</t>
  </si>
  <si>
    <t>ECF2190007725</t>
  </si>
  <si>
    <t>AT&amp;T WIRELESS SERVICES OF SAN ANTONIO, INC.</t>
  </si>
  <si>
    <t>ECF202106495</t>
  </si>
  <si>
    <t>KOHELET YESHIVA HIGH SCHOOL</t>
  </si>
  <si>
    <t>ECF2190009755</t>
  </si>
  <si>
    <t>OMNICOMP, INC.</t>
  </si>
  <si>
    <t>ECF202106512</t>
  </si>
  <si>
    <t>BIG SPRING SCHOOL DISTRICT</t>
  </si>
  <si>
    <t>ECF2190007748</t>
  </si>
  <si>
    <t>ECF2190007773</t>
  </si>
  <si>
    <t>ECF2190007805</t>
  </si>
  <si>
    <t>ECF202106539</t>
  </si>
  <si>
    <t>SHIPPENSBURG AREA SCH DISTRICT</t>
  </si>
  <si>
    <t>ECF2190020134</t>
  </si>
  <si>
    <t>ECF202106625</t>
  </si>
  <si>
    <t>SOUTHERN FULTON SCHOOL DIST</t>
  </si>
  <si>
    <t>ECF2190007902</t>
  </si>
  <si>
    <t>TECH TEAM SOLUTIONS</t>
  </si>
  <si>
    <t>ECF2190007981</t>
  </si>
  <si>
    <t>ECF2190034416</t>
  </si>
  <si>
    <t>DRACARYS HOLDING LLC</t>
  </si>
  <si>
    <t>ECF2190034417</t>
  </si>
  <si>
    <t>ECF202106663</t>
  </si>
  <si>
    <t>PEN ARGYL AREA SCHOOL DISTRICT</t>
  </si>
  <si>
    <t>ECF2190008813</t>
  </si>
  <si>
    <t>ECF202106917</t>
  </si>
  <si>
    <t>UPPER ADAMS SCHOOL DISTRICT</t>
  </si>
  <si>
    <t>ECF2190008392</t>
  </si>
  <si>
    <t>ECF202106928</t>
  </si>
  <si>
    <t>CONN AREA CATHOLIC SCHOOL</t>
  </si>
  <si>
    <t>ECF2190013454</t>
  </si>
  <si>
    <t>ECF2190013512</t>
  </si>
  <si>
    <t>ECF2190017690</t>
  </si>
  <si>
    <t>ECF2190017783</t>
  </si>
  <si>
    <t>ECF202106949</t>
  </si>
  <si>
    <t>MEYERSDALE AREA SCHOOL DISTRICT 309</t>
  </si>
  <si>
    <t>ECF2190009557</t>
  </si>
  <si>
    <t>ECF202106958</t>
  </si>
  <si>
    <t>HAMBURG AREA SCHOOL DISTRICT</t>
  </si>
  <si>
    <t>ECF2190008429</t>
  </si>
  <si>
    <t>ECF202106989</t>
  </si>
  <si>
    <t>GETTYSBURG AREA SCHOOL DIST</t>
  </si>
  <si>
    <t>ECF2190008560</t>
  </si>
  <si>
    <t>ECF202106995</t>
  </si>
  <si>
    <t>UNITED SCHOOL DISTRICT</t>
  </si>
  <si>
    <t>ECF2190009467</t>
  </si>
  <si>
    <t>ECF202107046</t>
  </si>
  <si>
    <t>CENTRAL DAUPHIN SCHOOL DIST</t>
  </si>
  <si>
    <t>ECF2190008576</t>
  </si>
  <si>
    <t>ECF202107060</t>
  </si>
  <si>
    <t>WATTSBURG AREA SCHOOL DISTRICT</t>
  </si>
  <si>
    <t>ECF2190008600</t>
  </si>
  <si>
    <t>ECF2190008625</t>
  </si>
  <si>
    <t>ECF2190008634</t>
  </si>
  <si>
    <t>ECF2190008640</t>
  </si>
  <si>
    <t>ECF2190008652</t>
  </si>
  <si>
    <t>ECF202107085</t>
  </si>
  <si>
    <t>AVELLA AREA SCHOOL DISTRICT</t>
  </si>
  <si>
    <t>ECF2190008683</t>
  </si>
  <si>
    <t>ECF202107111</t>
  </si>
  <si>
    <t>PHOENIXVILLE AREA SCH DISTRICT</t>
  </si>
  <si>
    <t>ECF2190008671</t>
  </si>
  <si>
    <t>ECF202107121</t>
  </si>
  <si>
    <t>I.S. KOSLOFF TORAH ACADEMY HIGH SCHOOL FOR GIRLS</t>
  </si>
  <si>
    <t>ECF2190008686</t>
  </si>
  <si>
    <t>BJB ASSOCIATES INC.</t>
  </si>
  <si>
    <t>ECF202107198</t>
  </si>
  <si>
    <t>MONROEVILLE PUBLIC LIBRARY</t>
  </si>
  <si>
    <t>ECF2190008801</t>
  </si>
  <si>
    <t>ECF2190025459</t>
  </si>
  <si>
    <t>ECF202107218</t>
  </si>
  <si>
    <t>MONTGOMERY COUNTY INTERMEDIATE UNIT</t>
  </si>
  <si>
    <t>ECF2190008840</t>
  </si>
  <si>
    <t>ECF2190008866</t>
  </si>
  <si>
    <t>ECF202107245</t>
  </si>
  <si>
    <t>WESTERN POCONO COMM LIBRARY</t>
  </si>
  <si>
    <t>ECF2190008854</t>
  </si>
  <si>
    <t>ECF202107264</t>
  </si>
  <si>
    <t>EASTERN MONROE PUBLIC LIBRARY</t>
  </si>
  <si>
    <t>ECF2190008893</t>
  </si>
  <si>
    <t>ECF202107296</t>
  </si>
  <si>
    <t>CHAMBERSBURG AREA SCHOOL DIST</t>
  </si>
  <si>
    <t>ECF2190018783</t>
  </si>
  <si>
    <t>ERGOTECH CONTROLS INC.</t>
  </si>
  <si>
    <t>ECF2190019143</t>
  </si>
  <si>
    <t>ECF202107311</t>
  </si>
  <si>
    <t>HOLLIDAYSBURG AREA PUBLIC LIB</t>
  </si>
  <si>
    <t>ECF2190009080</t>
  </si>
  <si>
    <t>ECF2190009931</t>
  </si>
  <si>
    <t>BEST BUY STORES LP</t>
  </si>
  <si>
    <t>ECF2190033411</t>
  </si>
  <si>
    <t>ECF202107434</t>
  </si>
  <si>
    <t>HARRISBURG ACADEMY</t>
  </si>
  <si>
    <t>ECF2190009195</t>
  </si>
  <si>
    <t>GOVCONNECTION, INC</t>
  </si>
  <si>
    <t>ECF2190009593</t>
  </si>
  <si>
    <t>ECF2190009599</t>
  </si>
  <si>
    <t>ECF202107475</t>
  </si>
  <si>
    <t>APOLLO RIDGE SCHOOL DISTRICT</t>
  </si>
  <si>
    <t>ECF2190009264</t>
  </si>
  <si>
    <t>ECF2190009268</t>
  </si>
  <si>
    <t>ECF2190009271</t>
  </si>
  <si>
    <t>ECF2190009274</t>
  </si>
  <si>
    <t>ECF202107521</t>
  </si>
  <si>
    <t>ECF2190009367</t>
  </si>
  <si>
    <t>ECF202107534</t>
  </si>
  <si>
    <t>SHIKELLAMY SCHOOL DISTRICT</t>
  </si>
  <si>
    <t>ECF2190018516</t>
  </si>
  <si>
    <t>ECF2190018535</t>
  </si>
  <si>
    <t>ECF202107583</t>
  </si>
  <si>
    <t>THE GRAYSON SCHOOL</t>
  </si>
  <si>
    <t>ECF2190009508</t>
  </si>
  <si>
    <t>ECF202107775</t>
  </si>
  <si>
    <t>SOUTH EASTERN SCHOOL DISTRICT</t>
  </si>
  <si>
    <t>ECF2190013675</t>
  </si>
  <si>
    <t>ECF202107783</t>
  </si>
  <si>
    <t>DU BOIS AREA SCHOOL DISTRICT</t>
  </si>
  <si>
    <t>ECF2190009721</t>
  </si>
  <si>
    <t>ECF202107817</t>
  </si>
  <si>
    <t>SOUDERTON AREA SCHOOL DISTRICT</t>
  </si>
  <si>
    <t>ECF2190009779</t>
  </si>
  <si>
    <t>ECF202107890</t>
  </si>
  <si>
    <t>TUNKHANNOCK AREA SCHOOL DIST</t>
  </si>
  <si>
    <t>ECF2190016856</t>
  </si>
  <si>
    <t>ECF202107927</t>
  </si>
  <si>
    <t>DEEP ROOTS CHARTER SCHOOL</t>
  </si>
  <si>
    <t>ECF2190009946</t>
  </si>
  <si>
    <t>ECF2190009954</t>
  </si>
  <si>
    <t>ECF202107948</t>
  </si>
  <si>
    <t>CEDAR GROVE CHRISTIAN ACADEMY</t>
  </si>
  <si>
    <t>ECF2190009996</t>
  </si>
  <si>
    <t>ECF202107968</t>
  </si>
  <si>
    <t>ST LOUISE DE MARILLAC SCHOOL</t>
  </si>
  <si>
    <t>ECF2190010016</t>
  </si>
  <si>
    <t>OAKRIDGE CONSULTING, LLC</t>
  </si>
  <si>
    <t>ECF202108084</t>
  </si>
  <si>
    <t>MEMORIAL LIBRARY OF NAZARETH</t>
  </si>
  <si>
    <t>ECF2190010240</t>
  </si>
  <si>
    <t>ECF202108108</t>
  </si>
  <si>
    <t>CARNEGIE LIBRARY OF HOMESTEAD</t>
  </si>
  <si>
    <t>ECF2190010269</t>
  </si>
  <si>
    <t>ECF202108141</t>
  </si>
  <si>
    <t>NORTHERN LEBANON SCHOOL DIST</t>
  </si>
  <si>
    <t>ECF2190010320</t>
  </si>
  <si>
    <t>ECF202108145</t>
  </si>
  <si>
    <t>PENN MANOR SCHOOL DISTRICT</t>
  </si>
  <si>
    <t>ECF2190010378</t>
  </si>
  <si>
    <t>ECF2190015535</t>
  </si>
  <si>
    <t>ECF202108158</t>
  </si>
  <si>
    <t>SCHOOL DISTRICT OF LANCASTER</t>
  </si>
  <si>
    <t>ECF2190010337</t>
  </si>
  <si>
    <t>COMCAST CABLE COMMUNICATIONS, LLC</t>
  </si>
  <si>
    <t>ECF202108166</t>
  </si>
  <si>
    <t>FRANKLIN REGIONAL SCHOOL DIST</t>
  </si>
  <si>
    <t>ECF2190010352</t>
  </si>
  <si>
    <t>ECF202108221</t>
  </si>
  <si>
    <t>AMBRIDGE AREA SCHOOL DISTRICT</t>
  </si>
  <si>
    <t>ECF2190010511</t>
  </si>
  <si>
    <t>ECF2190010528</t>
  </si>
  <si>
    <t>ECF202108437</t>
  </si>
  <si>
    <t>CORNWALL-LEBANON SCHOOL DIST</t>
  </si>
  <si>
    <t>ECF2190013144</t>
  </si>
  <si>
    <t>ECF2190013160</t>
  </si>
  <si>
    <t>ECF202108582</t>
  </si>
  <si>
    <t>KIPP PHILADELPHIA SCHOOLS CONSORTIA</t>
  </si>
  <si>
    <t>ECF2190011149</t>
  </si>
  <si>
    <t>ECF202108585</t>
  </si>
  <si>
    <t>ECF2190011161</t>
  </si>
  <si>
    <t>BLACK ROCK TECHNOLOGY GROUP</t>
  </si>
  <si>
    <t>ECF202108587</t>
  </si>
  <si>
    <t>ESPERANZA ACADEMY</t>
  </si>
  <si>
    <t>ECF2190011170</t>
  </si>
  <si>
    <t>ECF2190011185</t>
  </si>
  <si>
    <t>ECF2190011192</t>
  </si>
  <si>
    <t>ECF2190011200</t>
  </si>
  <si>
    <t>ECF202108594</t>
  </si>
  <si>
    <t>ECF2190011179</t>
  </si>
  <si>
    <t>ECF202108609</t>
  </si>
  <si>
    <t>ST FRANCIS DE SALES SCHOOL</t>
  </si>
  <si>
    <t>ECF2190011207</t>
  </si>
  <si>
    <t>U-COMBINATION TECHNOLOGY (USA) INC.</t>
  </si>
  <si>
    <t>ECF202108638</t>
  </si>
  <si>
    <t>ABINGTON FRIENDS SCHOOL</t>
  </si>
  <si>
    <t>ECF2190011265</t>
  </si>
  <si>
    <t>ECF202108704</t>
  </si>
  <si>
    <t>SMETHPORT AREA SCHOOL DISTRICT</t>
  </si>
  <si>
    <t>ECF2190011400</t>
  </si>
  <si>
    <t>ECF202108829</t>
  </si>
  <si>
    <t>EXETER TOWNSHIP SCHOOL DIST</t>
  </si>
  <si>
    <t>ECF2190011675</t>
  </si>
  <si>
    <t>ECF2190011687</t>
  </si>
  <si>
    <t>ECF2190011692</t>
  </si>
  <si>
    <t>ECF2190011696</t>
  </si>
  <si>
    <t>ECF202108858</t>
  </si>
  <si>
    <t>HILLCREST CHRISTIAN ACADEMY</t>
  </si>
  <si>
    <t>ECF2190011716</t>
  </si>
  <si>
    <t>DIGITAL WISH</t>
  </si>
  <si>
    <t>ECF202108870</t>
  </si>
  <si>
    <t>NORTH SCHUYLKILL SCHOOL DIST</t>
  </si>
  <si>
    <t>ECF2190011722</t>
  </si>
  <si>
    <t>ECF2190011740</t>
  </si>
  <si>
    <t>ECF2190011742</t>
  </si>
  <si>
    <t>ECF202108907</t>
  </si>
  <si>
    <t>NORTH STAR SCHOOL DISTRICT</t>
  </si>
  <si>
    <t>ECF2190013769</t>
  </si>
  <si>
    <t>ECF2190013818</t>
  </si>
  <si>
    <t>ECF202108955</t>
  </si>
  <si>
    <t>PLEASANT VALLEY SCHOOL DISTRICT</t>
  </si>
  <si>
    <t>ECF2190011926</t>
  </si>
  <si>
    <t>ECF202109029</t>
  </si>
  <si>
    <t>JUNIATA COUNTY SCHOOL DISTRICT</t>
  </si>
  <si>
    <t>ECF2190011998</t>
  </si>
  <si>
    <t>ATT MOBILITY</t>
  </si>
  <si>
    <t>ECF2190014387</t>
  </si>
  <si>
    <t>BEST BUY</t>
  </si>
  <si>
    <t>ECF202109059</t>
  </si>
  <si>
    <t>ARMSTRONG SCHOOL DISTRICT</t>
  </si>
  <si>
    <t>ECF2190012012</t>
  </si>
  <si>
    <t>ECF2190012094</t>
  </si>
  <si>
    <t>ECF202109193</t>
  </si>
  <si>
    <t>THE PHELPS SCHOOL</t>
  </si>
  <si>
    <t>ECF2190015065</t>
  </si>
  <si>
    <t>ECF2190015121</t>
  </si>
  <si>
    <t>ECF202109257</t>
  </si>
  <si>
    <t>SCRANTON CITY SCHOOL DISTRICT</t>
  </si>
  <si>
    <t>ECF2190012416</t>
  </si>
  <si>
    <t>ECF2190012421</t>
  </si>
  <si>
    <t>ECF2190012427</t>
  </si>
  <si>
    <t>ECF2190012445</t>
  </si>
  <si>
    <t>ECF202109276</t>
  </si>
  <si>
    <t>ECF2190012415</t>
  </si>
  <si>
    <t>EAGLEZIPCOM LLC</t>
  </si>
  <si>
    <t>ECF202109337</t>
  </si>
  <si>
    <t>ECF2190012525</t>
  </si>
  <si>
    <t>ECF2190033970</t>
  </si>
  <si>
    <t>ECF202109347</t>
  </si>
  <si>
    <t>CARNEGIE LIBRARY OF PITTSBURGH</t>
  </si>
  <si>
    <t>ECF2190012564</t>
  </si>
  <si>
    <t>ECF2190014299</t>
  </si>
  <si>
    <t>FIRE FIGHTER SALES AND SERVICE CO</t>
  </si>
  <si>
    <t>ECF202109371</t>
  </si>
  <si>
    <t>ECF2190012569</t>
  </si>
  <si>
    <t>ECF202109416</t>
  </si>
  <si>
    <t>WARRIOR RUN SCHOOL DISTRICT</t>
  </si>
  <si>
    <t>ECF2190033490</t>
  </si>
  <si>
    <t>ECF202109440</t>
  </si>
  <si>
    <t>CALIFORNIA AREA SCHOOL DIST</t>
  </si>
  <si>
    <t>ECF2190012776</t>
  </si>
  <si>
    <t>ECF2190012786</t>
  </si>
  <si>
    <t>ECF2190012793</t>
  </si>
  <si>
    <t>ECF202109444</t>
  </si>
  <si>
    <t>SANKOFA FREEDOM ACADEMY CHARTER SCHOOL</t>
  </si>
  <si>
    <t>ECF2190013387</t>
  </si>
  <si>
    <t>ECF2190019909</t>
  </si>
  <si>
    <t>ECF202109489</t>
  </si>
  <si>
    <t>GREENWOOD SCHOOL DISTRICT</t>
  </si>
  <si>
    <t>ECF2190020018</t>
  </si>
  <si>
    <t>COMCAST BUSINESS COMMUNICATIONS</t>
  </si>
  <si>
    <t>ECF202109500</t>
  </si>
  <si>
    <t>PLUM BOROUGH SCHOOL DISTRICT</t>
  </si>
  <si>
    <t>ECF2190012829</t>
  </si>
  <si>
    <t>ECF202109615</t>
  </si>
  <si>
    <t>ALLEGHENY-CLARION VALLEY SCH DIST</t>
  </si>
  <si>
    <t>ECF2190013392</t>
  </si>
  <si>
    <t>CDW-GOVERNMENT</t>
  </si>
  <si>
    <t>ECF202109642</t>
  </si>
  <si>
    <t>CORRY AREA SCHOOL DISTRICT</t>
  </si>
  <si>
    <t>ECF2190013046</t>
  </si>
  <si>
    <t>ECF2190013057</t>
  </si>
  <si>
    <t>MCPC, INC.</t>
  </si>
  <si>
    <t>ECF202109662</t>
  </si>
  <si>
    <t>CAMP HILL SCHOOL DISTRICT</t>
  </si>
  <si>
    <t>ECF2190013114</t>
  </si>
  <si>
    <t>ECF202109667</t>
  </si>
  <si>
    <t>MT CARMEL AREA SCH DISTRICT</t>
  </si>
  <si>
    <t>ECF2190015804</t>
  </si>
  <si>
    <t>ECF202109686</t>
  </si>
  <si>
    <t>FREEDOM AREA SCHOOL DISTRICT</t>
  </si>
  <si>
    <t>ECF2190018976</t>
  </si>
  <si>
    <t>ECF2190025613</t>
  </si>
  <si>
    <t>ECF202109706</t>
  </si>
  <si>
    <t>SOUTHERN COLUMBIA AR SCH DIST</t>
  </si>
  <si>
    <t>ECF2190015036</t>
  </si>
  <si>
    <t>ECF2190015136</t>
  </si>
  <si>
    <t>ECF202109714</t>
  </si>
  <si>
    <t>VALLEY CHRISTIAN SCHOOL</t>
  </si>
  <si>
    <t>ECF2190015577</t>
  </si>
  <si>
    <t>ECF2190015584</t>
  </si>
  <si>
    <t>TECHSOUP</t>
  </si>
  <si>
    <t>ECF2190015599</t>
  </si>
  <si>
    <t>ECF202109717</t>
  </si>
  <si>
    <t>NORTH CLARION CO SCHOOL DIST</t>
  </si>
  <si>
    <t>ECF2190013175</t>
  </si>
  <si>
    <t>ECF202109798</t>
  </si>
  <si>
    <t>SNYDER COUNTY LIBRARY</t>
  </si>
  <si>
    <t>ECF2190015427</t>
  </si>
  <si>
    <t>ECF2190019282</t>
  </si>
  <si>
    <t>ECF202109846</t>
  </si>
  <si>
    <t>ECF2190013351</t>
  </si>
  <si>
    <t>ECF202109859</t>
  </si>
  <si>
    <t>FORT LE BOEUF SCHOOL DISTRICT</t>
  </si>
  <si>
    <t>ECF2190021910</t>
  </si>
  <si>
    <t>ECF2190021981</t>
  </si>
  <si>
    <t>ECF202109897</t>
  </si>
  <si>
    <t>B F JONES MEMORIAL LIBRARY</t>
  </si>
  <si>
    <t>ECF2190013418</t>
  </si>
  <si>
    <t>ECF2190013601</t>
  </si>
  <si>
    <t>ECF2190027435</t>
  </si>
  <si>
    <t>ECF202109898</t>
  </si>
  <si>
    <t>POTTSVILLE AREA SCHOOL DIST</t>
  </si>
  <si>
    <t>ECF2190015130</t>
  </si>
  <si>
    <t>ECF2190015167</t>
  </si>
  <si>
    <t>ECF2190015216</t>
  </si>
  <si>
    <t>ECF2190015278</t>
  </si>
  <si>
    <t>ECF202109920</t>
  </si>
  <si>
    <t>WEST PHILADELPHIA ACHIEVEMENT CHARTER ELEMENTARY</t>
  </si>
  <si>
    <t>ECF2190013520</t>
  </si>
  <si>
    <t>ECF202109952</t>
  </si>
  <si>
    <t>CHAMPION CHRISTIAN SCHOOL DISTRICT</t>
  </si>
  <si>
    <t>ECF2190013742</t>
  </si>
  <si>
    <t>CDI COMPUTERS (US) CORP.</t>
  </si>
  <si>
    <t>ECF2190013795</t>
  </si>
  <si>
    <t>ECF2190033607</t>
  </si>
  <si>
    <t>ECF202110016</t>
  </si>
  <si>
    <t>WILKES-BARRE AREA SCHOOL DISTRICT</t>
  </si>
  <si>
    <t>ECF2190013641</t>
  </si>
  <si>
    <t>ECF2190034359</t>
  </si>
  <si>
    <t>ECF202110041</t>
  </si>
  <si>
    <t>PENNS VALLEY AREA SCHOOL DIST</t>
  </si>
  <si>
    <t>ECF2190013688</t>
  </si>
  <si>
    <t>ECF202110059</t>
  </si>
  <si>
    <t>DIVINE REDEEMER SCHOOL</t>
  </si>
  <si>
    <t>ECF2190013722</t>
  </si>
  <si>
    <t>ECF202110062</t>
  </si>
  <si>
    <t>ST MARY'S INTERPAROCHIAL SCH</t>
  </si>
  <si>
    <t>ECF2190013731</t>
  </si>
  <si>
    <t>U-COMBINATION TECHNOLOGY (USA) INC</t>
  </si>
  <si>
    <t>ECF2190016581</t>
  </si>
  <si>
    <t>ECF202110063</t>
  </si>
  <si>
    <t>GREATER JOHNSTOWN CTC</t>
  </si>
  <si>
    <t>ECF2190013740</t>
  </si>
  <si>
    <t>ECF202110087</t>
  </si>
  <si>
    <t>ST BERNARD SCHOOL</t>
  </si>
  <si>
    <t>ECF2190013776</t>
  </si>
  <si>
    <t>ECF202110098</t>
  </si>
  <si>
    <t>CARBON CAREER AND TECHNICAL INSTITUTE</t>
  </si>
  <si>
    <t>ECF2190013802</t>
  </si>
  <si>
    <t>AMAZON</t>
  </si>
  <si>
    <t>ECF2190013819</t>
  </si>
  <si>
    <t>ECF2190013827</t>
  </si>
  <si>
    <t>ECF202110111</t>
  </si>
  <si>
    <t>BROCKWAY AREA SCHOOL DISTRICT</t>
  </si>
  <si>
    <t>ECF2190014030</t>
  </si>
  <si>
    <t>ECF2190022128</t>
  </si>
  <si>
    <t>ECF202110115</t>
  </si>
  <si>
    <t>SOUTH BUTLER COUNTY SCH DIST</t>
  </si>
  <si>
    <t>ECF2190013826</t>
  </si>
  <si>
    <t>SPRINT COMMUNICATIONS CO. L.P.</t>
  </si>
  <si>
    <t>ECF2190026053</t>
  </si>
  <si>
    <t>ECF202110125</t>
  </si>
  <si>
    <t>EXCELSIOR SCHOOL OF PHILADELPHIA</t>
  </si>
  <si>
    <t>ECF2190013843</t>
  </si>
  <si>
    <t>ECF202110160</t>
  </si>
  <si>
    <t>EASTERN LANCASTER COUNTY SCHOOL DISTRICT</t>
  </si>
  <si>
    <t>ECF2190013962</t>
  </si>
  <si>
    <t>ECF2190013986</t>
  </si>
  <si>
    <t>ECF2190014003</t>
  </si>
  <si>
    <t>ECF202110176</t>
  </si>
  <si>
    <t>ECF2190013904</t>
  </si>
  <si>
    <t>WINDSTREAM COMMUNICATIONS, LLC</t>
  </si>
  <si>
    <t>ECF202110185</t>
  </si>
  <si>
    <t>ST JOHN EVANGELIST SCHOOL</t>
  </si>
  <si>
    <t>ECF2190013941</t>
  </si>
  <si>
    <t>ECF202110187</t>
  </si>
  <si>
    <t>LOGOS ACADEMY</t>
  </si>
  <si>
    <t>ECF2190013938</t>
  </si>
  <si>
    <t>CHROMEBOOKSPARTS.COM</t>
  </si>
  <si>
    <t>ECF202110197</t>
  </si>
  <si>
    <t>WAYNESBORO AREA SCHOOL DIST</t>
  </si>
  <si>
    <t>ECF2190014043</t>
  </si>
  <si>
    <t>ECF2190014120</t>
  </si>
  <si>
    <t>ECF2190014148</t>
  </si>
  <si>
    <t>ECF2190033431</t>
  </si>
  <si>
    <t>ECF202110209</t>
  </si>
  <si>
    <t>ST SEBASTIAN SCHOOL</t>
  </si>
  <si>
    <t>ECF2190013988</t>
  </si>
  <si>
    <t>ECF202110221</t>
  </si>
  <si>
    <t>POCONO MOUNTAIN SCHOOL DIST</t>
  </si>
  <si>
    <t>ECF2190017760</t>
  </si>
  <si>
    <t>ECF2190017767</t>
  </si>
  <si>
    <t>BLUE RIDGE CABLE TECHNOLOGIES, INC.</t>
  </si>
  <si>
    <t>ECF202110237</t>
  </si>
  <si>
    <t>COLUMBIA BOROUGH SCHOOL DIST</t>
  </si>
  <si>
    <t>ECF2190014067</t>
  </si>
  <si>
    <t>ECF2190014103</t>
  </si>
  <si>
    <t>ECF2190014110</t>
  </si>
  <si>
    <t>ECF202110251</t>
  </si>
  <si>
    <t>BUTLER AREA SCHOOL DISTRICT</t>
  </si>
  <si>
    <t>ECF2190014090</t>
  </si>
  <si>
    <t>MELILLO CONSULTING</t>
  </si>
  <si>
    <t>ECF2190014591</t>
  </si>
  <si>
    <t>ECF202110264</t>
  </si>
  <si>
    <t>EASTERN LEBANON CO SCH DIST</t>
  </si>
  <si>
    <t>ECF2190014106</t>
  </si>
  <si>
    <t>APPLE FINANCIAL SERVICES</t>
  </si>
  <si>
    <t>ECF202110270</t>
  </si>
  <si>
    <t>ECF2190017855</t>
  </si>
  <si>
    <t>ECF202110281</t>
  </si>
  <si>
    <t>MARY QUEEN OF APOSTLES</t>
  </si>
  <si>
    <t>ECF2190014156</t>
  </si>
  <si>
    <t>ECF202110283</t>
  </si>
  <si>
    <t>MCGUFFEY SCHOOL DISTRICT</t>
  </si>
  <si>
    <t>ECF2190014157</t>
  </si>
  <si>
    <t>COMPUTER CENTERLINE OF GREENSBURG, INC</t>
  </si>
  <si>
    <t>ECF2190014170</t>
  </si>
  <si>
    <t>ECF2190014180</t>
  </si>
  <si>
    <t>ECF202110284</t>
  </si>
  <si>
    <t>WEST PERRY SCHOOL DISTRICT</t>
  </si>
  <si>
    <t>ECF2190014266</t>
  </si>
  <si>
    <t>ECF2190014304</t>
  </si>
  <si>
    <t>ECF2190019550</t>
  </si>
  <si>
    <t>ECF202110300</t>
  </si>
  <si>
    <t>BEDFORD AREA SCHOOL DISTRICT</t>
  </si>
  <si>
    <t>ECF2190022740</t>
  </si>
  <si>
    <t>ECF2190034181</t>
  </si>
  <si>
    <t>ECF202110303</t>
  </si>
  <si>
    <t>SHADE CENTRAL CITY SCHOOL DIST</t>
  </si>
  <si>
    <t>ECF2190014259</t>
  </si>
  <si>
    <t>LINK COMPUTER CORPORATION</t>
  </si>
  <si>
    <t>ECF202110329</t>
  </si>
  <si>
    <t>CRESTWOOD SCHOOL DISTRICT</t>
  </si>
  <si>
    <t>ECF2190014248</t>
  </si>
  <si>
    <t>ECF2190014258</t>
  </si>
  <si>
    <t>ECF202110342</t>
  </si>
  <si>
    <t>UNIONTOWN AREA SCHOOL DISTRICT</t>
  </si>
  <si>
    <t>ECF2190014588</t>
  </si>
  <si>
    <t>ECF2190020779</t>
  </si>
  <si>
    <t>ECF2190020815</t>
  </si>
  <si>
    <t>ECF202110344</t>
  </si>
  <si>
    <t>WILKINSBURG BORO SCHOOL DIST</t>
  </si>
  <si>
    <t>ECF2190014269</t>
  </si>
  <si>
    <t>ECF202110346</t>
  </si>
  <si>
    <t>BELLEVILLE MENNONITE SCHOOL</t>
  </si>
  <si>
    <t>ECF2190014262</t>
  </si>
  <si>
    <t>ECF202110393</t>
  </si>
  <si>
    <t>LAKE-LEHMAN SCHOOL DISTRICT</t>
  </si>
  <si>
    <t>ECF2190014354</t>
  </si>
  <si>
    <t>ECF202110435</t>
  </si>
  <si>
    <t>INTERBORO SCHOOL DISTRICT</t>
  </si>
  <si>
    <t>ECF2190014462</t>
  </si>
  <si>
    <t>ECF2190014491</t>
  </si>
  <si>
    <t>ECF202110450</t>
  </si>
  <si>
    <t>LINCOLN LEADERSHIP ACADEMY CHARTER SCHOOL</t>
  </si>
  <si>
    <t>ECF2190014500</t>
  </si>
  <si>
    <t>ECF2190014531</t>
  </si>
  <si>
    <t>ECF202110452</t>
  </si>
  <si>
    <t>GIRARD SCHOOL DISTRICT</t>
  </si>
  <si>
    <t>ECF2190014545</t>
  </si>
  <si>
    <t>ECF2190014578</t>
  </si>
  <si>
    <t>ECF2190014642</t>
  </si>
  <si>
    <t>ECF202110460</t>
  </si>
  <si>
    <t>CENTRAL BUCKS SCHOOL DISTRICT</t>
  </si>
  <si>
    <t>ECF2190022265</t>
  </si>
  <si>
    <t>INSIGHT INVESTMENTS HOLDINGS, LLC</t>
  </si>
  <si>
    <t>ECF2190022298</t>
  </si>
  <si>
    <t>ECF2190022556</t>
  </si>
  <si>
    <t>ECF2190022582</t>
  </si>
  <si>
    <t>ECF2190022619</t>
  </si>
  <si>
    <t>ECF202110531</t>
  </si>
  <si>
    <t>ECF2190014663</t>
  </si>
  <si>
    <t>ECF202110544</t>
  </si>
  <si>
    <t>ECF2190014679</t>
  </si>
  <si>
    <t>VELOCITY NETWORK, INC</t>
  </si>
  <si>
    <t>ECF202110632</t>
  </si>
  <si>
    <t>TORAH ACADEMY OF GREATER PHILA</t>
  </si>
  <si>
    <t>ECF2190014868</t>
  </si>
  <si>
    <t>BJB ASSOCIATES INC</t>
  </si>
  <si>
    <t>ECF2190014883</t>
  </si>
  <si>
    <t>ECF202110724</t>
  </si>
  <si>
    <t>CONRAD WEISER AREA SCHOOL DIST</t>
  </si>
  <si>
    <t>ECF2190015062</t>
  </si>
  <si>
    <t>ECF202110728</t>
  </si>
  <si>
    <t>PENN-TRAFFORD SCHOOL DISTRICT</t>
  </si>
  <si>
    <t>ECF2190015051</t>
  </si>
  <si>
    <t>WESTMORELAND INTERMEDIATE UNIT</t>
  </si>
  <si>
    <t>ECF202110761</t>
  </si>
  <si>
    <t>NESHANNOCK TWP SCHOOL DISTRICT</t>
  </si>
  <si>
    <t>ECF2190015127</t>
  </si>
  <si>
    <t>ECF202110822</t>
  </si>
  <si>
    <t>KISKI AREA SCHOOL DISTRICT</t>
  </si>
  <si>
    <t>ECF2190015282</t>
  </si>
  <si>
    <t>ECF202110847</t>
  </si>
  <si>
    <t>BURRELL SCHOOL DISTRICT</t>
  </si>
  <si>
    <t>ECF2190015604</t>
  </si>
  <si>
    <t>ECF2190015751</t>
  </si>
  <si>
    <t>PENNSYLVANIA COMPUTER CONNECTIONS INC.</t>
  </si>
  <si>
    <t>ECF2190033794</t>
  </si>
  <si>
    <t>ECF202110851</t>
  </si>
  <si>
    <t>HANOVER AREA SCHOOL DISTRICT</t>
  </si>
  <si>
    <t>ECF2190015225</t>
  </si>
  <si>
    <t>ECF202110858</t>
  </si>
  <si>
    <t>WILLIAMS VALLEY SCHOOL DIST</t>
  </si>
  <si>
    <t>ECF2190015304</t>
  </si>
  <si>
    <t>ECF2190016480</t>
  </si>
  <si>
    <t>ECF202110860</t>
  </si>
  <si>
    <t>ECF2190015231</t>
  </si>
  <si>
    <t>ECF2190015940</t>
  </si>
  <si>
    <t>ECF202110893</t>
  </si>
  <si>
    <t>NEW HOPE-SOLEBURY SCHOOL DIST</t>
  </si>
  <si>
    <t>ECF2190015311</t>
  </si>
  <si>
    <t>ECF202110914</t>
  </si>
  <si>
    <t>ECF2190015324</t>
  </si>
  <si>
    <t>ECF2190016058</t>
  </si>
  <si>
    <t>ECF202110973</t>
  </si>
  <si>
    <t>ECF2190015428</t>
  </si>
  <si>
    <t>ECF202111013</t>
  </si>
  <si>
    <t>TUSSEY MOUNTAIN SCHOOL DIST</t>
  </si>
  <si>
    <t>ECF2190015899</t>
  </si>
  <si>
    <t>ECF202111045</t>
  </si>
  <si>
    <t>GREEN TREE SCHOOL</t>
  </si>
  <si>
    <t>ECF2190015616</t>
  </si>
  <si>
    <t>ECF202111062</t>
  </si>
  <si>
    <t>PHILADELPHIA ELECTRICAL AND TECHNOLOGY CHARTER HIGH SCHOOL</t>
  </si>
  <si>
    <t>ECF2190015629</t>
  </si>
  <si>
    <t>ECF2190015749</t>
  </si>
  <si>
    <t>ECF2190017691</t>
  </si>
  <si>
    <t>ECF202111064</t>
  </si>
  <si>
    <t>LAKELAND SCHOOL DISTRICT</t>
  </si>
  <si>
    <t>ECF2190015659</t>
  </si>
  <si>
    <t>ECF2190015853</t>
  </si>
  <si>
    <t>ECF2190016017</t>
  </si>
  <si>
    <t>ECF2190034054</t>
  </si>
  <si>
    <t>ECF202111085</t>
  </si>
  <si>
    <t>ABINGTON HEIGHTS SCHOOL DIST</t>
  </si>
  <si>
    <t>ECF2190015700</t>
  </si>
  <si>
    <t>ITSAVVY LLC</t>
  </si>
  <si>
    <t>ECF2190015726</t>
  </si>
  <si>
    <t>ECF2190015750</t>
  </si>
  <si>
    <t>ECF202111115</t>
  </si>
  <si>
    <t>PREPARATORY CHARTER SCHOOL OF MATH, SCIENCE, TECH AND CAREERS</t>
  </si>
  <si>
    <t>ECF2190015740</t>
  </si>
  <si>
    <t>STAPLES TECHNOLOGY SOLUTIONS</t>
  </si>
  <si>
    <t>ECF202111154</t>
  </si>
  <si>
    <t>PIKE COUNTY PUBLIC LIBRARY</t>
  </si>
  <si>
    <t>ECF2190016325</t>
  </si>
  <si>
    <t>ECF2190018636</t>
  </si>
  <si>
    <t>ECF202111216</t>
  </si>
  <si>
    <t>DERRY TOWNSHIP SCHOOL DISTRICT</t>
  </si>
  <si>
    <t>ECF2190015962</t>
  </si>
  <si>
    <t>ECF202111236</t>
  </si>
  <si>
    <t>BLAIRSVILLE-SALTSBURG SCH DIST</t>
  </si>
  <si>
    <t>ECF2190015969</t>
  </si>
  <si>
    <t>ECF2190016015</t>
  </si>
  <si>
    <t>ECF2190016029</t>
  </si>
  <si>
    <t>ECF2190016045</t>
  </si>
  <si>
    <t>ECF2190016065</t>
  </si>
  <si>
    <t>ECF2190016071</t>
  </si>
  <si>
    <t>ECF202111296</t>
  </si>
  <si>
    <t>NEWPORT SCHOOL DISTRICT</t>
  </si>
  <si>
    <t>ECF2190016079</t>
  </si>
  <si>
    <t>ECF2190016146</t>
  </si>
  <si>
    <t>ECF2190016172</t>
  </si>
  <si>
    <t>ECF2190016211</t>
  </si>
  <si>
    <t>ECF2190016228</t>
  </si>
  <si>
    <t>ECF2190016257</t>
  </si>
  <si>
    <t>ECF2190016285</t>
  </si>
  <si>
    <t>ECF202111349</t>
  </si>
  <si>
    <t>ST LAURENCE SCHOOL</t>
  </si>
  <si>
    <t>ECF2190016220</t>
  </si>
  <si>
    <t>ECF202111374</t>
  </si>
  <si>
    <t>NEW CASTLE AREA SCHOOL DISTRICT</t>
  </si>
  <si>
    <t>ECF2190016443</t>
  </si>
  <si>
    <t>ECF2190016460</t>
  </si>
  <si>
    <t>ECF2190016476</t>
  </si>
  <si>
    <t>ECF2190016491</t>
  </si>
  <si>
    <t>ECF202111392</t>
  </si>
  <si>
    <t>NORTH EAST SCHOOL DISTRICT</t>
  </si>
  <si>
    <t>ECF2190016298</t>
  </si>
  <si>
    <t>ECF2190016383</t>
  </si>
  <si>
    <t>ECF202111397</t>
  </si>
  <si>
    <t>ECF2190016286</t>
  </si>
  <si>
    <t>SHI INC.</t>
  </si>
  <si>
    <t>ECF202111531</t>
  </si>
  <si>
    <t>WEST OAK LANE CHARTER SCHOOL</t>
  </si>
  <si>
    <t>ECF2190016662</t>
  </si>
  <si>
    <t>DELL TECHNOLOGIES</t>
  </si>
  <si>
    <t>ECF202111650</t>
  </si>
  <si>
    <t>WELLSBORO AREA SCHOOL DISTRICT</t>
  </si>
  <si>
    <t>ECF2190017759</t>
  </si>
  <si>
    <t>ECF2190017931</t>
  </si>
  <si>
    <t>ECF2190017990</t>
  </si>
  <si>
    <t>ECF2190018088</t>
  </si>
  <si>
    <t>BLUE RIDGE</t>
  </si>
  <si>
    <t>ECF2190018164</t>
  </si>
  <si>
    <t>ECF2190018210</t>
  </si>
  <si>
    <t>ECF202111781</t>
  </si>
  <si>
    <t>KANE AREA SCHOOL DISTRICT</t>
  </si>
  <si>
    <t>ECF2190017250</t>
  </si>
  <si>
    <t>SKYPACKET NETWORKS INC.</t>
  </si>
  <si>
    <t>ECF2190017340</t>
  </si>
  <si>
    <t>ECF2190017356</t>
  </si>
  <si>
    <t>ECF202111942</t>
  </si>
  <si>
    <t>SUN AREA TECHNICAL INSTITUTE</t>
  </si>
  <si>
    <t>ECF2190017669</t>
  </si>
  <si>
    <t>ECF202111952</t>
  </si>
  <si>
    <t>BURGETTSTOWN AREA SCH DISTRICT</t>
  </si>
  <si>
    <t>ECF2190017678</t>
  </si>
  <si>
    <t>ECF202111959</t>
  </si>
  <si>
    <t>BLAIR CHRISTIAN ACADEMY</t>
  </si>
  <si>
    <t>ECF2190017686</t>
  </si>
  <si>
    <t>ECF202111964</t>
  </si>
  <si>
    <t>WILLIAMSPORT AREA SCH DISTRICT</t>
  </si>
  <si>
    <t>ECF2190020563</t>
  </si>
  <si>
    <t>ECF2190020605</t>
  </si>
  <si>
    <t>ECF2190020654</t>
  </si>
  <si>
    <t>ECF2190020765</t>
  </si>
  <si>
    <t>ECF2190020831</t>
  </si>
  <si>
    <t>ECF202112022</t>
  </si>
  <si>
    <t>KENNETT CONSOLIDATED SCHOOL DISTRICT</t>
  </si>
  <si>
    <t>ECF2190018059</t>
  </si>
  <si>
    <t>ECF2190018121</t>
  </si>
  <si>
    <t>ECF202112026</t>
  </si>
  <si>
    <t>BOYERTOWN COMMUNITY LIBRARY</t>
  </si>
  <si>
    <t>ECF2190017787</t>
  </si>
  <si>
    <t>ECF202112034</t>
  </si>
  <si>
    <t>CRANBERRY AREA SCHOOL DISTRICT</t>
  </si>
  <si>
    <t>ECF2190017822</t>
  </si>
  <si>
    <t>COMPLETE TECHNOLOGY SOLUTIONS, LLC</t>
  </si>
  <si>
    <t>ECF2190017833</t>
  </si>
  <si>
    <t>ECF202112038</t>
  </si>
  <si>
    <t>CHRIST THE DIVINE TEACHER SCHOOL</t>
  </si>
  <si>
    <t>ECF2190017811</t>
  </si>
  <si>
    <t>ECF2190017821</t>
  </si>
  <si>
    <t>ECF202112074</t>
  </si>
  <si>
    <t>GREENSBURG CENTRAL CATHOLIC HS</t>
  </si>
  <si>
    <t>ECF2190017893</t>
  </si>
  <si>
    <t>ECF202112109</t>
  </si>
  <si>
    <t>ECF2190017967</t>
  </si>
  <si>
    <t>ECF202112131</t>
  </si>
  <si>
    <t>FIRST PHILADELPHIA PREPARATORY CHARTER SCHOOL</t>
  </si>
  <si>
    <t>ECF2190017974</t>
  </si>
  <si>
    <t>ECF2190017985</t>
  </si>
  <si>
    <t>ECF202112138</t>
  </si>
  <si>
    <t>FOREST AREA SCHOOL DISTRICT</t>
  </si>
  <si>
    <t>ECF2190018026</t>
  </si>
  <si>
    <t>ECF202112153</t>
  </si>
  <si>
    <t>RIDGWAY AREA SCHOOL DISTRICT</t>
  </si>
  <si>
    <t>ECF2190018063</t>
  </si>
  <si>
    <t>ECF202112174</t>
  </si>
  <si>
    <t>MEMPHIS STREET ACADEMY CHARTER SCHOOL</t>
  </si>
  <si>
    <t>ECF2190018087</t>
  </si>
  <si>
    <t>ECF2190018096</t>
  </si>
  <si>
    <t>ECF202112242</t>
  </si>
  <si>
    <t>SCHUYLKILL VALLEY COMM LIBRARY</t>
  </si>
  <si>
    <t>ECF2190018345</t>
  </si>
  <si>
    <t>ECF202112273</t>
  </si>
  <si>
    <t>MT LEBANON SCHOOL DISTRICT</t>
  </si>
  <si>
    <t>ECF2190018389</t>
  </si>
  <si>
    <t>ECF2190018414</t>
  </si>
  <si>
    <t>ECF202112347</t>
  </si>
  <si>
    <t>SOUTHERN LEHIGH SCHOOL DIST</t>
  </si>
  <si>
    <t>ECF2190018552</t>
  </si>
  <si>
    <t>VERIZON NEW JERSEY INC</t>
  </si>
  <si>
    <t>ECF202112348</t>
  </si>
  <si>
    <t>POTTSVILLE FREE PUBLIC LIBRARY</t>
  </si>
  <si>
    <t>ECF2190018467</t>
  </si>
  <si>
    <t>ECF2190025585</t>
  </si>
  <si>
    <t>ECF202112359</t>
  </si>
  <si>
    <t>GREATER JOHNSTOWN SCHOOL DISTRICT</t>
  </si>
  <si>
    <t>ECF2190019439</t>
  </si>
  <si>
    <t>ECF2190019467</t>
  </si>
  <si>
    <t>ECF202112360</t>
  </si>
  <si>
    <t>AD PRIMA CHARTER SCHOOL</t>
  </si>
  <si>
    <t>ECF2190018481</t>
  </si>
  <si>
    <t>ECF202112400</t>
  </si>
  <si>
    <t>HARAMBEE CHARTER SCHOOL</t>
  </si>
  <si>
    <t>ECF2190018557</t>
  </si>
  <si>
    <t>ECF2190018609</t>
  </si>
  <si>
    <t>ECF2190018624</t>
  </si>
  <si>
    <t>ECF202112401</t>
  </si>
  <si>
    <t>NORTHWEST TRI-COUNTY RWAN IU 5</t>
  </si>
  <si>
    <t>ECF2190018572</t>
  </si>
  <si>
    <t>LINQ</t>
  </si>
  <si>
    <t>ECF202112447</t>
  </si>
  <si>
    <t>TACONY ACADEMY CHARTER SCHOOL</t>
  </si>
  <si>
    <t>ECF2190018640</t>
  </si>
  <si>
    <t>ECF2190018664</t>
  </si>
  <si>
    <t>ECF202112463</t>
  </si>
  <si>
    <t>OSTERHOUT FREE LIBRARY SYSTEM</t>
  </si>
  <si>
    <t>ECF2190018671</t>
  </si>
  <si>
    <t>ECF2190033482</t>
  </si>
  <si>
    <t>ECF202112465</t>
  </si>
  <si>
    <t>SOUTHMORELAND SCHOOL DISTRICT</t>
  </si>
  <si>
    <t>ECF2190018791</t>
  </si>
  <si>
    <t>ECF202112593</t>
  </si>
  <si>
    <t>ECF2190018899</t>
  </si>
  <si>
    <t>ECF202112607</t>
  </si>
  <si>
    <t>DIVINE MERCY CATHOLIC ACADEMY</t>
  </si>
  <si>
    <t>ECF2190019992</t>
  </si>
  <si>
    <t>ECF2190020034</t>
  </si>
  <si>
    <t>ECF202112614</t>
  </si>
  <si>
    <t>SOUTHERN YORK COUNTY SCH DIST</t>
  </si>
  <si>
    <t>ECF2190018956</t>
  </si>
  <si>
    <t>ECF2190019133</t>
  </si>
  <si>
    <t>ECF202112689</t>
  </si>
  <si>
    <t>SPRING FORD AREA SCHOOL DIST</t>
  </si>
  <si>
    <t>ECF2190019087</t>
  </si>
  <si>
    <t>ECF2190019118</t>
  </si>
  <si>
    <t>ECF202112713</t>
  </si>
  <si>
    <t>CUMBERLAND VALLEY SCHOOL DIST</t>
  </si>
  <si>
    <t>ECF2190019395</t>
  </si>
  <si>
    <t>ECF2190034303</t>
  </si>
  <si>
    <t>ECF202112760</t>
  </si>
  <si>
    <t>MORRISVILLE BORO SCHOOL DIST</t>
  </si>
  <si>
    <t>ECF2190019226</t>
  </si>
  <si>
    <t>ECF202112816</t>
  </si>
  <si>
    <t>BISHOP MCCORT HIGH SCHOOL</t>
  </si>
  <si>
    <t>ECF2190020164</t>
  </si>
  <si>
    <t>ECF2190020172</t>
  </si>
  <si>
    <t>ECF202112821</t>
  </si>
  <si>
    <t>AQUINAS ACADEMY</t>
  </si>
  <si>
    <t>ECF2190019338</t>
  </si>
  <si>
    <t>ECF2190019352</t>
  </si>
  <si>
    <t>ECF2190019361</t>
  </si>
  <si>
    <t>ECF202112862</t>
  </si>
  <si>
    <t>QUEEN OF ANGELS CATH.SCHOOL</t>
  </si>
  <si>
    <t>ECF2190019438</t>
  </si>
  <si>
    <t>ECF2190019449</t>
  </si>
  <si>
    <t>ECF202112885</t>
  </si>
  <si>
    <t>BENSALEM TWP SCHOOL DISTRICT</t>
  </si>
  <si>
    <t>ECF2190019493</t>
  </si>
  <si>
    <t>ECF2190019512</t>
  </si>
  <si>
    <t>ECF2190019533</t>
  </si>
  <si>
    <t>ECF2190019548</t>
  </si>
  <si>
    <t>PC CONNECTION</t>
  </si>
  <si>
    <t>ECF202112887</t>
  </si>
  <si>
    <t>PENNS MANOR AREA SCHOOL DIST</t>
  </si>
  <si>
    <t>ECF2190019494</t>
  </si>
  <si>
    <t>ECF2190019690</t>
  </si>
  <si>
    <t>ECF2190019714</t>
  </si>
  <si>
    <t>ECF202112910</t>
  </si>
  <si>
    <t>VISITATION SCHOOL</t>
  </si>
  <si>
    <t>ECF2190019597</t>
  </si>
  <si>
    <t>ECF2190019732</t>
  </si>
  <si>
    <t>ECF202113023</t>
  </si>
  <si>
    <t>GREENVILLE AREA PUBLIC LIBRARY</t>
  </si>
  <si>
    <t>ECF2190019720</t>
  </si>
  <si>
    <t>ECF2190019768</t>
  </si>
  <si>
    <t>ECF202113027</t>
  </si>
  <si>
    <t>MEDIA-UPPER PROVIDENCE FREE LIB</t>
  </si>
  <si>
    <t>ECF2190019800</t>
  </si>
  <si>
    <t>ECF202113068</t>
  </si>
  <si>
    <t>SOUTHEAST DELCO SCHOOL DIST</t>
  </si>
  <si>
    <t>ECF2190019834</t>
  </si>
  <si>
    <t>ECF2190019847</t>
  </si>
  <si>
    <t>ECF2190019852</t>
  </si>
  <si>
    <t>ECF2190019863</t>
  </si>
  <si>
    <t>ECF202113128</t>
  </si>
  <si>
    <t>NORTHWOOD ACADEMY CHARTER SCHOOL</t>
  </si>
  <si>
    <t>ECF2190019964</t>
  </si>
  <si>
    <t>REABAH INC.</t>
  </si>
  <si>
    <t>ECF202113174</t>
  </si>
  <si>
    <t>QUBA INSTITUTE</t>
  </si>
  <si>
    <t>ECF2190020136</t>
  </si>
  <si>
    <t>ECF202113434</t>
  </si>
  <si>
    <t>GLOBAL LEADERSHIP ACADEMY CHARTER SCHOOL</t>
  </si>
  <si>
    <t>ECF2190020683</t>
  </si>
  <si>
    <t>ECF2190020689</t>
  </si>
  <si>
    <t>APPLE INC:</t>
  </si>
  <si>
    <t>ECF2190020694</t>
  </si>
  <si>
    <t>ECF2190020761</t>
  </si>
  <si>
    <t>ECF202113456</t>
  </si>
  <si>
    <t>GLOBAL LEADERSHIP ACADEMY SOUTHWEST</t>
  </si>
  <si>
    <t>ECF2190020722</t>
  </si>
  <si>
    <t>ECF2190020734</t>
  </si>
  <si>
    <t>ECF2190020742</t>
  </si>
  <si>
    <t>ECF202113459</t>
  </si>
  <si>
    <t>NESHAMINY SCHOOL DISTRICT</t>
  </si>
  <si>
    <t>ECF2190020749</t>
  </si>
  <si>
    <t>ECF2190020763</t>
  </si>
  <si>
    <t>ECF202113476</t>
  </si>
  <si>
    <t>ALIQUIPPA SCHOOL DISTRICT</t>
  </si>
  <si>
    <t>ECF2190020821</t>
  </si>
  <si>
    <t>ECF2190020864</t>
  </si>
  <si>
    <t>ECF2190020909</t>
  </si>
  <si>
    <t>AW COMMUNICATIONS, INC</t>
  </si>
  <si>
    <t>ECF2190025811</t>
  </si>
  <si>
    <t>ECF202113498</t>
  </si>
  <si>
    <t>PHILADELPHIA SCHOOL DISTRICT</t>
  </si>
  <si>
    <t>ECF2190020829</t>
  </si>
  <si>
    <t>ECF202113545</t>
  </si>
  <si>
    <t>GLADWYNE MONTESSORI SCHOOL</t>
  </si>
  <si>
    <t>ECF2190020963</t>
  </si>
  <si>
    <t>ECF202113574</t>
  </si>
  <si>
    <t>LANCASTER COUNTY CAREER AND TECHNOLOGY CENTER</t>
  </si>
  <si>
    <t>ECF2190021051</t>
  </si>
  <si>
    <t>ECF2190021057</t>
  </si>
  <si>
    <t>ECF2190021060</t>
  </si>
  <si>
    <t>TROX</t>
  </si>
  <si>
    <t>ECF2190021066</t>
  </si>
  <si>
    <t>ECF202113597</t>
  </si>
  <si>
    <t>UPPER ST CLAIR SCHOOL DISTRICT</t>
  </si>
  <si>
    <t>ECF2190021133</t>
  </si>
  <si>
    <t>ECF202113600</t>
  </si>
  <si>
    <t>WALLINGFORD-SWARTHMORE DIST</t>
  </si>
  <si>
    <t>ECF2190021140</t>
  </si>
  <si>
    <t>ECF2190021141</t>
  </si>
  <si>
    <t>ECF2190021142</t>
  </si>
  <si>
    <t>ECF202113629</t>
  </si>
  <si>
    <t>LAUREL SCHOOL DISTRICT</t>
  </si>
  <si>
    <t>ECF2190021213</t>
  </si>
  <si>
    <t>ECF202113630</t>
  </si>
  <si>
    <t>WOODLAND HILLS SCHOOL DISTRICT</t>
  </si>
  <si>
    <t>ECF2190021212</t>
  </si>
  <si>
    <t>ECF2190021245</t>
  </si>
  <si>
    <t>ECF202113642</t>
  </si>
  <si>
    <t>ECF2190021248</t>
  </si>
  <si>
    <t>MICROSOFT CORPORATION</t>
  </si>
  <si>
    <t>ECF202113653</t>
  </si>
  <si>
    <t>ECF2190021287</t>
  </si>
  <si>
    <t>ECF202113669</t>
  </si>
  <si>
    <t>PITTSBURGH SCHOOL DISTRICT</t>
  </si>
  <si>
    <t>ECF2190021298</t>
  </si>
  <si>
    <t>ECF2190021304</t>
  </si>
  <si>
    <t>ECF2190021311</t>
  </si>
  <si>
    <t>ECF2190021320</t>
  </si>
  <si>
    <t>ECF202113689</t>
  </si>
  <si>
    <t>BEAVER COUNTY CHRISTIAN SCHOOL MERRIMEN CAMPUS</t>
  </si>
  <si>
    <t>ECF2190021345</t>
  </si>
  <si>
    <t>ECF202113703</t>
  </si>
  <si>
    <t>ALLENTOWN SCHOOL DISTRICT</t>
  </si>
  <si>
    <t>ECF2190022199</t>
  </si>
  <si>
    <t>ECF2190022469</t>
  </si>
  <si>
    <t>ECF202113708</t>
  </si>
  <si>
    <t>YORK CITY SCHOOL DISTRICT</t>
  </si>
  <si>
    <t>ECF2190021437</t>
  </si>
  <si>
    <t>ECF2190021486</t>
  </si>
  <si>
    <t>ECF2190021501</t>
  </si>
  <si>
    <t>ECF2190021511</t>
  </si>
  <si>
    <t>ECF202113721</t>
  </si>
  <si>
    <t>WEST JEFFERSON HILLS SCH DIST</t>
  </si>
  <si>
    <t>ECF2190021376</t>
  </si>
  <si>
    <t>HUBBL CONNECT</t>
  </si>
  <si>
    <t>ECF2190021398</t>
  </si>
  <si>
    <t>ECF2190021408</t>
  </si>
  <si>
    <t>ECF202113781</t>
  </si>
  <si>
    <t>PHILADELPHIA HEBREW PUBLIC CHARTER SCHOOL</t>
  </si>
  <si>
    <t>ECF2190021480</t>
  </si>
  <si>
    <t>ECF202113790</t>
  </si>
  <si>
    <t>UPPER DAUPHIN AREA SCHOOL DISTRICT</t>
  </si>
  <si>
    <t>ECF2190021491</t>
  </si>
  <si>
    <t>ECF2190034077</t>
  </si>
  <si>
    <t>ECF202113922</t>
  </si>
  <si>
    <t>PUNXSUTAWNEY AREA SCH DISTRICT</t>
  </si>
  <si>
    <t>ECF2190021744</t>
  </si>
  <si>
    <t>ECF2190021758</t>
  </si>
  <si>
    <t>ECF202113926</t>
  </si>
  <si>
    <t>ST LUCY DAY SCH-VISUAL IMPRMNT</t>
  </si>
  <si>
    <t>ECF2190021729</t>
  </si>
  <si>
    <t>ECF202114106</t>
  </si>
  <si>
    <t>PORTAGE PUBLIC LIBRARY</t>
  </si>
  <si>
    <t>ECF2190024438</t>
  </si>
  <si>
    <t>ECF2190024532</t>
  </si>
  <si>
    <t>ECF202114108</t>
  </si>
  <si>
    <t>SPALDING MEMORIAL LIBRARY</t>
  </si>
  <si>
    <t>ECF2190022247</t>
  </si>
  <si>
    <t>ECF2190022324</t>
  </si>
  <si>
    <t>ECF2190022362</t>
  </si>
  <si>
    <t>ECF202114116</t>
  </si>
  <si>
    <t>PENN CAMBRIA SCHOOL DISTRICT</t>
  </si>
  <si>
    <t>ECF2190022117</t>
  </si>
  <si>
    <t>ECF202114170</t>
  </si>
  <si>
    <t>PANTHER VALLEY SCHOOL DISTRICT</t>
  </si>
  <si>
    <t>ECF2190022236</t>
  </si>
  <si>
    <t>ECF202114239</t>
  </si>
  <si>
    <t>LINDLEY ACADEMY CHARTER SCHOOL AT BIRNEY</t>
  </si>
  <si>
    <t>ECF2190022314</t>
  </si>
  <si>
    <t>ECF2190022330</t>
  </si>
  <si>
    <t>ECF202114241</t>
  </si>
  <si>
    <t>WEST MIFFLIN AREA SCHOOL DIST</t>
  </si>
  <si>
    <t>ECF2190022327</t>
  </si>
  <si>
    <t>ECF202114327</t>
  </si>
  <si>
    <t>ECF2190022668</t>
  </si>
  <si>
    <t>ECF202114450</t>
  </si>
  <si>
    <t>NORTH PENN SCHOOL DISTRICT</t>
  </si>
  <si>
    <t>ECF2190022737</t>
  </si>
  <si>
    <t>ECF2190022875</t>
  </si>
  <si>
    <t>ECF202114500</t>
  </si>
  <si>
    <t>ECF2190022830</t>
  </si>
  <si>
    <t>ECF202114514</t>
  </si>
  <si>
    <t>MILTON PUBLIC LIBRARY</t>
  </si>
  <si>
    <t>ECF2190022846</t>
  </si>
  <si>
    <t>ECF2190025638</t>
  </si>
  <si>
    <t>ECF202114541</t>
  </si>
  <si>
    <t>RICHLAND SCHOOL DISTRICT</t>
  </si>
  <si>
    <t>ECF2190022917</t>
  </si>
  <si>
    <t>ECF202114545</t>
  </si>
  <si>
    <t>ECF2190022895</t>
  </si>
  <si>
    <t>ECF2190022966</t>
  </si>
  <si>
    <t>ECF2190022986</t>
  </si>
  <si>
    <t>ECF202114663</t>
  </si>
  <si>
    <t>MONESSEN CITY SCHOOL DISTRICT</t>
  </si>
  <si>
    <t>ECF2190023207</t>
  </si>
  <si>
    <t>ECF2190023254</t>
  </si>
  <si>
    <t>ECF2190023296</t>
  </si>
  <si>
    <t>ECF2190023385</t>
  </si>
  <si>
    <t>ECF202114714</t>
  </si>
  <si>
    <t>WEST MIDDLESEX AREA SCH DIST</t>
  </si>
  <si>
    <t>ECF2190023446</t>
  </si>
  <si>
    <t>ECF2190023563</t>
  </si>
  <si>
    <t>ECF202114798</t>
  </si>
  <si>
    <t>HOLY REDEEMER SCHOOL</t>
  </si>
  <si>
    <t>ECF2190023488</t>
  </si>
  <si>
    <t>ECF202114824</t>
  </si>
  <si>
    <t>ECF2190023502</t>
  </si>
  <si>
    <t>ECF202114836</t>
  </si>
  <si>
    <t>ST. JOSEPH CATHOLIC ACADEMY</t>
  </si>
  <si>
    <t>ECF2190023562</t>
  </si>
  <si>
    <t>WELLS FARGO VENDOR FINANCIAL SERVICES, LLC.</t>
  </si>
  <si>
    <t>ECF202114856</t>
  </si>
  <si>
    <t>ECF2190023601</t>
  </si>
  <si>
    <t>MOBILE CITIZEN, SHAUNA GILBERT</t>
  </si>
  <si>
    <t>ECF2190033501</t>
  </si>
  <si>
    <t>MOBILE CITIZENS</t>
  </si>
  <si>
    <t>ECF202114883</t>
  </si>
  <si>
    <t>HOLY TRINITY CATHOLIC SCHOOL</t>
  </si>
  <si>
    <t>ECF2190023747</t>
  </si>
  <si>
    <t>ECF202114893</t>
  </si>
  <si>
    <t>ARCHDIOCESE PHILADELPHIA SCHS</t>
  </si>
  <si>
    <t>ECF2190023857</t>
  </si>
  <si>
    <t>ECF2190023894</t>
  </si>
  <si>
    <t>ECF2190027427</t>
  </si>
  <si>
    <t>ECF202114925</t>
  </si>
  <si>
    <t>PARKLAND SCHOOL DISTRICT</t>
  </si>
  <si>
    <t>ECF2190023924</t>
  </si>
  <si>
    <t>ECF202114941</t>
  </si>
  <si>
    <t>HIGHLAND COMMUNITY LIBRARY</t>
  </si>
  <si>
    <t>ECF2190023886</t>
  </si>
  <si>
    <t>ECF2190024531</t>
  </si>
  <si>
    <t>ECF202115013</t>
  </si>
  <si>
    <t>PAN AMERICAN ACADEMY CHARTER SCHOOL</t>
  </si>
  <si>
    <t>ECF2190023992</t>
  </si>
  <si>
    <t>ECF202115075</t>
  </si>
  <si>
    <t>SCHOOLS OF SPECIAL EDUCATION</t>
  </si>
  <si>
    <t>ECF2190024146</t>
  </si>
  <si>
    <t>ECF202115287</t>
  </si>
  <si>
    <t>NORTHEASTERN YORK CO SCH DIST</t>
  </si>
  <si>
    <t>ECF2190024722</t>
  </si>
  <si>
    <t>ECF2190025615</t>
  </si>
  <si>
    <t>ECF202115404</t>
  </si>
  <si>
    <t>MASTERY CHARTER SCHOOLS</t>
  </si>
  <si>
    <t>ECF2190025032</t>
  </si>
  <si>
    <t>ECF2190025055</t>
  </si>
  <si>
    <t>ECF2190025070</t>
  </si>
  <si>
    <t>ECF2190025079</t>
  </si>
  <si>
    <t>ECF202115474</t>
  </si>
  <si>
    <t>SWAIN SCHOOL</t>
  </si>
  <si>
    <t>ECF2190025317</t>
  </si>
  <si>
    <t>ECF2190025319</t>
  </si>
  <si>
    <t>ECF2190025323</t>
  </si>
  <si>
    <t>THE APPLE STORE FOR EDUCATION</t>
  </si>
  <si>
    <t>ECF2190025328</t>
  </si>
  <si>
    <t>PROMEVO LLC</t>
  </si>
  <si>
    <t>ECF202115501</t>
  </si>
  <si>
    <t>SETON-LASALLE HIGH SCHOOL</t>
  </si>
  <si>
    <t>ECF2190025339</t>
  </si>
  <si>
    <t>ECF202115533</t>
  </si>
  <si>
    <t>HOLY GUARDIAN ANGELS REGIONAL SCHOOL</t>
  </si>
  <si>
    <t>ECF2190025363</t>
  </si>
  <si>
    <t>ARCHANGEL TABLETS</t>
  </si>
  <si>
    <t>ECF202115595</t>
  </si>
  <si>
    <t>ECF2190025489</t>
  </si>
  <si>
    <t>ECF202115607</t>
  </si>
  <si>
    <t>QUAKERTOWN COMM SCHOOL DIST</t>
  </si>
  <si>
    <t>ECF2190025513</t>
  </si>
  <si>
    <t>ECF202115733</t>
  </si>
  <si>
    <t>ARCHANGEL GABRIEL SCHOOL</t>
  </si>
  <si>
    <t>ECF2190025845</t>
  </si>
  <si>
    <t>CENTRAL INTEGRATIONS, LLC</t>
  </si>
  <si>
    <t>ECF202115735</t>
  </si>
  <si>
    <t>AVE MARIA ACADEMY</t>
  </si>
  <si>
    <t>ECF2190025849</t>
  </si>
  <si>
    <t>ECF202115736</t>
  </si>
  <si>
    <t>GUARDIAN ANGEL SCHOOL</t>
  </si>
  <si>
    <t>ECF2190025852</t>
  </si>
  <si>
    <t>ECF202115738</t>
  </si>
  <si>
    <t>MADONNA CATHOLIC REGIONAL SCHOOL</t>
  </si>
  <si>
    <t>ECF2190025856</t>
  </si>
  <si>
    <t>ECF202115739</t>
  </si>
  <si>
    <t>MOTHER OF MERCY ACADEMY</t>
  </si>
  <si>
    <t>ECF2190025857</t>
  </si>
  <si>
    <t>ECF202115844</t>
  </si>
  <si>
    <t>HOLLIDAYSBURG AREA SCH DIST</t>
  </si>
  <si>
    <t>ECF2190026529</t>
  </si>
  <si>
    <t>ECF2190026541</t>
  </si>
  <si>
    <t>ECF202200003</t>
  </si>
  <si>
    <t>WALLENPAUPACK AREA SCHOOL DIST</t>
  </si>
  <si>
    <t>ECF2290000030</t>
  </si>
  <si>
    <t>ECF202200069</t>
  </si>
  <si>
    <t>ECF2290000174</t>
  </si>
  <si>
    <t>ECF2290003165</t>
  </si>
  <si>
    <t>ECF2290003170</t>
  </si>
  <si>
    <t>ECF2290003220</t>
  </si>
  <si>
    <t>ECF202200083</t>
  </si>
  <si>
    <t>ECF2290000027</t>
  </si>
  <si>
    <t>ECF202200089</t>
  </si>
  <si>
    <t>ECF2290000047</t>
  </si>
  <si>
    <t>ECF202200138</t>
  </si>
  <si>
    <t>ECF2290000088</t>
  </si>
  <si>
    <t>ECF202200164</t>
  </si>
  <si>
    <t>ECF2290002896</t>
  </si>
  <si>
    <t>ECF202200274</t>
  </si>
  <si>
    <t>ECF2290000236</t>
  </si>
  <si>
    <t>VIVACITY TECH PBC</t>
  </si>
  <si>
    <t>ECF202200336</t>
  </si>
  <si>
    <t>GROVE CITY COMMUNITY LIBRARY</t>
  </si>
  <si>
    <t>ECF2290000503</t>
  </si>
  <si>
    <t>ECF202200388</t>
  </si>
  <si>
    <t>CENTRAL CAMBRIA SCHOOL DIST</t>
  </si>
  <si>
    <t>ECF2290000376</t>
  </si>
  <si>
    <t>ECF202200631</t>
  </si>
  <si>
    <t>ECF2290000684</t>
  </si>
  <si>
    <t>ECF2290000699</t>
  </si>
  <si>
    <t>ECF2290000718</t>
  </si>
  <si>
    <t>ECF202200639</t>
  </si>
  <si>
    <t>MID VALLEY SCHOOL DISTRICT</t>
  </si>
  <si>
    <t>ECF2290000680</t>
  </si>
  <si>
    <t>ECF202200656</t>
  </si>
  <si>
    <t>BLOOMSBURG PUBLIC LIBRARY</t>
  </si>
  <si>
    <t>ECF2290000708</t>
  </si>
  <si>
    <t>AMAZON.COM</t>
  </si>
  <si>
    <t>ECF2290006786</t>
  </si>
  <si>
    <t>ECF2290006846</t>
  </si>
  <si>
    <t>ECF202200677</t>
  </si>
  <si>
    <t>FOREST CITY REG SCHOOL DIST</t>
  </si>
  <si>
    <t>ECF2290000685</t>
  </si>
  <si>
    <t>ECF202200709</t>
  </si>
  <si>
    <t>CHAMBERSBURG DIST PUBLIC LIBRARIES</t>
  </si>
  <si>
    <t>ECF2290003123</t>
  </si>
  <si>
    <t>ECF202200734</t>
  </si>
  <si>
    <t>ECF2290000783</t>
  </si>
  <si>
    <t>ECF2290000879</t>
  </si>
  <si>
    <t>ECF2290000887</t>
  </si>
  <si>
    <t>ECF202200784</t>
  </si>
  <si>
    <t>LIGONIER VALLEY SCHOOL DIST</t>
  </si>
  <si>
    <t>ECF2290002966</t>
  </si>
  <si>
    <t>ECF2290002985</t>
  </si>
  <si>
    <t>ECF2290002992</t>
  </si>
  <si>
    <t>ECF202200987</t>
  </si>
  <si>
    <t>ECF2290003780</t>
  </si>
  <si>
    <t>ECF202201054</t>
  </si>
  <si>
    <t>ECF2290001093</t>
  </si>
  <si>
    <t>BLUUM USA, INC.</t>
  </si>
  <si>
    <t>ECF202201231</t>
  </si>
  <si>
    <t>AVON GROVE CHARTER SCHOOL</t>
  </si>
  <si>
    <t>ECF2290001278</t>
  </si>
  <si>
    <t>ECF202201533</t>
  </si>
  <si>
    <t>MASTERY CHARTER HIGH SCHOOL</t>
  </si>
  <si>
    <t>ECF2290001647</t>
  </si>
  <si>
    <t>ECF202201554</t>
  </si>
  <si>
    <t>ECF2290001729</t>
  </si>
  <si>
    <t>QUESTEQ</t>
  </si>
  <si>
    <t>ECF2290001740</t>
  </si>
  <si>
    <t>ECF202201557</t>
  </si>
  <si>
    <t>ECF2290001682</t>
  </si>
  <si>
    <t>ECF202201638</t>
  </si>
  <si>
    <t>ECF2290001792</t>
  </si>
  <si>
    <t>ECF202201777</t>
  </si>
  <si>
    <t>ECF2290001962</t>
  </si>
  <si>
    <t>ECF202201861</t>
  </si>
  <si>
    <t>GLENDALE SCHOOL DISTRICT</t>
  </si>
  <si>
    <t>ECF2290002257</t>
  </si>
  <si>
    <t>ECF202202085</t>
  </si>
  <si>
    <t>MINERSVILLE PUBLIC LIBRARY</t>
  </si>
  <si>
    <t>ECF2290002294</t>
  </si>
  <si>
    <t>W B MASON</t>
  </si>
  <si>
    <t>ECF202202142</t>
  </si>
  <si>
    <t>ECF2290002348</t>
  </si>
  <si>
    <t>ECF2290002360</t>
  </si>
  <si>
    <t>ECF2290002368</t>
  </si>
  <si>
    <t>ECF202202210</t>
  </si>
  <si>
    <t>UPPER MERION AREA SCHOOL DIST</t>
  </si>
  <si>
    <t>ECF2290002662</t>
  </si>
  <si>
    <t>ECF202202550</t>
  </si>
  <si>
    <t>ECF2290002898</t>
  </si>
  <si>
    <t>FIRST AMERICAN EDUCATION FINANCE</t>
  </si>
  <si>
    <t>ECF202202564</t>
  </si>
  <si>
    <t>ECF2290003405</t>
  </si>
  <si>
    <t>ECF2290014544</t>
  </si>
  <si>
    <t>ECF202202566</t>
  </si>
  <si>
    <t>ECF2290002991</t>
  </si>
  <si>
    <t>COMPUTER SUPPORT</t>
  </si>
  <si>
    <t>ECF2290003007</t>
  </si>
  <si>
    <t>COMPUTER SUPPORT&amp;ASSOCIATES INC</t>
  </si>
  <si>
    <t>ECF202202571</t>
  </si>
  <si>
    <t>ECF2290006608</t>
  </si>
  <si>
    <t>ECF202202573</t>
  </si>
  <si>
    <t>ECF2290003359</t>
  </si>
  <si>
    <t>APPLE, INC</t>
  </si>
  <si>
    <t>ECF202202595</t>
  </si>
  <si>
    <t>ECF2290002928</t>
  </si>
  <si>
    <t>ECF202202784</t>
  </si>
  <si>
    <t>SHAMOKIN AREA SCHOOL DISTRICT</t>
  </si>
  <si>
    <t>ECF2290005384</t>
  </si>
  <si>
    <t>ECF202202820</t>
  </si>
  <si>
    <t>UNION AREA SCHOOL DISTRICT</t>
  </si>
  <si>
    <t>ECF2290003253</t>
  </si>
  <si>
    <t>ECF202202831</t>
  </si>
  <si>
    <t>ECF2290003236</t>
  </si>
  <si>
    <t>ECF202202985</t>
  </si>
  <si>
    <t>ECF2290003446</t>
  </si>
  <si>
    <t>ECF2290003457</t>
  </si>
  <si>
    <t>ECF202203143</t>
  </si>
  <si>
    <t>ECF2290003632</t>
  </si>
  <si>
    <t>ECF202203264</t>
  </si>
  <si>
    <t>ECF2290003798</t>
  </si>
  <si>
    <t>ECF2290003830</t>
  </si>
  <si>
    <t>ECF202203360</t>
  </si>
  <si>
    <t>ECF2290003935</t>
  </si>
  <si>
    <t>ECF2290003957</t>
  </si>
  <si>
    <t>ECF202203364</t>
  </si>
  <si>
    <t>ECF2290003924</t>
  </si>
  <si>
    <t>ECF202203385</t>
  </si>
  <si>
    <t>ECF2290004017</t>
  </si>
  <si>
    <t>ECF2290004032</t>
  </si>
  <si>
    <t>ECF202203441</t>
  </si>
  <si>
    <t>ECF2290004028</t>
  </si>
  <si>
    <t>ECF202203464</t>
  </si>
  <si>
    <t>ECF2290004064</t>
  </si>
  <si>
    <t>ECF202203470</t>
  </si>
  <si>
    <t>ECF2290004071</t>
  </si>
  <si>
    <t>ECF202203522</t>
  </si>
  <si>
    <t>ECF2290004141</t>
  </si>
  <si>
    <t>ECF202203530</t>
  </si>
  <si>
    <t>ABINGTON SCHOOL DISTRICT</t>
  </si>
  <si>
    <t>ECF2290004172</t>
  </si>
  <si>
    <t>ECF202203533</t>
  </si>
  <si>
    <t>ECF2290011598</t>
  </si>
  <si>
    <t>ECF202203635</t>
  </si>
  <si>
    <t>ECF2290004305</t>
  </si>
  <si>
    <t>ECF202203637</t>
  </si>
  <si>
    <t>ECF2290004307</t>
  </si>
  <si>
    <t>ECF202203640</t>
  </si>
  <si>
    <t>ECF2290004314</t>
  </si>
  <si>
    <t>ECF202203754</t>
  </si>
  <si>
    <t>YORK SUBURBAN SCHOOL DISTRICT</t>
  </si>
  <si>
    <t>ECF2290004536</t>
  </si>
  <si>
    <t>ECF2290004763</t>
  </si>
  <si>
    <t>ECF202203883</t>
  </si>
  <si>
    <t>ECF2290004637</t>
  </si>
  <si>
    <t>ECF202203888</t>
  </si>
  <si>
    <t>ECF2290004634</t>
  </si>
  <si>
    <t>ECF202203963</t>
  </si>
  <si>
    <t>ECF2290007062</t>
  </si>
  <si>
    <t>ECF2290008155</t>
  </si>
  <si>
    <t>ECF202203976</t>
  </si>
  <si>
    <t>INTERNATIONAL CHRISTIAN HIGH SCHOOL</t>
  </si>
  <si>
    <t>ECF2290004729</t>
  </si>
  <si>
    <t>ECF2290004749</t>
  </si>
  <si>
    <t>ECF202203998</t>
  </si>
  <si>
    <t>ECF2290004777</t>
  </si>
  <si>
    <t>ECF2290004802</t>
  </si>
  <si>
    <t>ECF202204184</t>
  </si>
  <si>
    <t>ECF2290005049</t>
  </si>
  <si>
    <t>ECF202204372</t>
  </si>
  <si>
    <t>ECF2290005313</t>
  </si>
  <si>
    <t>ECF202204375</t>
  </si>
  <si>
    <t>ECF2290005316</t>
  </si>
  <si>
    <t>ECF202204403</t>
  </si>
  <si>
    <t>ECF2290005352</t>
  </si>
  <si>
    <t>ECF202204442</t>
  </si>
  <si>
    <t>ECF2290005420</t>
  </si>
  <si>
    <t>ECF202204459</t>
  </si>
  <si>
    <t>ECF2290006579</t>
  </si>
  <si>
    <t>ECF202204516</t>
  </si>
  <si>
    <t>URBAN ACADEMY OF GREATER PITTSBURGH CHARTER SCHOOL</t>
  </si>
  <si>
    <t>ECF2290005502</t>
  </si>
  <si>
    <t>ECF202204541</t>
  </si>
  <si>
    <t>PENN HILLS CHARTER SCHOOL OF ENTREPRENEURSHIP</t>
  </si>
  <si>
    <t>ECF2290005534</t>
  </si>
  <si>
    <t>ECF202204776</t>
  </si>
  <si>
    <t>ECF2290005874</t>
  </si>
  <si>
    <t>ECF202204782</t>
  </si>
  <si>
    <t>THE RENAISSANCE ACADEMY</t>
  </si>
  <si>
    <t>ECF2290010246</t>
  </si>
  <si>
    <t>ECF202204823</t>
  </si>
  <si>
    <t>ECF2290005925</t>
  </si>
  <si>
    <t>ECF202204830</t>
  </si>
  <si>
    <t>ECF2290005924</t>
  </si>
  <si>
    <t>ECF2290005940</t>
  </si>
  <si>
    <t>ECF202204910</t>
  </si>
  <si>
    <t>ECF2290006013</t>
  </si>
  <si>
    <t>ECF2290006074</t>
  </si>
  <si>
    <t>ECF202204997</t>
  </si>
  <si>
    <t>ECF2290006244</t>
  </si>
  <si>
    <t>ECF2290006962</t>
  </si>
  <si>
    <t>ECF202205008</t>
  </si>
  <si>
    <t>ECF2290012051</t>
  </si>
  <si>
    <t>ECF202205252</t>
  </si>
  <si>
    <t>ECF2290006572</t>
  </si>
  <si>
    <t>ECF2290006632</t>
  </si>
  <si>
    <t>ECF2290008247</t>
  </si>
  <si>
    <t>ECF202205265</t>
  </si>
  <si>
    <t>ECF2290006595</t>
  </si>
  <si>
    <t>ECF202205289</t>
  </si>
  <si>
    <t>ECF2290006864</t>
  </si>
  <si>
    <t>ECF202205293</t>
  </si>
  <si>
    <t>ECF2290006613</t>
  </si>
  <si>
    <t>ECF202205345</t>
  </si>
  <si>
    <t>DISCOVERY CHARTER SCHOOL</t>
  </si>
  <si>
    <t>ECF2290006709</t>
  </si>
  <si>
    <t>ECF202205403</t>
  </si>
  <si>
    <t>BIG BEAVER FALLS AREA SCH DIST</t>
  </si>
  <si>
    <t>ECF2290006948</t>
  </si>
  <si>
    <t>ECF202205423</t>
  </si>
  <si>
    <t>ECF2290006822</t>
  </si>
  <si>
    <t>ECF202205456</t>
  </si>
  <si>
    <t>ECF2290006855</t>
  </si>
  <si>
    <t>ECF2290014631</t>
  </si>
  <si>
    <t>ECF202205483</t>
  </si>
  <si>
    <t>ECF2290006893</t>
  </si>
  <si>
    <t>ECF202205488</t>
  </si>
  <si>
    <t>ECF2290009050</t>
  </si>
  <si>
    <t>ECF202205541</t>
  </si>
  <si>
    <t>ECF2290007005</t>
  </si>
  <si>
    <t>ECF202205545</t>
  </si>
  <si>
    <t>ECF2290006976</t>
  </si>
  <si>
    <t>ECF2290007694</t>
  </si>
  <si>
    <t>ECF202205549</t>
  </si>
  <si>
    <t>ELLWOOD CITY AREA SCHOOL DIST</t>
  </si>
  <si>
    <t>ECF2290006990</t>
  </si>
  <si>
    <t>ECF2290007006</t>
  </si>
  <si>
    <t>ECF202205573</t>
  </si>
  <si>
    <t>TINICUM MEM PUBLIC LIBRARY</t>
  </si>
  <si>
    <t>ECF2290007015</t>
  </si>
  <si>
    <t>ECF202205604</t>
  </si>
  <si>
    <t>ECF2290007084</t>
  </si>
  <si>
    <t>ECF202205607</t>
  </si>
  <si>
    <t>ECF2290007063</t>
  </si>
  <si>
    <t>ECF202205617</t>
  </si>
  <si>
    <t>ECF2290007094</t>
  </si>
  <si>
    <t>ECF202205674</t>
  </si>
  <si>
    <t>ECF2290007178</t>
  </si>
  <si>
    <t>ECF202205687</t>
  </si>
  <si>
    <t>ECF2290007330</t>
  </si>
  <si>
    <t>ECF2290010923</t>
  </si>
  <si>
    <t>ECF202205735</t>
  </si>
  <si>
    <t>FREDRICK DOUGLASS CHRISTIAN SCHOOL</t>
  </si>
  <si>
    <t>ECF2290010882</t>
  </si>
  <si>
    <t>ECF202205817</t>
  </si>
  <si>
    <t>ECF2290007386</t>
  </si>
  <si>
    <t>ECF202205828</t>
  </si>
  <si>
    <t>ECF2290007390</t>
  </si>
  <si>
    <t>ECF202205956</t>
  </si>
  <si>
    <t>THE LIBRARY COMPANY OF PHILADELPHIA</t>
  </si>
  <si>
    <t>ECF2290007561</t>
  </si>
  <si>
    <t>BUSINESS AUTOMATION TECHNOLOGIES, INC.</t>
  </si>
  <si>
    <t>ECF202205968</t>
  </si>
  <si>
    <t>ECF2290007596</t>
  </si>
  <si>
    <t>ECF2290007698</t>
  </si>
  <si>
    <t>ECF202205976</t>
  </si>
  <si>
    <t>EAST STROUDSBURG AREA SCHOOL DISTRICT</t>
  </si>
  <si>
    <t>ECF2290011412</t>
  </si>
  <si>
    <t>AMERICAN CAPITAL FINANCE SERVICES</t>
  </si>
  <si>
    <t>ECF2290011436</t>
  </si>
  <si>
    <t>ECF2290011457</t>
  </si>
  <si>
    <t>CN FINANCING</t>
  </si>
  <si>
    <t>ECF2290011480</t>
  </si>
  <si>
    <t>AMERICAN CAPITAL</t>
  </si>
  <si>
    <t>ECF2290011513</t>
  </si>
  <si>
    <t>ECF2290011538</t>
  </si>
  <si>
    <t>ECF2290011569</t>
  </si>
  <si>
    <t>ECF2290011818</t>
  </si>
  <si>
    <t>ECF202206063</t>
  </si>
  <si>
    <t>ECF2290007763</t>
  </si>
  <si>
    <t>ECF202206120</t>
  </si>
  <si>
    <t>HUNTING PARK CHRISTIAN ACADEMY</t>
  </si>
  <si>
    <t>ECF2290007868</t>
  </si>
  <si>
    <t>CTL CORPORATION</t>
  </si>
  <si>
    <t>ECF202206407</t>
  </si>
  <si>
    <t>BERWICK AREA SCHOOL DISTRICT</t>
  </si>
  <si>
    <t>ECF2290008316</t>
  </si>
  <si>
    <t>PACIFIC ONESOURCE, INC.</t>
  </si>
  <si>
    <t>ECF2290008325</t>
  </si>
  <si>
    <t>ECF2290008335</t>
  </si>
  <si>
    <t>ECF202206450</t>
  </si>
  <si>
    <t>ECF2290008358</t>
  </si>
  <si>
    <t>ECF202206501</t>
  </si>
  <si>
    <t>ECF2290008427</t>
  </si>
  <si>
    <t>ECF202206539</t>
  </si>
  <si>
    <t>PROVIDENT CHARTER SCHOOL</t>
  </si>
  <si>
    <t>ECF2290008486</t>
  </si>
  <si>
    <t>ECF202206563</t>
  </si>
  <si>
    <t>INTERMEDIATE UNIT 24,CHESTER COUNTY IU</t>
  </si>
  <si>
    <t>ECF2290008636</t>
  </si>
  <si>
    <t>ECF202206841</t>
  </si>
  <si>
    <t>ECF2290008950</t>
  </si>
  <si>
    <t>ECF2290008982</t>
  </si>
  <si>
    <t>ECF202206870</t>
  </si>
  <si>
    <t>ECF2290009044</t>
  </si>
  <si>
    <t>ECF202206935</t>
  </si>
  <si>
    <t>BURRELL TOWNSHIP LIBRARY</t>
  </si>
  <si>
    <t>ECF2290009092</t>
  </si>
  <si>
    <t>VERIZON TELEPRODUCTS</t>
  </si>
  <si>
    <t>ECF202206951</t>
  </si>
  <si>
    <t>ST CECILIA SCHOOL</t>
  </si>
  <si>
    <t>ECF2290009149</t>
  </si>
  <si>
    <t>ECF2290009175</t>
  </si>
  <si>
    <t>ECF202206967</t>
  </si>
  <si>
    <t>ECF2290009189</t>
  </si>
  <si>
    <t>ECF202206982</t>
  </si>
  <si>
    <t>DUQUESNE CITY SCHOOL DISTRICT</t>
  </si>
  <si>
    <t>ECF2290009421</t>
  </si>
  <si>
    <t>ECF202207009</t>
  </si>
  <si>
    <t>ECF2290009220</t>
  </si>
  <si>
    <t>ECF202207069</t>
  </si>
  <si>
    <t>ECF2290009303</t>
  </si>
  <si>
    <t>ECF202207166</t>
  </si>
  <si>
    <t>ECF2290011170</t>
  </si>
  <si>
    <t>ECF202207289</t>
  </si>
  <si>
    <t>ECF2290009704</t>
  </si>
  <si>
    <t>ECF202207303</t>
  </si>
  <si>
    <t>ECF2290009710</t>
  </si>
  <si>
    <t>ECF202207377</t>
  </si>
  <si>
    <t>ECF2290009999</t>
  </si>
  <si>
    <t>ECF2290010216</t>
  </si>
  <si>
    <t>ECF202207661</t>
  </si>
  <si>
    <t>GATEWAY SCHOOL DISTRICT</t>
  </si>
  <si>
    <t>ECF2290010440</t>
  </si>
  <si>
    <t>ECF2290011355</t>
  </si>
  <si>
    <t>ECF202207823</t>
  </si>
  <si>
    <t>ECF2290010730</t>
  </si>
  <si>
    <t>ECF2290010732</t>
  </si>
  <si>
    <t>ECF2290010992</t>
  </si>
  <si>
    <t>ECF2290011004</t>
  </si>
  <si>
    <t>ECF2290011011</t>
  </si>
  <si>
    <t>ECF2290011025</t>
  </si>
  <si>
    <t>ECF2290011034</t>
  </si>
  <si>
    <t>ECF202207903</t>
  </si>
  <si>
    <t>ECF2290010864</t>
  </si>
  <si>
    <t>ECF2290010865</t>
  </si>
  <si>
    <t>ECF2290014713</t>
  </si>
  <si>
    <t>ECF202207904</t>
  </si>
  <si>
    <t>ECF2290010866</t>
  </si>
  <si>
    <t>ECF202207935</t>
  </si>
  <si>
    <t>ECF2290010904</t>
  </si>
  <si>
    <t>ECF202207948</t>
  </si>
  <si>
    <t>ECF2290010937</t>
  </si>
  <si>
    <t>ECF2290010962</t>
  </si>
  <si>
    <t>ECF202207950</t>
  </si>
  <si>
    <t>ECF2290011098</t>
  </si>
  <si>
    <t>ECF202208008</t>
  </si>
  <si>
    <t>ECF2290011032</t>
  </si>
  <si>
    <t>INTEGRA BUSINESS CENTER INC.</t>
  </si>
  <si>
    <t>ECF202208031</t>
  </si>
  <si>
    <t>ECF2290011061</t>
  </si>
  <si>
    <t>ECF2290012043</t>
  </si>
  <si>
    <t>ECF202208039</t>
  </si>
  <si>
    <t>YOUNG SCHOLARS OF GREATER ALLEGHENY CHARTER SCHOOL</t>
  </si>
  <si>
    <t>ECF2290012106</t>
  </si>
  <si>
    <t>ECF202208084</t>
  </si>
  <si>
    <t>ROBESONIA COMMUNITY LIBRARY</t>
  </si>
  <si>
    <t>ECF2290012902</t>
  </si>
  <si>
    <t>ECF2290014726</t>
  </si>
  <si>
    <t>ECF202208189</t>
  </si>
  <si>
    <t>ECF2290011300</t>
  </si>
  <si>
    <t>ECF202208213</t>
  </si>
  <si>
    <t>ECF2290011348</t>
  </si>
  <si>
    <t>ECF202208241</t>
  </si>
  <si>
    <t>NEW KENSINGTON-ARNOLD DISTRICT</t>
  </si>
  <si>
    <t>ECF2290011375</t>
  </si>
  <si>
    <t>ECF202208284</t>
  </si>
  <si>
    <t>ECF2290012101</t>
  </si>
  <si>
    <t>ECF2290014318</t>
  </si>
  <si>
    <t>ECF202208316</t>
  </si>
  <si>
    <t>ECF2290011511</t>
  </si>
  <si>
    <t>ECF202208377</t>
  </si>
  <si>
    <t>ECF2290011809</t>
  </si>
  <si>
    <t>ECF2290011825</t>
  </si>
  <si>
    <t>ECF2290011838</t>
  </si>
  <si>
    <t>ECF202208456</t>
  </si>
  <si>
    <t>ESPERANZA CYBER CHARTER SCHOOL</t>
  </si>
  <si>
    <t>ECF2290011759</t>
  </si>
  <si>
    <t>ECF202208457</t>
  </si>
  <si>
    <t>PERSEUS HOUSE CHARTER SCHOOL OF EXCELLENCE- HAMILTON CENTER</t>
  </si>
  <si>
    <t>ECF2290011777</t>
  </si>
  <si>
    <t>ECF2290011786</t>
  </si>
  <si>
    <t>ECF2290011843</t>
  </si>
  <si>
    <t>ER2 EMPOWERING HUMANITY</t>
  </si>
  <si>
    <t>ECF202208473</t>
  </si>
  <si>
    <t>LAWRENCE CO AREA VOC-TECH SCH</t>
  </si>
  <si>
    <t>ECF2290011805</t>
  </si>
  <si>
    <t>ECF202208608</t>
  </si>
  <si>
    <t>ECF2290012555</t>
  </si>
  <si>
    <t>VAST ENTERPRISES, INC.</t>
  </si>
  <si>
    <t>ECF202208615</t>
  </si>
  <si>
    <t>ECF2290011983</t>
  </si>
  <si>
    <t>ECF2290014503</t>
  </si>
  <si>
    <t>ECF202208618</t>
  </si>
  <si>
    <t>PERSEUS HOUSE INCORPORATED</t>
  </si>
  <si>
    <t>ECF2290012126</t>
  </si>
  <si>
    <t>ECF202208650</t>
  </si>
  <si>
    <t>WEST SHORE SCHOOL DISTRICT</t>
  </si>
  <si>
    <t>ECF2290012023</t>
  </si>
  <si>
    <t>ECF202208662</t>
  </si>
  <si>
    <t>ECF2290012047</t>
  </si>
  <si>
    <t>ECF202208746</t>
  </si>
  <si>
    <t>ECF2290012159</t>
  </si>
  <si>
    <t>ECF2290014555</t>
  </si>
  <si>
    <t>ECF202208795</t>
  </si>
  <si>
    <t>ECF2290012259</t>
  </si>
  <si>
    <t>ECF202208800</t>
  </si>
  <si>
    <t>ECF2290012757</t>
  </si>
  <si>
    <t>ECF202208830</t>
  </si>
  <si>
    <t>ECF2290012352</t>
  </si>
  <si>
    <t>ECF2290014437</t>
  </si>
  <si>
    <t>ECF202208907</t>
  </si>
  <si>
    <t>BLUE MOUNTAIN SCHOOL DISTRICT</t>
  </si>
  <si>
    <t>ECF2290012572</t>
  </si>
  <si>
    <t>ECF2290012653</t>
  </si>
  <si>
    <t>ECF202208912</t>
  </si>
  <si>
    <t>ECF2290012526</t>
  </si>
  <si>
    <t>ECF202208920</t>
  </si>
  <si>
    <t>ECF2290012530</t>
  </si>
  <si>
    <t>ECF202208949</t>
  </si>
  <si>
    <t>VISION ACADEMY CHARTER SCHOOL</t>
  </si>
  <si>
    <t>ECF2290012584</t>
  </si>
  <si>
    <t>STAPLES CONTRACT &amp; COMMERCIAL LLC</t>
  </si>
  <si>
    <t>ECF202208959</t>
  </si>
  <si>
    <t>ECF2290012600</t>
  </si>
  <si>
    <t>ECF202208978</t>
  </si>
  <si>
    <t>COATESVILLE AREA SCHOOL DISTRICT</t>
  </si>
  <si>
    <t>ECF2290012985</t>
  </si>
  <si>
    <t>ECF202208985</t>
  </si>
  <si>
    <t>ECF2290012645</t>
  </si>
  <si>
    <t>ECF202209082</t>
  </si>
  <si>
    <t>ECF2290013047</t>
  </si>
  <si>
    <t>ECF202209099</t>
  </si>
  <si>
    <t>ECF2290013324</t>
  </si>
  <si>
    <t>ECF202209159</t>
  </si>
  <si>
    <t>ECF2290013110</t>
  </si>
  <si>
    <t>ECF202209470</t>
  </si>
  <si>
    <t>ECF2290013593</t>
  </si>
  <si>
    <t>METROPOLITAN TELECOMMUNICATIONS HOLDING COMPANY</t>
  </si>
  <si>
    <t>ECF2290013601</t>
  </si>
  <si>
    <t>ECF222115884</t>
  </si>
  <si>
    <t>ECF2190026597</t>
  </si>
  <si>
    <t>ECF222115908</t>
  </si>
  <si>
    <t>ECF2190026128</t>
  </si>
  <si>
    <t>ECF222115944</t>
  </si>
  <si>
    <t>LITTLESTOWN AREA SCHOOL DIST</t>
  </si>
  <si>
    <t>ECF2190026183</t>
  </si>
  <si>
    <t>ECF2190026203</t>
  </si>
  <si>
    <t>ECF222116010</t>
  </si>
  <si>
    <t>ECF2190026278</t>
  </si>
  <si>
    <t>ECF222116023</t>
  </si>
  <si>
    <t>ECF2190026258</t>
  </si>
  <si>
    <t>ECF2190026267</t>
  </si>
  <si>
    <t>ECF222116080</t>
  </si>
  <si>
    <t>ECF2190026316</t>
  </si>
  <si>
    <t>ECF2190026326</t>
  </si>
  <si>
    <t>FIRST AMERICAN EDUCATIONAL LEASING</t>
  </si>
  <si>
    <t>ECF2190026330</t>
  </si>
  <si>
    <t>ECF222116136</t>
  </si>
  <si>
    <t>ECF2190026374</t>
  </si>
  <si>
    <t>ECF222116259</t>
  </si>
  <si>
    <t>BERMUDIAN SPRINGS SCHOOL DIST</t>
  </si>
  <si>
    <t>ECF2190026574</t>
  </si>
  <si>
    <t>ECF222116284</t>
  </si>
  <si>
    <t>ECF2190026578</t>
  </si>
  <si>
    <t>ECF222116390</t>
  </si>
  <si>
    <t>ECF2190026678</t>
  </si>
  <si>
    <t>ECF222116484</t>
  </si>
  <si>
    <t>ADAMSTOWN AREA LIBRARY</t>
  </si>
  <si>
    <t>ECF2190030479</t>
  </si>
  <si>
    <t>ECF222116565</t>
  </si>
  <si>
    <t>ECF2190029040</t>
  </si>
  <si>
    <t>ECF222116598</t>
  </si>
  <si>
    <t>ECF2190029025</t>
  </si>
  <si>
    <t>ECF2190029027</t>
  </si>
  <si>
    <t>ECF222116613</t>
  </si>
  <si>
    <t>ECF2190029093</t>
  </si>
  <si>
    <t>ECF222116639</t>
  </si>
  <si>
    <t>BUTLER COUNTY FEDERATED LIBRARY SYSTEM</t>
  </si>
  <si>
    <t>ECF2190026962</t>
  </si>
  <si>
    <t>ECF2190027550</t>
  </si>
  <si>
    <t>ECF222116776</t>
  </si>
  <si>
    <t>ECF2190027138</t>
  </si>
  <si>
    <t>ECF222116810</t>
  </si>
  <si>
    <t>ECF2190027204</t>
  </si>
  <si>
    <t>ECF2190027209</t>
  </si>
  <si>
    <t>ECF222116907</t>
  </si>
  <si>
    <t>ECF2190027305</t>
  </si>
  <si>
    <t>ECF222116966</t>
  </si>
  <si>
    <t>CLYMER LIBRARY ASSOCIATION</t>
  </si>
  <si>
    <t>ECF2190027361</t>
  </si>
  <si>
    <t>ECF2190027362</t>
  </si>
  <si>
    <t>ECF222116968</t>
  </si>
  <si>
    <t>POCONO MOUNTAIN PUBLIC LIBRARY</t>
  </si>
  <si>
    <t>ECF2190027363</t>
  </si>
  <si>
    <t>ECF2190027365</t>
  </si>
  <si>
    <t>ECF222117021</t>
  </si>
  <si>
    <t>ABINGTON TOWNSHIP PUBLIC LIBRARY</t>
  </si>
  <si>
    <t>ECF2190027428</t>
  </si>
  <si>
    <t>ECF2190031943</t>
  </si>
  <si>
    <t>ECF2190033906</t>
  </si>
  <si>
    <t>ECF222117133</t>
  </si>
  <si>
    <t>MONTGOMERY COUNTY-NORRISTOWN PUBLIC LIBRARY</t>
  </si>
  <si>
    <t>ECF2190027528</t>
  </si>
  <si>
    <t>ECF222117229</t>
  </si>
  <si>
    <t>ECF2190027965</t>
  </si>
  <si>
    <t>ECF2190027971</t>
  </si>
  <si>
    <t>ECF2190034088</t>
  </si>
  <si>
    <t>ECF222117288</t>
  </si>
  <si>
    <t>ECF2190027736</t>
  </si>
  <si>
    <t>ECF2190027752</t>
  </si>
  <si>
    <t>ECF2190027756</t>
  </si>
  <si>
    <t>ECF222117455</t>
  </si>
  <si>
    <t>CONEMAUGH TWP AREA SCH DIST</t>
  </si>
  <si>
    <t>ECF2190027942</t>
  </si>
  <si>
    <t>ECF2190027945</t>
  </si>
  <si>
    <t>ECF2190027947</t>
  </si>
  <si>
    <t>ECF2190028144</t>
  </si>
  <si>
    <t>ECF2190028149</t>
  </si>
  <si>
    <t>ECF222117516</t>
  </si>
  <si>
    <t>ECF2190028012</t>
  </si>
  <si>
    <t>ECF222117523</t>
  </si>
  <si>
    <t>ECF2190029620</t>
  </si>
  <si>
    <t>ECF222117579</t>
  </si>
  <si>
    <t>CENTRAL COLUMBIA SCHOOL DIST</t>
  </si>
  <si>
    <t>ECF2190028096</t>
  </si>
  <si>
    <t>ECF222117642</t>
  </si>
  <si>
    <t>ECF2190028162</t>
  </si>
  <si>
    <t>ECF222117764</t>
  </si>
  <si>
    <t>ECF2190030106</t>
  </si>
  <si>
    <t>ECF2190030199</t>
  </si>
  <si>
    <t>ECF222117771</t>
  </si>
  <si>
    <t>ECF2190028345</t>
  </si>
  <si>
    <t>ECF222117784</t>
  </si>
  <si>
    <t>ECF2190029091</t>
  </si>
  <si>
    <t>ECF222117909</t>
  </si>
  <si>
    <t>ECF2190028540</t>
  </si>
  <si>
    <t>ECF222117915</t>
  </si>
  <si>
    <t>HARBOR CREEK SCHOOL DISTRICT</t>
  </si>
  <si>
    <t>ECF2190028553</t>
  </si>
  <si>
    <t>ECF222117918</t>
  </si>
  <si>
    <t>TRINITY AREA SCHOOL DISTRICT</t>
  </si>
  <si>
    <t>ECF2190029014</t>
  </si>
  <si>
    <t>ECF2190029018</t>
  </si>
  <si>
    <t>ECF222117919</t>
  </si>
  <si>
    <t>ECF2190028562</t>
  </si>
  <si>
    <t>LENOVO UNITED STATES</t>
  </si>
  <si>
    <t>ECF222117934</t>
  </si>
  <si>
    <t>EAST LYCOMING SCHOOL DISTRICT</t>
  </si>
  <si>
    <t>ECF2190028572</t>
  </si>
  <si>
    <t>ECF2190028615</t>
  </si>
  <si>
    <t>ECF2190028626</t>
  </si>
  <si>
    <t>ECF2190028636</t>
  </si>
  <si>
    <t>ECF222117955</t>
  </si>
  <si>
    <t>COCALICO SCHOOL DISTRICT</t>
  </si>
  <si>
    <t>ECF2190028643</t>
  </si>
  <si>
    <t>ECF2190028648</t>
  </si>
  <si>
    <t>ECF2190028668</t>
  </si>
  <si>
    <t>ECF2190028678</t>
  </si>
  <si>
    <t>ECF2190028686</t>
  </si>
  <si>
    <t>ECF222118030</t>
  </si>
  <si>
    <t>ECF2190028708</t>
  </si>
  <si>
    <t>ECF2190033837</t>
  </si>
  <si>
    <t>ECF222118097</t>
  </si>
  <si>
    <t>ECF2190028830</t>
  </si>
  <si>
    <t>ECF2190028836</t>
  </si>
  <si>
    <t>ECF222118122</t>
  </si>
  <si>
    <t>LACKAWANNA TRAIL SCHOOL DIST</t>
  </si>
  <si>
    <t>ECF2190028888</t>
  </si>
  <si>
    <t>ECF222118211</t>
  </si>
  <si>
    <t>QUEEN OF ANGELS REGIONAL CATHOLIC SCHOOL</t>
  </si>
  <si>
    <t>ECF2190029127</t>
  </si>
  <si>
    <t>ECF222118281</t>
  </si>
  <si>
    <t>INTERMEDIATE UNIT 29</t>
  </si>
  <si>
    <t>ECF2190029111</t>
  </si>
  <si>
    <t>ECF2190029114</t>
  </si>
  <si>
    <t>ECF2190029118</t>
  </si>
  <si>
    <t>ECF2190029123</t>
  </si>
  <si>
    <t>ECF222118309</t>
  </si>
  <si>
    <t>ROCHESTER AREA SCHOOL DISTRICT</t>
  </si>
  <si>
    <t>ECF2190029145</t>
  </si>
  <si>
    <t>ECF222118334</t>
  </si>
  <si>
    <t>MUHLENBERG SCHOOL DISTRICT</t>
  </si>
  <si>
    <t>ECF2190029429</t>
  </si>
  <si>
    <t>ECF222118383</t>
  </si>
  <si>
    <t>WISSAHICKON SCHOOL DISTRICT</t>
  </si>
  <si>
    <t>ECF2190029475</t>
  </si>
  <si>
    <t>ECF222118433</t>
  </si>
  <si>
    <t>TOWANDA AREA SCH DISTRICT</t>
  </si>
  <si>
    <t>ECF2190029456</t>
  </si>
  <si>
    <t>ECF222118516</t>
  </si>
  <si>
    <t>ECF2190029454</t>
  </si>
  <si>
    <t>INSIGHT DIRECT USA, INC.</t>
  </si>
  <si>
    <t>ECF222118525</t>
  </si>
  <si>
    <t>CONEMAUGH VALLEY SCHOOL DIST</t>
  </si>
  <si>
    <t>ECF2190029461</t>
  </si>
  <si>
    <t>ECF2190029469</t>
  </si>
  <si>
    <t>ECF2190033826</t>
  </si>
  <si>
    <t>ECF222118595</t>
  </si>
  <si>
    <t>ECF2190029602</t>
  </si>
  <si>
    <t>ECF222118625</t>
  </si>
  <si>
    <t>ECF2190029654</t>
  </si>
  <si>
    <t>ECF2190029657</t>
  </si>
  <si>
    <t>ECF2190031018</t>
  </si>
  <si>
    <t>ECF2190031024</t>
  </si>
  <si>
    <t>ECF222118649</t>
  </si>
  <si>
    <t>BEHAVIORAL HEALTH ASSOCIATES</t>
  </si>
  <si>
    <t>ECF2190029670</t>
  </si>
  <si>
    <t>COMPUTER TECHNOLOGY LINK CORP.</t>
  </si>
  <si>
    <t>ECF222118656</t>
  </si>
  <si>
    <t>ECF2190029679</t>
  </si>
  <si>
    <t>ECF2190029690</t>
  </si>
  <si>
    <t>ECF222118658</t>
  </si>
  <si>
    <t>ECF2190029684</t>
  </si>
  <si>
    <t>ECF222118722</t>
  </si>
  <si>
    <t>ECF2190029779</t>
  </si>
  <si>
    <t>ECF222118724</t>
  </si>
  <si>
    <t>ECF2190030719</t>
  </si>
  <si>
    <t>ECF2190030746</t>
  </si>
  <si>
    <t>ECF2190030826</t>
  </si>
  <si>
    <t>FIRST AMERICAN FINANCE</t>
  </si>
  <si>
    <t>ECF2190030892</t>
  </si>
  <si>
    <t>ECF2190030897</t>
  </si>
  <si>
    <t>ECF2190030922</t>
  </si>
  <si>
    <t>ECF2190030940</t>
  </si>
  <si>
    <t>ECF222118729</t>
  </si>
  <si>
    <t>ECF2190029809</t>
  </si>
  <si>
    <t>ECF2190029849</t>
  </si>
  <si>
    <t>ECF222118740</t>
  </si>
  <si>
    <t>LANCASTER COUNTRY DAY SCHOOL</t>
  </si>
  <si>
    <t>ECF2190030027</t>
  </si>
  <si>
    <t>ECF222118828</t>
  </si>
  <si>
    <t>SAUCON VALLEY SCHOOL DISTRICT</t>
  </si>
  <si>
    <t>ECF2190031389</t>
  </si>
  <si>
    <t>ECF222118925</t>
  </si>
  <si>
    <t>VALLEY VIEW SCHOOL DISTRICT</t>
  </si>
  <si>
    <t>ECF2190030087</t>
  </si>
  <si>
    <t>ECF222118929</t>
  </si>
  <si>
    <t>FAIRFIELD AREA SCHOOL DISTRICT</t>
  </si>
  <si>
    <t>ECF2190031254</t>
  </si>
  <si>
    <t>ECF222118940</t>
  </si>
  <si>
    <t>LAUGHLIN MEMORIAL FREE LIBRARY</t>
  </si>
  <si>
    <t>ECF2190030169</t>
  </si>
  <si>
    <t>ECF222118965</t>
  </si>
  <si>
    <t>NORTHUMBERLAND CHR SCHOOL</t>
  </si>
  <si>
    <t>ECF2190030135</t>
  </si>
  <si>
    <t>ECF222118973</t>
  </si>
  <si>
    <t>ECF2190030196</t>
  </si>
  <si>
    <t>ECF2190033778</t>
  </si>
  <si>
    <t>ECF222118989</t>
  </si>
  <si>
    <t>FRAZIER SCHOOL DISTRICT</t>
  </si>
  <si>
    <t>ECF2190030176</t>
  </si>
  <si>
    <t>ECF222119009</t>
  </si>
  <si>
    <t>SOUTH WILLIAMSPORT AREA S D</t>
  </si>
  <si>
    <t>ECF2190030212</t>
  </si>
  <si>
    <t>ECF222119022</t>
  </si>
  <si>
    <t>ECF2190030249</t>
  </si>
  <si>
    <t>ECF222119060</t>
  </si>
  <si>
    <t>MINERSVILLE AREA SCHOOL DISTRICT</t>
  </si>
  <si>
    <t>ECF2190031196</t>
  </si>
  <si>
    <t>ECF222119091</t>
  </si>
  <si>
    <t>ECF2190030386</t>
  </si>
  <si>
    <t>ECF2190030392</t>
  </si>
  <si>
    <t>ECF222119233</t>
  </si>
  <si>
    <t>ECF2190030580</t>
  </si>
  <si>
    <t>ECF222119236</t>
  </si>
  <si>
    <t>ECF2190030476</t>
  </si>
  <si>
    <t>ECF222119286</t>
  </si>
  <si>
    <t>BISHOP GUILFOYLE HIGH SCHOOL</t>
  </si>
  <si>
    <t>ECF2190030557</t>
  </si>
  <si>
    <t>ECF222119317</t>
  </si>
  <si>
    <t>HOLY CROSS REGIONAL CATHOLIC SCHOOL</t>
  </si>
  <si>
    <t>ECF2190030641</t>
  </si>
  <si>
    <t>ECF222119424</t>
  </si>
  <si>
    <t>ECF2190030886</t>
  </si>
  <si>
    <t>ECF222119446</t>
  </si>
  <si>
    <t>ECF2190030913</t>
  </si>
  <si>
    <t>ECF2190030921</t>
  </si>
  <si>
    <t>ECF222119480</t>
  </si>
  <si>
    <t>ST. ANASTASIA SCHOOL</t>
  </si>
  <si>
    <t>ECF2190030950</t>
  </si>
  <si>
    <t>ECF2190030969</t>
  </si>
  <si>
    <t>ECF2190033757</t>
  </si>
  <si>
    <t>ECF222119633</t>
  </si>
  <si>
    <t>ECF2190031252</t>
  </si>
  <si>
    <t>ECF2190031269</t>
  </si>
  <si>
    <t>ECF222119640</t>
  </si>
  <si>
    <t>ECF2190031190</t>
  </si>
  <si>
    <t>ECF2190031829</t>
  </si>
  <si>
    <t>ECF222119676</t>
  </si>
  <si>
    <t>SULLIVAN COUNTY SCHOOL DIST</t>
  </si>
  <si>
    <t>ECF2190031273</t>
  </si>
  <si>
    <t>TVC ALBANY, INC</t>
  </si>
  <si>
    <t>ECF2190031427</t>
  </si>
  <si>
    <t>ECF222119690</t>
  </si>
  <si>
    <t>CHICHESTER SCHOOL DISTRICT</t>
  </si>
  <si>
    <t>ECF2190031257</t>
  </si>
  <si>
    <t>ECF2190031267</t>
  </si>
  <si>
    <t>ECF2190031274</t>
  </si>
  <si>
    <t>ECF222119753</t>
  </si>
  <si>
    <t>ECF2190031392</t>
  </si>
  <si>
    <t>ECF2190033816</t>
  </si>
  <si>
    <t>ECF222119762</t>
  </si>
  <si>
    <t>MECHANICSBURG AREA SCH DIST</t>
  </si>
  <si>
    <t>ECF2190031382</t>
  </si>
  <si>
    <t>ECF222119775</t>
  </si>
  <si>
    <t>ECF2190031373</t>
  </si>
  <si>
    <t>ECF2190031388</t>
  </si>
  <si>
    <t>ECF222119778</t>
  </si>
  <si>
    <t>ECF2190031811</t>
  </si>
  <si>
    <t>PRC-SALTILLO</t>
  </si>
  <si>
    <t>ECF222119804</t>
  </si>
  <si>
    <t>BEAVER COUNTY CHRISTIAN SCHOOL CARSON CAMPUS</t>
  </si>
  <si>
    <t>ECF2190031508</t>
  </si>
  <si>
    <t>ECF222119928</t>
  </si>
  <si>
    <t>INDIANA AREA SCHOOL DISTRICT</t>
  </si>
  <si>
    <t>ECF2190031665</t>
  </si>
  <si>
    <t>VERIZON PENNSYLVANIA LLC.</t>
  </si>
  <si>
    <t>ECF2190031714</t>
  </si>
  <si>
    <t>ECF222119943</t>
  </si>
  <si>
    <t>ECF2190031654</t>
  </si>
  <si>
    <t>ECF222120007</t>
  </si>
  <si>
    <t>ECF2190031742</t>
  </si>
  <si>
    <t>ECF222120019</t>
  </si>
  <si>
    <t>ECF2190031769</t>
  </si>
  <si>
    <t>ECF2190032144</t>
  </si>
  <si>
    <t>ECF222120021</t>
  </si>
  <si>
    <t>ECF2190031791</t>
  </si>
  <si>
    <t>ECF222120034</t>
  </si>
  <si>
    <t>ECF2190031813</t>
  </si>
  <si>
    <t>ECF2190031824</t>
  </si>
  <si>
    <t>ECF222120082</t>
  </si>
  <si>
    <t>ECF2190031843</t>
  </si>
  <si>
    <t>ECF222120100</t>
  </si>
  <si>
    <t>ECF2190032018</t>
  </si>
  <si>
    <t>ECF2190032126</t>
  </si>
  <si>
    <t>ECF2190032168</t>
  </si>
  <si>
    <t>ECF2190032196</t>
  </si>
  <si>
    <t>ECF222120140</t>
  </si>
  <si>
    <t>ECF2190031957</t>
  </si>
  <si>
    <t>ECF222120186</t>
  </si>
  <si>
    <t>ECF2190032011</t>
  </si>
  <si>
    <t>ECF222120228</t>
  </si>
  <si>
    <t>ECF2190032084</t>
  </si>
  <si>
    <t>ECF2190032093</t>
  </si>
  <si>
    <t>ECF222120327</t>
  </si>
  <si>
    <t>LOGAN HOPE SCHOOL</t>
  </si>
  <si>
    <t>ECF2190032367</t>
  </si>
  <si>
    <t>THE COST CUTTERS INTERNATIONAL</t>
  </si>
  <si>
    <t>ECF222120328</t>
  </si>
  <si>
    <t>ECF2190032280</t>
  </si>
  <si>
    <t>ECF222120436</t>
  </si>
  <si>
    <t>ECF2190032439</t>
  </si>
  <si>
    <t>ECF222120467</t>
  </si>
  <si>
    <t>ECF2190032496</t>
  </si>
  <si>
    <t>REVIVE IT</t>
  </si>
  <si>
    <t>ECF2190032514</t>
  </si>
  <si>
    <t>ECF2190032577</t>
  </si>
  <si>
    <t>ECF2190032595</t>
  </si>
  <si>
    <t>ECF2190033974</t>
  </si>
  <si>
    <t>ECF222120589</t>
  </si>
  <si>
    <t>ROBERT BENJAMIN WILEY COMMUNITY CHARTER SCHOOL</t>
  </si>
  <si>
    <t>ECF2190032738</t>
  </si>
  <si>
    <t>ECF222120632</t>
  </si>
  <si>
    <t>MIFFLINBURG AREA SCHOOL DIST</t>
  </si>
  <si>
    <t>ECF2190032769</t>
  </si>
  <si>
    <t>ECF2190034245</t>
  </si>
  <si>
    <t>ECF2190034246</t>
  </si>
  <si>
    <t>ECF222120699</t>
  </si>
  <si>
    <t>ECF2190032861</t>
  </si>
  <si>
    <t>ECF2190033834</t>
  </si>
  <si>
    <t>ECF222120920</t>
  </si>
  <si>
    <t>ECF2190033260</t>
  </si>
  <si>
    <t>ECF222120938</t>
  </si>
  <si>
    <t>ECF2190033294</t>
  </si>
  <si>
    <t>ECF2190033930</t>
  </si>
  <si>
    <t>ECF222121009</t>
  </si>
  <si>
    <t>ECF2190033470</t>
  </si>
  <si>
    <t>ECF2190033471</t>
  </si>
  <si>
    <t>ECF222121051</t>
  </si>
  <si>
    <t>ECF2190033652</t>
  </si>
  <si>
    <t>ECF2190033653</t>
  </si>
  <si>
    <t>SPIN</t>
  </si>
  <si>
    <t>BEN</t>
  </si>
  <si>
    <t>Applicant - BEAR</t>
  </si>
  <si>
    <t>Service Provider - SPI</t>
  </si>
  <si>
    <t>Window 1</t>
  </si>
  <si>
    <t>Window 2</t>
  </si>
  <si>
    <t>Window 3</t>
  </si>
  <si>
    <t>% Disbursed</t>
  </si>
  <si>
    <t>$ Disbursed</t>
  </si>
  <si>
    <t>$ Approved</t>
  </si>
  <si>
    <t>ECF 471</t>
  </si>
  <si>
    <t>ECF FRN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</si>
</sst>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6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9" fontId="21" fillId="0" borderId="0" xfId="1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9" fontId="22" fillId="0" borderId="0" xfId="1" applyFont="1" applyAlignment="1">
      <alignment horizontal="center"/>
    </xf>
    <xf numFmtId="0" fontId="22" fillId="33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41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5" x14ac:dyDescent="0.25"/>
  <cols>
    <col min="1" max="1" width="41.28515625" customWidth="1"/>
    <col min="2" max="2" width="10.28515625" style="3" hidden="1" customWidth="1"/>
    <col min="3" max="3" width="16.28515625" style="3" customWidth="1"/>
    <col min="4" max="4" width="16.85546875" style="3" customWidth="1"/>
    <col min="5" max="5" width="14" style="3" customWidth="1"/>
    <col min="6" max="6" width="15.7109375" style="3" customWidth="1"/>
    <col min="7" max="7" width="23.28515625" customWidth="1"/>
    <col min="8" max="8" width="14.7109375" style="3" hidden="1" customWidth="1"/>
    <col min="9" max="9" width="19" customWidth="1"/>
    <col min="10" max="10" width="14" style="3" hidden="1" customWidth="1"/>
    <col min="11" max="11" width="17" style="6" customWidth="1"/>
    <col min="12" max="12" width="12.42578125" style="6" customWidth="1"/>
    <col min="13" max="13" width="11.5703125" style="7" customWidth="1"/>
    <col min="14" max="14" width="20" style="9" customWidth="1"/>
  </cols>
  <sheetData>
    <row r="1" spans="1:14" s="1" customFormat="1" x14ac:dyDescent="0.25">
      <c r="A1" s="1" t="s">
        <v>1</v>
      </c>
      <c r="B1" s="2" t="s">
        <v>2203</v>
      </c>
      <c r="C1" s="2" t="s">
        <v>2212</v>
      </c>
      <c r="D1" s="2" t="s">
        <v>2213</v>
      </c>
      <c r="E1" s="2" t="s">
        <v>0</v>
      </c>
      <c r="F1" s="2" t="s">
        <v>2</v>
      </c>
      <c r="G1" s="1" t="s">
        <v>3</v>
      </c>
      <c r="H1" s="2" t="s">
        <v>2202</v>
      </c>
      <c r="I1" s="1" t="s">
        <v>4</v>
      </c>
      <c r="J1" s="2" t="s">
        <v>5</v>
      </c>
      <c r="K1" s="4" t="s">
        <v>2211</v>
      </c>
      <c r="L1" s="4" t="s">
        <v>2210</v>
      </c>
      <c r="M1" s="10" t="s">
        <v>2209</v>
      </c>
      <c r="N1" s="11" t="s">
        <v>6</v>
      </c>
    </row>
    <row r="2" spans="1:14" x14ac:dyDescent="0.25">
      <c r="A2" t="s">
        <v>597</v>
      </c>
      <c r="B2" s="3">
        <v>19949</v>
      </c>
      <c r="C2" s="3" t="s">
        <v>596</v>
      </c>
      <c r="D2" s="3" t="s">
        <v>598</v>
      </c>
      <c r="E2" s="3" t="s">
        <v>2206</v>
      </c>
      <c r="F2" s="3" t="s">
        <v>10</v>
      </c>
      <c r="G2" t="s">
        <v>11</v>
      </c>
      <c r="H2" s="3">
        <v>143005588</v>
      </c>
      <c r="I2" t="s">
        <v>2205</v>
      </c>
      <c r="J2" s="5">
        <v>44463</v>
      </c>
      <c r="K2" s="6">
        <v>35674.92</v>
      </c>
      <c r="L2" s="6">
        <v>0</v>
      </c>
      <c r="M2" s="7">
        <f>L2/K2</f>
        <v>0</v>
      </c>
      <c r="N2" s="8">
        <v>45229</v>
      </c>
    </row>
    <row r="3" spans="1:14" x14ac:dyDescent="0.25">
      <c r="A3" t="s">
        <v>948</v>
      </c>
      <c r="B3" s="3">
        <v>125968</v>
      </c>
      <c r="C3" s="3" t="s">
        <v>947</v>
      </c>
      <c r="D3" s="3" t="s">
        <v>951</v>
      </c>
      <c r="E3" s="3" t="s">
        <v>2206</v>
      </c>
      <c r="F3" s="3" t="s">
        <v>10</v>
      </c>
      <c r="G3" t="s">
        <v>27</v>
      </c>
      <c r="H3" s="3">
        <v>143000677</v>
      </c>
      <c r="I3" t="s">
        <v>2204</v>
      </c>
      <c r="J3" s="5">
        <v>44481</v>
      </c>
      <c r="K3" s="6">
        <v>7199.52</v>
      </c>
      <c r="L3" s="6">
        <v>0</v>
      </c>
      <c r="M3" s="7">
        <f>L3/K3</f>
        <v>0</v>
      </c>
      <c r="N3" s="8">
        <v>45229</v>
      </c>
    </row>
    <row r="4" spans="1:14" x14ac:dyDescent="0.25">
      <c r="A4" t="s">
        <v>948</v>
      </c>
      <c r="B4" s="3">
        <v>125968</v>
      </c>
      <c r="C4" s="3" t="s">
        <v>947</v>
      </c>
      <c r="D4" s="3" t="s">
        <v>952</v>
      </c>
      <c r="E4" s="3" t="s">
        <v>2206</v>
      </c>
      <c r="F4" s="3" t="s">
        <v>24</v>
      </c>
      <c r="G4" t="s">
        <v>27</v>
      </c>
      <c r="H4" s="3">
        <v>143000677</v>
      </c>
      <c r="I4" t="s">
        <v>2204</v>
      </c>
      <c r="J4" s="5">
        <v>44481</v>
      </c>
      <c r="K4" s="6">
        <v>8640</v>
      </c>
      <c r="L4" s="6">
        <v>0</v>
      </c>
      <c r="M4" s="7">
        <f>L4/K4</f>
        <v>0</v>
      </c>
      <c r="N4" s="8">
        <v>45229</v>
      </c>
    </row>
    <row r="5" spans="1:14" x14ac:dyDescent="0.25">
      <c r="A5" t="s">
        <v>948</v>
      </c>
      <c r="B5" s="3">
        <v>125968</v>
      </c>
      <c r="C5" s="3" t="s">
        <v>947</v>
      </c>
      <c r="D5" s="3" t="s">
        <v>949</v>
      </c>
      <c r="E5" s="3" t="s">
        <v>2206</v>
      </c>
      <c r="F5" s="3" t="s">
        <v>10</v>
      </c>
      <c r="G5" t="s">
        <v>950</v>
      </c>
      <c r="H5" s="3">
        <v>143034186</v>
      </c>
      <c r="I5" t="s">
        <v>2204</v>
      </c>
      <c r="J5" s="5">
        <v>44481</v>
      </c>
      <c r="K5" s="6">
        <v>71250</v>
      </c>
      <c r="L5" s="6">
        <v>71250</v>
      </c>
      <c r="M5" s="7">
        <f>L5/K5</f>
        <v>1</v>
      </c>
      <c r="N5" s="8">
        <v>45229</v>
      </c>
    </row>
    <row r="6" spans="1:14" x14ac:dyDescent="0.25">
      <c r="A6" t="s">
        <v>1549</v>
      </c>
      <c r="B6" s="3">
        <v>126074</v>
      </c>
      <c r="C6" s="3" t="s">
        <v>1548</v>
      </c>
      <c r="D6" s="3" t="s">
        <v>1550</v>
      </c>
      <c r="E6" s="3" t="s">
        <v>2208</v>
      </c>
      <c r="F6" s="3" t="s">
        <v>10</v>
      </c>
      <c r="G6" t="s">
        <v>1467</v>
      </c>
      <c r="H6" s="3">
        <v>143030849</v>
      </c>
      <c r="I6" t="s">
        <v>2205</v>
      </c>
      <c r="J6" s="5">
        <v>45105</v>
      </c>
      <c r="K6" s="6">
        <v>466500</v>
      </c>
      <c r="L6" s="6">
        <v>0</v>
      </c>
      <c r="M6" s="7">
        <f>L6/K6</f>
        <v>0</v>
      </c>
      <c r="N6" s="8">
        <v>45533</v>
      </c>
    </row>
    <row r="7" spans="1:14" x14ac:dyDescent="0.25">
      <c r="A7" t="s">
        <v>1917</v>
      </c>
      <c r="B7" s="3">
        <v>17029862</v>
      </c>
      <c r="C7" s="3" t="s">
        <v>1916</v>
      </c>
      <c r="D7" s="3" t="s">
        <v>1918</v>
      </c>
      <c r="E7" s="3" t="s">
        <v>2207</v>
      </c>
      <c r="F7" s="3" t="s">
        <v>10</v>
      </c>
      <c r="G7" t="s">
        <v>25</v>
      </c>
      <c r="H7" s="3">
        <v>143026181</v>
      </c>
      <c r="I7" t="s">
        <v>2205</v>
      </c>
      <c r="J7" s="5">
        <v>44586</v>
      </c>
      <c r="K7" s="6">
        <v>2700</v>
      </c>
      <c r="L7" s="6">
        <v>0</v>
      </c>
      <c r="M7" s="7">
        <f>L7/K7</f>
        <v>0</v>
      </c>
      <c r="N7" s="8">
        <v>45229</v>
      </c>
    </row>
    <row r="8" spans="1:14" x14ac:dyDescent="0.25">
      <c r="A8" t="s">
        <v>1917</v>
      </c>
      <c r="B8" s="3">
        <v>17029862</v>
      </c>
      <c r="C8" s="3" t="s">
        <v>1916</v>
      </c>
      <c r="D8" s="3" t="s">
        <v>1920</v>
      </c>
      <c r="E8" s="3" t="s">
        <v>2207</v>
      </c>
      <c r="F8" s="3" t="s">
        <v>24</v>
      </c>
      <c r="G8" t="s">
        <v>25</v>
      </c>
      <c r="H8" s="3">
        <v>143026181</v>
      </c>
      <c r="I8" t="s">
        <v>2205</v>
      </c>
      <c r="J8" s="5">
        <v>44586</v>
      </c>
      <c r="K8" s="6">
        <v>14137.2</v>
      </c>
      <c r="L8" s="6">
        <v>10523.27</v>
      </c>
      <c r="M8" s="7">
        <f>L8/K8</f>
        <v>0.74436734289675466</v>
      </c>
      <c r="N8" s="8">
        <v>45229</v>
      </c>
    </row>
    <row r="9" spans="1:14" x14ac:dyDescent="0.25">
      <c r="A9" t="s">
        <v>1917</v>
      </c>
      <c r="B9" s="3">
        <v>17029862</v>
      </c>
      <c r="C9" s="3" t="s">
        <v>1916</v>
      </c>
      <c r="D9" s="3" t="s">
        <v>1919</v>
      </c>
      <c r="E9" s="3" t="s">
        <v>2207</v>
      </c>
      <c r="F9" s="3" t="s">
        <v>10</v>
      </c>
      <c r="G9" t="s">
        <v>31</v>
      </c>
      <c r="H9" s="3">
        <v>143052769</v>
      </c>
      <c r="I9" t="s">
        <v>2205</v>
      </c>
      <c r="J9" s="5">
        <v>44586</v>
      </c>
      <c r="K9" s="6">
        <v>5655</v>
      </c>
      <c r="L9" s="6">
        <v>5655</v>
      </c>
      <c r="M9" s="7">
        <f>L9/K9</f>
        <v>1</v>
      </c>
      <c r="N9" s="8">
        <v>45229</v>
      </c>
    </row>
    <row r="10" spans="1:14" x14ac:dyDescent="0.25">
      <c r="A10" t="s">
        <v>1087</v>
      </c>
      <c r="B10" s="3">
        <v>16028436</v>
      </c>
      <c r="C10" s="3" t="s">
        <v>1086</v>
      </c>
      <c r="D10" s="3" t="s">
        <v>1088</v>
      </c>
      <c r="E10" s="3" t="s">
        <v>2206</v>
      </c>
      <c r="F10" s="3" t="s">
        <v>10</v>
      </c>
      <c r="G10" t="s">
        <v>180</v>
      </c>
      <c r="H10" s="3">
        <v>143012572</v>
      </c>
      <c r="I10" t="s">
        <v>2205</v>
      </c>
      <c r="J10" s="5">
        <v>44550</v>
      </c>
      <c r="K10" s="6">
        <v>119750</v>
      </c>
      <c r="L10" s="6">
        <v>63500</v>
      </c>
      <c r="M10" s="7">
        <f>L10/K10</f>
        <v>0.53027139874739038</v>
      </c>
      <c r="N10" s="8">
        <v>45229</v>
      </c>
    </row>
    <row r="11" spans="1:14" x14ac:dyDescent="0.25">
      <c r="A11" t="s">
        <v>1888</v>
      </c>
      <c r="B11" s="3">
        <v>20997</v>
      </c>
      <c r="C11" s="3" t="s">
        <v>1887</v>
      </c>
      <c r="D11" s="3" t="s">
        <v>1889</v>
      </c>
      <c r="E11" s="3" t="s">
        <v>2207</v>
      </c>
      <c r="F11" s="3" t="s">
        <v>10</v>
      </c>
      <c r="G11" t="s">
        <v>805</v>
      </c>
      <c r="H11" s="3">
        <v>143008215</v>
      </c>
      <c r="I11" t="s">
        <v>2204</v>
      </c>
      <c r="J11" s="5">
        <v>44571</v>
      </c>
      <c r="K11" s="6">
        <v>1613.96</v>
      </c>
      <c r="L11" s="6">
        <v>0</v>
      </c>
      <c r="M11" s="7">
        <f>L11/K11</f>
        <v>0</v>
      </c>
      <c r="N11" s="8">
        <v>45229</v>
      </c>
    </row>
    <row r="12" spans="1:14" x14ac:dyDescent="0.25">
      <c r="A12" t="s">
        <v>304</v>
      </c>
      <c r="B12" s="3">
        <v>208840</v>
      </c>
      <c r="C12" s="3" t="s">
        <v>303</v>
      </c>
      <c r="D12" s="3" t="s">
        <v>305</v>
      </c>
      <c r="E12" s="3" t="s">
        <v>2206</v>
      </c>
      <c r="F12" s="3" t="s">
        <v>10</v>
      </c>
      <c r="G12" t="s">
        <v>22</v>
      </c>
      <c r="H12" s="3">
        <v>143004340</v>
      </c>
      <c r="I12" t="s">
        <v>2205</v>
      </c>
      <c r="J12" s="5">
        <v>44494</v>
      </c>
      <c r="K12" s="6">
        <v>145323</v>
      </c>
      <c r="L12" s="6">
        <v>145323</v>
      </c>
      <c r="M12" s="7">
        <f>L12/K12</f>
        <v>1</v>
      </c>
      <c r="N12" s="8">
        <v>45229</v>
      </c>
    </row>
    <row r="13" spans="1:14" x14ac:dyDescent="0.25">
      <c r="A13" t="s">
        <v>304</v>
      </c>
      <c r="B13" s="3">
        <v>208840</v>
      </c>
      <c r="C13" s="3" t="s">
        <v>1583</v>
      </c>
      <c r="D13" s="3" t="s">
        <v>1584</v>
      </c>
      <c r="E13" s="3" t="s">
        <v>2208</v>
      </c>
      <c r="F13" s="3" t="s">
        <v>10</v>
      </c>
      <c r="G13" t="s">
        <v>22</v>
      </c>
      <c r="H13" s="3">
        <v>143004340</v>
      </c>
      <c r="I13" t="s">
        <v>2205</v>
      </c>
      <c r="J13" s="5">
        <v>44902</v>
      </c>
      <c r="K13" s="6">
        <v>28187</v>
      </c>
      <c r="L13" s="6">
        <v>28187</v>
      </c>
      <c r="M13" s="7">
        <f>L13/K13</f>
        <v>1</v>
      </c>
      <c r="N13" s="8">
        <v>45351</v>
      </c>
    </row>
    <row r="14" spans="1:14" x14ac:dyDescent="0.25">
      <c r="A14" t="s">
        <v>1196</v>
      </c>
      <c r="B14" s="3">
        <v>125139</v>
      </c>
      <c r="C14" s="3" t="s">
        <v>1195</v>
      </c>
      <c r="D14" s="3" t="s">
        <v>1199</v>
      </c>
      <c r="E14" s="3" t="s">
        <v>2206</v>
      </c>
      <c r="F14" s="3" t="s">
        <v>10</v>
      </c>
      <c r="G14" t="s">
        <v>1200</v>
      </c>
      <c r="I14" t="s">
        <v>2204</v>
      </c>
      <c r="J14" s="5">
        <v>44494</v>
      </c>
      <c r="K14" s="6">
        <v>0</v>
      </c>
      <c r="L14" s="6">
        <v>0</v>
      </c>
      <c r="M14" s="7">
        <v>0</v>
      </c>
      <c r="N14" s="8">
        <v>45229</v>
      </c>
    </row>
    <row r="15" spans="1:14" x14ac:dyDescent="0.25">
      <c r="A15" t="s">
        <v>1196</v>
      </c>
      <c r="B15" s="3">
        <v>125139</v>
      </c>
      <c r="C15" s="3" t="s">
        <v>1195</v>
      </c>
      <c r="D15" s="3" t="s">
        <v>1197</v>
      </c>
      <c r="E15" s="3" t="s">
        <v>2206</v>
      </c>
      <c r="F15" s="3" t="s">
        <v>10</v>
      </c>
      <c r="G15" t="s">
        <v>13</v>
      </c>
      <c r="H15" s="3">
        <v>143052953</v>
      </c>
      <c r="I15" t="s">
        <v>2204</v>
      </c>
      <c r="J15" s="5">
        <v>44494</v>
      </c>
      <c r="K15" s="6">
        <v>29400</v>
      </c>
      <c r="L15" s="6">
        <v>29400</v>
      </c>
      <c r="M15" s="7">
        <f>L15/K15</f>
        <v>1</v>
      </c>
      <c r="N15" s="8">
        <v>45229</v>
      </c>
    </row>
    <row r="16" spans="1:14" x14ac:dyDescent="0.25">
      <c r="A16" t="s">
        <v>1196</v>
      </c>
      <c r="B16" s="3">
        <v>125139</v>
      </c>
      <c r="C16" s="3" t="s">
        <v>1195</v>
      </c>
      <c r="D16" s="3" t="s">
        <v>1198</v>
      </c>
      <c r="E16" s="3" t="s">
        <v>2206</v>
      </c>
      <c r="F16" s="3" t="s">
        <v>10</v>
      </c>
      <c r="G16" t="s">
        <v>11</v>
      </c>
      <c r="H16" s="3">
        <v>143005588</v>
      </c>
      <c r="I16" t="s">
        <v>2204</v>
      </c>
      <c r="J16" s="5">
        <v>44494</v>
      </c>
      <c r="K16" s="6">
        <v>23700</v>
      </c>
      <c r="L16" s="6">
        <v>23700</v>
      </c>
      <c r="M16" s="7">
        <f>L16/K16</f>
        <v>1</v>
      </c>
      <c r="N16" s="8">
        <v>45229</v>
      </c>
    </row>
    <row r="17" spans="1:14" x14ac:dyDescent="0.25">
      <c r="A17" t="s">
        <v>1196</v>
      </c>
      <c r="B17" s="3">
        <v>125139</v>
      </c>
      <c r="C17" s="3" t="s">
        <v>1474</v>
      </c>
      <c r="D17" s="3" t="s">
        <v>1475</v>
      </c>
      <c r="E17" s="3" t="s">
        <v>2208</v>
      </c>
      <c r="F17" s="3" t="s">
        <v>10</v>
      </c>
      <c r="G17" t="s">
        <v>1476</v>
      </c>
      <c r="I17" t="s">
        <v>2204</v>
      </c>
      <c r="J17" s="5">
        <v>44721</v>
      </c>
      <c r="K17" s="6">
        <v>24600</v>
      </c>
      <c r="L17" s="6">
        <v>24600</v>
      </c>
      <c r="M17" s="7">
        <f>L17/K17</f>
        <v>1</v>
      </c>
      <c r="N17" s="8">
        <v>45351</v>
      </c>
    </row>
    <row r="18" spans="1:14" x14ac:dyDescent="0.25">
      <c r="A18" t="s">
        <v>1196</v>
      </c>
      <c r="B18" s="3">
        <v>125139</v>
      </c>
      <c r="C18" s="3" t="s">
        <v>1474</v>
      </c>
      <c r="D18" s="3" t="s">
        <v>1477</v>
      </c>
      <c r="E18" s="3" t="s">
        <v>2208</v>
      </c>
      <c r="F18" s="3" t="s">
        <v>10</v>
      </c>
      <c r="G18" t="s">
        <v>13</v>
      </c>
      <c r="H18" s="3">
        <v>143052953</v>
      </c>
      <c r="I18" t="s">
        <v>2204</v>
      </c>
      <c r="J18" s="5">
        <v>44721</v>
      </c>
      <c r="K18" s="6">
        <v>29400</v>
      </c>
      <c r="L18" s="6">
        <v>29400</v>
      </c>
      <c r="M18" s="7">
        <f>L18/K18</f>
        <v>1</v>
      </c>
      <c r="N18" s="8">
        <v>45351</v>
      </c>
    </row>
    <row r="19" spans="1:14" x14ac:dyDescent="0.25">
      <c r="A19" t="s">
        <v>1196</v>
      </c>
      <c r="B19" s="3">
        <v>125139</v>
      </c>
      <c r="C19" s="3" t="s">
        <v>1195</v>
      </c>
      <c r="D19" s="3" t="s">
        <v>1201</v>
      </c>
      <c r="E19" s="3" t="s">
        <v>2206</v>
      </c>
      <c r="F19" s="3" t="s">
        <v>24</v>
      </c>
      <c r="G19" t="s">
        <v>25</v>
      </c>
      <c r="H19" s="3">
        <v>143026181</v>
      </c>
      <c r="I19" t="s">
        <v>2204</v>
      </c>
      <c r="J19" s="5">
        <v>44494</v>
      </c>
      <c r="K19" s="6">
        <v>6000</v>
      </c>
      <c r="L19" s="6">
        <v>6000</v>
      </c>
      <c r="M19" s="7">
        <f>L19/K19</f>
        <v>1</v>
      </c>
      <c r="N19" s="8">
        <v>45434</v>
      </c>
    </row>
    <row r="20" spans="1:14" x14ac:dyDescent="0.25">
      <c r="A20" t="s">
        <v>677</v>
      </c>
      <c r="B20" s="3">
        <v>125456</v>
      </c>
      <c r="C20" s="3" t="s">
        <v>676</v>
      </c>
      <c r="D20" s="3" t="s">
        <v>678</v>
      </c>
      <c r="E20" s="3" t="s">
        <v>2206</v>
      </c>
      <c r="F20" s="3" t="s">
        <v>10</v>
      </c>
      <c r="G20" t="s">
        <v>679</v>
      </c>
      <c r="I20" t="s">
        <v>2204</v>
      </c>
      <c r="J20" s="5">
        <v>44481</v>
      </c>
      <c r="K20" s="6">
        <v>66271.199999999997</v>
      </c>
      <c r="L20" s="6">
        <v>66271.199999999997</v>
      </c>
      <c r="M20" s="7">
        <f>L20/K20</f>
        <v>1</v>
      </c>
      <c r="N20" s="8">
        <v>45229</v>
      </c>
    </row>
    <row r="21" spans="1:14" x14ac:dyDescent="0.25">
      <c r="A21" t="s">
        <v>1245</v>
      </c>
      <c r="B21" s="3">
        <v>125939</v>
      </c>
      <c r="C21" s="3" t="s">
        <v>1244</v>
      </c>
      <c r="D21" s="3" t="s">
        <v>1246</v>
      </c>
      <c r="E21" s="3" t="s">
        <v>2206</v>
      </c>
      <c r="F21" s="3" t="s">
        <v>24</v>
      </c>
      <c r="G21" t="s">
        <v>25</v>
      </c>
      <c r="H21" s="3">
        <v>143026181</v>
      </c>
      <c r="I21" t="s">
        <v>2205</v>
      </c>
      <c r="J21" s="5">
        <v>44508</v>
      </c>
      <c r="K21" s="6">
        <v>1683360</v>
      </c>
      <c r="L21" s="6">
        <v>1290811.03</v>
      </c>
      <c r="M21" s="7">
        <f>L21/K21</f>
        <v>0.76680628623704972</v>
      </c>
      <c r="N21" s="8">
        <v>45229</v>
      </c>
    </row>
    <row r="22" spans="1:14" x14ac:dyDescent="0.25">
      <c r="A22" t="s">
        <v>1245</v>
      </c>
      <c r="B22" s="3">
        <v>125939</v>
      </c>
      <c r="C22" s="3" t="s">
        <v>1244</v>
      </c>
      <c r="D22" s="3" t="s">
        <v>1247</v>
      </c>
      <c r="E22" s="3" t="s">
        <v>2206</v>
      </c>
      <c r="F22" s="3" t="s">
        <v>10</v>
      </c>
      <c r="G22" t="s">
        <v>11</v>
      </c>
      <c r="H22" s="3">
        <v>143005588</v>
      </c>
      <c r="I22" t="s">
        <v>2205</v>
      </c>
      <c r="J22" s="5">
        <v>44508</v>
      </c>
      <c r="K22" s="6">
        <v>2799617.82</v>
      </c>
      <c r="L22" s="6">
        <v>2799617.82</v>
      </c>
      <c r="M22" s="7">
        <f>L22/K22</f>
        <v>1</v>
      </c>
      <c r="N22" s="8">
        <v>45229</v>
      </c>
    </row>
    <row r="23" spans="1:14" x14ac:dyDescent="0.25">
      <c r="A23" t="s">
        <v>1245</v>
      </c>
      <c r="B23" s="3">
        <v>125939</v>
      </c>
      <c r="C23" s="3" t="s">
        <v>1738</v>
      </c>
      <c r="D23" s="3" t="s">
        <v>1740</v>
      </c>
      <c r="E23" s="3" t="s">
        <v>2208</v>
      </c>
      <c r="F23" s="3" t="s">
        <v>10</v>
      </c>
      <c r="G23" t="s">
        <v>11</v>
      </c>
      <c r="H23" s="3">
        <v>143005588</v>
      </c>
      <c r="I23" t="s">
        <v>2205</v>
      </c>
      <c r="J23" s="5">
        <v>44783</v>
      </c>
      <c r="K23" s="6">
        <v>160000</v>
      </c>
      <c r="L23" s="6">
        <v>160000</v>
      </c>
      <c r="M23" s="7">
        <f>L23/K23</f>
        <v>1</v>
      </c>
      <c r="N23" s="8">
        <v>45351</v>
      </c>
    </row>
    <row r="24" spans="1:14" x14ac:dyDescent="0.25">
      <c r="A24" t="s">
        <v>1245</v>
      </c>
      <c r="B24" s="3">
        <v>125939</v>
      </c>
      <c r="C24" s="3" t="s">
        <v>1738</v>
      </c>
      <c r="D24" s="3" t="s">
        <v>1739</v>
      </c>
      <c r="E24" s="3" t="s">
        <v>2208</v>
      </c>
      <c r="F24" s="3" t="s">
        <v>24</v>
      </c>
      <c r="G24" t="s">
        <v>25</v>
      </c>
      <c r="H24" s="3">
        <v>143026181</v>
      </c>
      <c r="I24" t="s">
        <v>2205</v>
      </c>
      <c r="J24" s="5">
        <v>44783</v>
      </c>
      <c r="K24" s="6">
        <v>1683360</v>
      </c>
      <c r="L24" s="6">
        <v>1315474.08</v>
      </c>
      <c r="M24" s="7">
        <f>L24/K24</f>
        <v>0.78145737097234103</v>
      </c>
      <c r="N24" s="8">
        <v>45533</v>
      </c>
    </row>
    <row r="25" spans="1:14" x14ac:dyDescent="0.25">
      <c r="A25" t="s">
        <v>571</v>
      </c>
      <c r="B25" s="3">
        <v>125142</v>
      </c>
      <c r="C25" s="3" t="s">
        <v>570</v>
      </c>
      <c r="D25" s="3" t="s">
        <v>572</v>
      </c>
      <c r="E25" s="3" t="s">
        <v>2206</v>
      </c>
      <c r="F25" s="3" t="s">
        <v>24</v>
      </c>
      <c r="G25" t="s">
        <v>566</v>
      </c>
      <c r="H25" s="3">
        <v>143013564</v>
      </c>
      <c r="I25" t="s">
        <v>2204</v>
      </c>
      <c r="J25" s="5">
        <v>44463</v>
      </c>
      <c r="K25" s="6">
        <v>1194</v>
      </c>
      <c r="L25" s="6">
        <v>0</v>
      </c>
      <c r="M25" s="7">
        <f>L25/K25</f>
        <v>0</v>
      </c>
      <c r="N25" s="8">
        <v>45229</v>
      </c>
    </row>
    <row r="26" spans="1:14" x14ac:dyDescent="0.25">
      <c r="A26" t="s">
        <v>571</v>
      </c>
      <c r="B26" s="3">
        <v>125142</v>
      </c>
      <c r="C26" s="3" t="s">
        <v>570</v>
      </c>
      <c r="D26" s="3" t="s">
        <v>573</v>
      </c>
      <c r="E26" s="3" t="s">
        <v>2206</v>
      </c>
      <c r="F26" s="3" t="s">
        <v>10</v>
      </c>
      <c r="G26" t="s">
        <v>13</v>
      </c>
      <c r="I26" t="s">
        <v>2204</v>
      </c>
      <c r="J26" s="5">
        <v>44463</v>
      </c>
      <c r="K26" s="6">
        <v>132282.5</v>
      </c>
      <c r="L26" s="6">
        <v>132282.5</v>
      </c>
      <c r="M26" s="7">
        <f>L26/K26</f>
        <v>1</v>
      </c>
      <c r="N26" s="8">
        <v>45229</v>
      </c>
    </row>
    <row r="27" spans="1:14" x14ac:dyDescent="0.25">
      <c r="A27" t="s">
        <v>513</v>
      </c>
      <c r="B27" s="3">
        <v>125385</v>
      </c>
      <c r="C27" s="3" t="s">
        <v>512</v>
      </c>
      <c r="D27" s="3" t="s">
        <v>514</v>
      </c>
      <c r="E27" s="3" t="s">
        <v>2206</v>
      </c>
      <c r="F27" s="3" t="s">
        <v>24</v>
      </c>
      <c r="G27" t="s">
        <v>27</v>
      </c>
      <c r="H27" s="3">
        <v>143000677</v>
      </c>
      <c r="I27" t="s">
        <v>2204</v>
      </c>
      <c r="J27" s="5">
        <v>44523</v>
      </c>
      <c r="K27" s="6">
        <v>7147.56</v>
      </c>
      <c r="L27" s="6">
        <v>0</v>
      </c>
      <c r="M27" s="7">
        <f>L27/K27</f>
        <v>0</v>
      </c>
      <c r="N27" s="8">
        <v>45229</v>
      </c>
    </row>
    <row r="28" spans="1:14" x14ac:dyDescent="0.25">
      <c r="A28" t="s">
        <v>513</v>
      </c>
      <c r="B28" s="3">
        <v>125385</v>
      </c>
      <c r="C28" s="3" t="s">
        <v>512</v>
      </c>
      <c r="D28" s="3" t="s">
        <v>515</v>
      </c>
      <c r="E28" s="3" t="s">
        <v>2206</v>
      </c>
      <c r="F28" s="3" t="s">
        <v>24</v>
      </c>
      <c r="G28" t="s">
        <v>27</v>
      </c>
      <c r="H28" s="3">
        <v>143000677</v>
      </c>
      <c r="I28" t="s">
        <v>2204</v>
      </c>
      <c r="J28" s="5">
        <v>44523</v>
      </c>
      <c r="K28" s="6">
        <v>2160</v>
      </c>
      <c r="L28" s="6">
        <v>0</v>
      </c>
      <c r="M28" s="7">
        <f>L28/K28</f>
        <v>0</v>
      </c>
      <c r="N28" s="8">
        <v>45229</v>
      </c>
    </row>
    <row r="29" spans="1:14" x14ac:dyDescent="0.25">
      <c r="A29" t="s">
        <v>513</v>
      </c>
      <c r="B29" s="3">
        <v>125385</v>
      </c>
      <c r="C29" s="3" t="s">
        <v>512</v>
      </c>
      <c r="D29" s="3" t="s">
        <v>516</v>
      </c>
      <c r="E29" s="3" t="s">
        <v>2206</v>
      </c>
      <c r="F29" s="3" t="s">
        <v>10</v>
      </c>
      <c r="G29" t="s">
        <v>27</v>
      </c>
      <c r="H29" s="3">
        <v>143000677</v>
      </c>
      <c r="I29" t="s">
        <v>2204</v>
      </c>
      <c r="J29" s="5">
        <v>44523</v>
      </c>
      <c r="K29" s="6">
        <v>720</v>
      </c>
      <c r="L29" s="6">
        <v>0</v>
      </c>
      <c r="M29" s="7">
        <f>L29/K29</f>
        <v>0</v>
      </c>
      <c r="N29" s="8">
        <v>45229</v>
      </c>
    </row>
    <row r="30" spans="1:14" x14ac:dyDescent="0.25">
      <c r="A30" t="s">
        <v>513</v>
      </c>
      <c r="B30" s="3">
        <v>125385</v>
      </c>
      <c r="C30" s="3" t="s">
        <v>512</v>
      </c>
      <c r="D30" s="3" t="s">
        <v>517</v>
      </c>
      <c r="E30" s="3" t="s">
        <v>2206</v>
      </c>
      <c r="F30" s="3" t="s">
        <v>10</v>
      </c>
      <c r="G30" t="s">
        <v>11</v>
      </c>
      <c r="H30" s="3">
        <v>143005588</v>
      </c>
      <c r="I30" t="s">
        <v>2205</v>
      </c>
      <c r="J30" s="5">
        <v>44523</v>
      </c>
      <c r="K30" s="6">
        <v>162430</v>
      </c>
      <c r="L30" s="6">
        <v>162430</v>
      </c>
      <c r="M30" s="7">
        <f>L30/K30</f>
        <v>1</v>
      </c>
      <c r="N30" s="8">
        <v>45229</v>
      </c>
    </row>
    <row r="31" spans="1:14" x14ac:dyDescent="0.25">
      <c r="A31" t="s">
        <v>1135</v>
      </c>
      <c r="B31" s="3">
        <v>16404</v>
      </c>
      <c r="C31" s="3" t="s">
        <v>1134</v>
      </c>
      <c r="D31" s="3" t="s">
        <v>1136</v>
      </c>
      <c r="E31" s="3" t="s">
        <v>2206</v>
      </c>
      <c r="F31" s="3" t="s">
        <v>10</v>
      </c>
      <c r="G31" t="s">
        <v>13</v>
      </c>
      <c r="I31" t="s">
        <v>2204</v>
      </c>
      <c r="J31" s="5">
        <v>44481</v>
      </c>
      <c r="K31" s="6">
        <v>1495</v>
      </c>
      <c r="L31" s="6">
        <v>0</v>
      </c>
      <c r="M31" s="7">
        <f>L31/K31</f>
        <v>0</v>
      </c>
      <c r="N31" s="8">
        <v>45229</v>
      </c>
    </row>
    <row r="32" spans="1:14" x14ac:dyDescent="0.25">
      <c r="A32" t="s">
        <v>1135</v>
      </c>
      <c r="B32" s="3">
        <v>16404</v>
      </c>
      <c r="C32" s="3" t="s">
        <v>1134</v>
      </c>
      <c r="D32" s="3" t="s">
        <v>1137</v>
      </c>
      <c r="E32" s="3" t="s">
        <v>2206</v>
      </c>
      <c r="F32" s="3" t="s">
        <v>10</v>
      </c>
      <c r="G32" t="s">
        <v>22</v>
      </c>
      <c r="H32" s="3">
        <v>143004340</v>
      </c>
      <c r="I32" t="s">
        <v>2204</v>
      </c>
      <c r="J32" s="5">
        <v>44481</v>
      </c>
      <c r="K32" s="6">
        <v>3600</v>
      </c>
      <c r="L32" s="6">
        <v>0</v>
      </c>
      <c r="M32" s="7">
        <f>L32/K32</f>
        <v>0</v>
      </c>
      <c r="N32" s="8">
        <v>45229</v>
      </c>
    </row>
    <row r="33" spans="1:14" x14ac:dyDescent="0.25">
      <c r="A33" t="s">
        <v>1135</v>
      </c>
      <c r="B33" s="3">
        <v>16404</v>
      </c>
      <c r="C33" s="3" t="s">
        <v>1134</v>
      </c>
      <c r="D33" s="3" t="s">
        <v>1138</v>
      </c>
      <c r="E33" s="3" t="s">
        <v>2206</v>
      </c>
      <c r="F33" s="3" t="s">
        <v>10</v>
      </c>
      <c r="G33" t="s">
        <v>22</v>
      </c>
      <c r="H33" s="3">
        <v>143004340</v>
      </c>
      <c r="I33" t="s">
        <v>2204</v>
      </c>
      <c r="J33" s="5">
        <v>44481</v>
      </c>
      <c r="K33" s="6">
        <v>2000</v>
      </c>
      <c r="L33" s="6">
        <v>0</v>
      </c>
      <c r="M33" s="7">
        <f>L33/K33</f>
        <v>0</v>
      </c>
      <c r="N33" s="8">
        <v>45229</v>
      </c>
    </row>
    <row r="34" spans="1:14" x14ac:dyDescent="0.25">
      <c r="A34" t="s">
        <v>1135</v>
      </c>
      <c r="B34" s="3">
        <v>16404</v>
      </c>
      <c r="C34" s="3" t="s">
        <v>1672</v>
      </c>
      <c r="D34" s="3" t="s">
        <v>1673</v>
      </c>
      <c r="E34" s="3" t="s">
        <v>2208</v>
      </c>
      <c r="F34" s="3" t="s">
        <v>10</v>
      </c>
      <c r="G34" t="s">
        <v>22</v>
      </c>
      <c r="H34" s="3">
        <v>143004340</v>
      </c>
      <c r="I34" t="s">
        <v>2204</v>
      </c>
      <c r="J34" s="5">
        <v>45133</v>
      </c>
      <c r="K34" s="6">
        <v>12000</v>
      </c>
      <c r="L34" s="6">
        <v>0</v>
      </c>
      <c r="M34" s="7">
        <f>L34/K34</f>
        <v>0</v>
      </c>
      <c r="N34" s="8">
        <v>45533</v>
      </c>
    </row>
    <row r="35" spans="1:14" x14ac:dyDescent="0.25">
      <c r="A35" t="s">
        <v>1135</v>
      </c>
      <c r="B35" s="3">
        <v>16404</v>
      </c>
      <c r="C35" s="3" t="s">
        <v>1672</v>
      </c>
      <c r="D35" s="3" t="s">
        <v>1674</v>
      </c>
      <c r="E35" s="3" t="s">
        <v>2208</v>
      </c>
      <c r="F35" s="3" t="s">
        <v>10</v>
      </c>
      <c r="G35" t="s">
        <v>22</v>
      </c>
      <c r="H35" s="3">
        <v>143004340</v>
      </c>
      <c r="I35" t="s">
        <v>2204</v>
      </c>
      <c r="J35" s="5">
        <v>45133</v>
      </c>
      <c r="K35" s="6">
        <v>2400</v>
      </c>
      <c r="L35" s="6">
        <v>0</v>
      </c>
      <c r="M35" s="7">
        <f>L35/K35</f>
        <v>0</v>
      </c>
      <c r="N35" s="8">
        <v>45533</v>
      </c>
    </row>
    <row r="36" spans="1:14" x14ac:dyDescent="0.25">
      <c r="A36" t="s">
        <v>1391</v>
      </c>
      <c r="B36" s="3">
        <v>17029419</v>
      </c>
      <c r="C36" s="3" t="s">
        <v>1390</v>
      </c>
      <c r="D36" s="3" t="s">
        <v>1392</v>
      </c>
      <c r="E36" s="3" t="s">
        <v>2207</v>
      </c>
      <c r="F36" s="3" t="s">
        <v>10</v>
      </c>
      <c r="G36" t="s">
        <v>1393</v>
      </c>
      <c r="I36" t="s">
        <v>2204</v>
      </c>
      <c r="J36" s="5">
        <v>44670</v>
      </c>
      <c r="K36" s="6">
        <v>76235</v>
      </c>
      <c r="L36" s="6">
        <v>0</v>
      </c>
      <c r="M36" s="7">
        <f>L36/K36</f>
        <v>0</v>
      </c>
      <c r="N36" s="8">
        <v>45229</v>
      </c>
    </row>
    <row r="37" spans="1:14" x14ac:dyDescent="0.25">
      <c r="A37" t="s">
        <v>1343</v>
      </c>
      <c r="B37" s="3">
        <v>196692</v>
      </c>
      <c r="C37" s="3" t="s">
        <v>1342</v>
      </c>
      <c r="D37" s="3" t="s">
        <v>1344</v>
      </c>
      <c r="E37" s="3" t="s">
        <v>2206</v>
      </c>
      <c r="F37" s="3" t="s">
        <v>10</v>
      </c>
      <c r="G37" t="s">
        <v>11</v>
      </c>
      <c r="H37" s="3">
        <v>143005588</v>
      </c>
      <c r="I37" t="s">
        <v>2204</v>
      </c>
      <c r="J37" s="5">
        <v>44586</v>
      </c>
      <c r="K37" s="6">
        <v>432735</v>
      </c>
      <c r="L37" s="6">
        <v>0</v>
      </c>
      <c r="M37" s="7">
        <f>L37/K37</f>
        <v>0</v>
      </c>
      <c r="N37" s="8">
        <v>45229</v>
      </c>
    </row>
    <row r="38" spans="1:14" x14ac:dyDescent="0.25">
      <c r="A38" t="s">
        <v>1343</v>
      </c>
      <c r="B38" s="3">
        <v>196692</v>
      </c>
      <c r="C38" s="3" t="s">
        <v>1342</v>
      </c>
      <c r="D38" s="3" t="s">
        <v>1345</v>
      </c>
      <c r="E38" s="3" t="s">
        <v>2206</v>
      </c>
      <c r="F38" s="3" t="s">
        <v>10</v>
      </c>
      <c r="G38" t="s">
        <v>227</v>
      </c>
      <c r="I38" t="s">
        <v>2204</v>
      </c>
      <c r="J38" s="5">
        <v>44586</v>
      </c>
      <c r="K38" s="6">
        <v>39400</v>
      </c>
      <c r="L38" s="6">
        <v>0</v>
      </c>
      <c r="M38" s="7">
        <f>L38/K38</f>
        <v>0</v>
      </c>
      <c r="N38" s="8">
        <v>45229</v>
      </c>
    </row>
    <row r="39" spans="1:14" x14ac:dyDescent="0.25">
      <c r="A39" t="s">
        <v>1343</v>
      </c>
      <c r="B39" s="3">
        <v>196692</v>
      </c>
      <c r="C39" s="3" t="s">
        <v>1342</v>
      </c>
      <c r="D39" s="3" t="s">
        <v>1346</v>
      </c>
      <c r="E39" s="3" t="s">
        <v>2206</v>
      </c>
      <c r="F39" s="3" t="s">
        <v>24</v>
      </c>
      <c r="G39" t="s">
        <v>27</v>
      </c>
      <c r="H39" s="3">
        <v>143000677</v>
      </c>
      <c r="I39" t="s">
        <v>2204</v>
      </c>
      <c r="J39" s="5">
        <v>44586</v>
      </c>
      <c r="K39" s="6">
        <v>662234.4</v>
      </c>
      <c r="L39" s="6">
        <v>0</v>
      </c>
      <c r="M39" s="7">
        <f>L39/K39</f>
        <v>0</v>
      </c>
      <c r="N39" s="8">
        <v>45229</v>
      </c>
    </row>
    <row r="40" spans="1:14" x14ac:dyDescent="0.25">
      <c r="A40" t="s">
        <v>631</v>
      </c>
      <c r="B40" s="3">
        <v>125511</v>
      </c>
      <c r="C40" s="3" t="s">
        <v>630</v>
      </c>
      <c r="D40" s="3" t="s">
        <v>632</v>
      </c>
      <c r="E40" s="3" t="s">
        <v>2206</v>
      </c>
      <c r="F40" s="3" t="s">
        <v>10</v>
      </c>
      <c r="G40" t="s">
        <v>27</v>
      </c>
      <c r="H40" s="3">
        <v>143000677</v>
      </c>
      <c r="I40" t="s">
        <v>2204</v>
      </c>
      <c r="J40" s="5">
        <v>44481</v>
      </c>
      <c r="K40" s="6">
        <v>3000</v>
      </c>
      <c r="L40" s="6">
        <v>0</v>
      </c>
      <c r="M40" s="7">
        <f>L40/K40</f>
        <v>0</v>
      </c>
      <c r="N40" s="8">
        <v>45229</v>
      </c>
    </row>
    <row r="41" spans="1:14" x14ac:dyDescent="0.25">
      <c r="A41" t="s">
        <v>631</v>
      </c>
      <c r="B41" s="3">
        <v>125511</v>
      </c>
      <c r="C41" s="3" t="s">
        <v>630</v>
      </c>
      <c r="D41" s="3" t="s">
        <v>633</v>
      </c>
      <c r="E41" s="3" t="s">
        <v>2206</v>
      </c>
      <c r="F41" s="3" t="s">
        <v>24</v>
      </c>
      <c r="G41" t="s">
        <v>27</v>
      </c>
      <c r="H41" s="3">
        <v>143000677</v>
      </c>
      <c r="I41" t="s">
        <v>2204</v>
      </c>
      <c r="J41" s="5">
        <v>44481</v>
      </c>
      <c r="K41" s="6">
        <v>9000</v>
      </c>
      <c r="L41" s="6">
        <v>0</v>
      </c>
      <c r="M41" s="7">
        <f>L41/K41</f>
        <v>0</v>
      </c>
      <c r="N41" s="8">
        <v>45229</v>
      </c>
    </row>
    <row r="42" spans="1:14" x14ac:dyDescent="0.25">
      <c r="A42" t="s">
        <v>631</v>
      </c>
      <c r="B42" s="3">
        <v>125511</v>
      </c>
      <c r="C42" s="3" t="s">
        <v>2093</v>
      </c>
      <c r="D42" s="3" t="s">
        <v>2094</v>
      </c>
      <c r="E42" s="3" t="s">
        <v>2207</v>
      </c>
      <c r="F42" s="3" t="s">
        <v>24</v>
      </c>
      <c r="G42" t="s">
        <v>784</v>
      </c>
      <c r="H42" s="3">
        <v>143030766</v>
      </c>
      <c r="I42" t="s">
        <v>2204</v>
      </c>
      <c r="J42" s="5">
        <v>44550</v>
      </c>
      <c r="K42" s="6">
        <v>47140.06</v>
      </c>
      <c r="L42" s="6">
        <v>0</v>
      </c>
      <c r="M42" s="7">
        <f>L42/K42</f>
        <v>0</v>
      </c>
      <c r="N42" s="8">
        <v>45229</v>
      </c>
    </row>
    <row r="43" spans="1:14" x14ac:dyDescent="0.25">
      <c r="A43" t="s">
        <v>631</v>
      </c>
      <c r="B43" s="3">
        <v>125511</v>
      </c>
      <c r="C43" s="3" t="s">
        <v>1951</v>
      </c>
      <c r="D43" s="3" t="s">
        <v>1952</v>
      </c>
      <c r="E43" s="3" t="s">
        <v>2207</v>
      </c>
      <c r="F43" s="3" t="s">
        <v>10</v>
      </c>
      <c r="G43" t="s">
        <v>190</v>
      </c>
      <c r="H43" s="3">
        <v>143007382</v>
      </c>
      <c r="I43" t="s">
        <v>2204</v>
      </c>
      <c r="J43" s="5">
        <v>44550</v>
      </c>
      <c r="K43" s="6">
        <v>98678.6</v>
      </c>
      <c r="L43" s="6">
        <v>92697</v>
      </c>
      <c r="M43" s="7">
        <f>L43/K43</f>
        <v>0.9393830070552277</v>
      </c>
      <c r="N43" s="8">
        <v>45229</v>
      </c>
    </row>
    <row r="44" spans="1:14" x14ac:dyDescent="0.25">
      <c r="A44" t="s">
        <v>1395</v>
      </c>
      <c r="B44" s="3">
        <v>17029420</v>
      </c>
      <c r="C44" s="3" t="s">
        <v>1394</v>
      </c>
      <c r="D44" s="3" t="s">
        <v>1396</v>
      </c>
      <c r="E44" s="3" t="s">
        <v>2207</v>
      </c>
      <c r="F44" s="3" t="s">
        <v>10</v>
      </c>
      <c r="G44" t="s">
        <v>1393</v>
      </c>
      <c r="I44" t="s">
        <v>2204</v>
      </c>
      <c r="J44" s="5">
        <v>44670</v>
      </c>
      <c r="K44" s="6">
        <v>88085</v>
      </c>
      <c r="L44" s="6">
        <v>0</v>
      </c>
      <c r="M44" s="7">
        <f>L44/K44</f>
        <v>0</v>
      </c>
      <c r="N44" s="8">
        <v>45229</v>
      </c>
    </row>
    <row r="45" spans="1:14" x14ac:dyDescent="0.25">
      <c r="A45" t="s">
        <v>472</v>
      </c>
      <c r="B45" s="3">
        <v>125290</v>
      </c>
      <c r="C45" s="3" t="s">
        <v>471</v>
      </c>
      <c r="D45" s="3" t="s">
        <v>473</v>
      </c>
      <c r="E45" s="3" t="s">
        <v>2206</v>
      </c>
      <c r="F45" s="3" t="s">
        <v>10</v>
      </c>
      <c r="G45" t="s">
        <v>22</v>
      </c>
      <c r="H45" s="3">
        <v>143004340</v>
      </c>
      <c r="I45" t="s">
        <v>2204</v>
      </c>
      <c r="J45" s="5">
        <v>44463</v>
      </c>
      <c r="K45" s="6">
        <v>52784</v>
      </c>
      <c r="L45" s="6">
        <v>52784</v>
      </c>
      <c r="M45" s="7">
        <f>L45/K45</f>
        <v>1</v>
      </c>
      <c r="N45" s="8">
        <v>45229</v>
      </c>
    </row>
    <row r="46" spans="1:14" x14ac:dyDescent="0.25">
      <c r="A46" t="s">
        <v>472</v>
      </c>
      <c r="B46" s="3">
        <v>125290</v>
      </c>
      <c r="C46" s="3" t="s">
        <v>1522</v>
      </c>
      <c r="D46" s="3" t="s">
        <v>1523</v>
      </c>
      <c r="E46" s="3" t="s">
        <v>2208</v>
      </c>
      <c r="F46" s="3" t="s">
        <v>10</v>
      </c>
      <c r="G46" t="s">
        <v>22</v>
      </c>
      <c r="H46" s="3">
        <v>143004340</v>
      </c>
      <c r="I46" t="s">
        <v>2204</v>
      </c>
      <c r="J46" s="5">
        <v>44930</v>
      </c>
      <c r="K46" s="6">
        <v>32499.599999999999</v>
      </c>
      <c r="L46" s="6">
        <v>0</v>
      </c>
      <c r="M46" s="7">
        <f>L46/K46</f>
        <v>0</v>
      </c>
      <c r="N46" s="8">
        <v>45533</v>
      </c>
    </row>
    <row r="47" spans="1:14" x14ac:dyDescent="0.25">
      <c r="A47" t="s">
        <v>1469</v>
      </c>
      <c r="B47" s="3">
        <v>16050802</v>
      </c>
      <c r="C47" s="3" t="s">
        <v>1468</v>
      </c>
      <c r="D47" s="3" t="s">
        <v>1470</v>
      </c>
      <c r="E47" s="3" t="s">
        <v>2208</v>
      </c>
      <c r="F47" s="3" t="s">
        <v>10</v>
      </c>
      <c r="G47" t="s">
        <v>293</v>
      </c>
      <c r="H47" s="3">
        <v>143026005</v>
      </c>
      <c r="I47" t="s">
        <v>2205</v>
      </c>
      <c r="J47" s="5">
        <v>45133</v>
      </c>
      <c r="K47" s="6">
        <v>256000</v>
      </c>
      <c r="L47" s="6">
        <v>0</v>
      </c>
      <c r="M47" s="7">
        <f>L47/K47</f>
        <v>0</v>
      </c>
      <c r="N47" s="8">
        <v>45533</v>
      </c>
    </row>
    <row r="48" spans="1:14" x14ac:dyDescent="0.25">
      <c r="A48" t="s">
        <v>719</v>
      </c>
      <c r="B48" s="3">
        <v>125138</v>
      </c>
      <c r="C48" s="3" t="s">
        <v>718</v>
      </c>
      <c r="D48" s="3" t="s">
        <v>721</v>
      </c>
      <c r="E48" s="3" t="s">
        <v>2206</v>
      </c>
      <c r="F48" s="3" t="s">
        <v>24</v>
      </c>
      <c r="G48" t="s">
        <v>25</v>
      </c>
      <c r="H48" s="3">
        <v>143026181</v>
      </c>
      <c r="I48" t="s">
        <v>2204</v>
      </c>
      <c r="J48" s="5">
        <v>44494</v>
      </c>
      <c r="K48" s="6">
        <v>5880</v>
      </c>
      <c r="L48" s="6">
        <v>0</v>
      </c>
      <c r="M48" s="7">
        <f>L48/K48</f>
        <v>0</v>
      </c>
      <c r="N48" s="8">
        <v>45229</v>
      </c>
    </row>
    <row r="49" spans="1:14" x14ac:dyDescent="0.25">
      <c r="A49" t="s">
        <v>719</v>
      </c>
      <c r="B49" s="3">
        <v>125138</v>
      </c>
      <c r="C49" s="3" t="s">
        <v>718</v>
      </c>
      <c r="D49" s="3" t="s">
        <v>722</v>
      </c>
      <c r="E49" s="3" t="s">
        <v>2206</v>
      </c>
      <c r="F49" s="3" t="s">
        <v>24</v>
      </c>
      <c r="G49" t="s">
        <v>25</v>
      </c>
      <c r="H49" s="3">
        <v>143026181</v>
      </c>
      <c r="I49" t="s">
        <v>2205</v>
      </c>
      <c r="J49" s="5">
        <v>44494</v>
      </c>
      <c r="K49" s="6">
        <v>4342.8</v>
      </c>
      <c r="L49" s="6">
        <v>789.6</v>
      </c>
      <c r="M49" s="7">
        <f>L49/K49</f>
        <v>0.18181818181818182</v>
      </c>
      <c r="N49" s="8">
        <v>45229</v>
      </c>
    </row>
    <row r="50" spans="1:14" x14ac:dyDescent="0.25">
      <c r="A50" t="s">
        <v>719</v>
      </c>
      <c r="B50" s="3">
        <v>125138</v>
      </c>
      <c r="C50" s="3" t="s">
        <v>718</v>
      </c>
      <c r="D50" s="3" t="s">
        <v>720</v>
      </c>
      <c r="E50" s="3" t="s">
        <v>2206</v>
      </c>
      <c r="F50" s="3" t="s">
        <v>10</v>
      </c>
      <c r="G50" t="s">
        <v>282</v>
      </c>
      <c r="H50" s="3">
        <v>143052856</v>
      </c>
      <c r="I50" t="s">
        <v>2204</v>
      </c>
      <c r="J50" s="5">
        <v>44494</v>
      </c>
      <c r="K50" s="6">
        <v>13199.67</v>
      </c>
      <c r="L50" s="6">
        <v>13199.67</v>
      </c>
      <c r="M50" s="7">
        <f>L50/K50</f>
        <v>1</v>
      </c>
      <c r="N50" s="8">
        <v>45229</v>
      </c>
    </row>
    <row r="51" spans="1:14" x14ac:dyDescent="0.25">
      <c r="A51" t="s">
        <v>2132</v>
      </c>
      <c r="B51" s="3">
        <v>17029445</v>
      </c>
      <c r="C51" s="3" t="s">
        <v>2131</v>
      </c>
      <c r="D51" s="3" t="s">
        <v>2133</v>
      </c>
      <c r="E51" s="3" t="s">
        <v>2207</v>
      </c>
      <c r="F51" s="3" t="s">
        <v>10</v>
      </c>
      <c r="G51" t="s">
        <v>374</v>
      </c>
      <c r="H51" s="3">
        <v>143023062</v>
      </c>
      <c r="I51" t="s">
        <v>2205</v>
      </c>
      <c r="J51" s="5">
        <v>44550</v>
      </c>
      <c r="K51" s="6">
        <v>28569</v>
      </c>
      <c r="L51" s="6">
        <v>0</v>
      </c>
      <c r="M51" s="7">
        <f>L51/K51</f>
        <v>0</v>
      </c>
      <c r="N51" s="8">
        <v>45229</v>
      </c>
    </row>
    <row r="52" spans="1:14" x14ac:dyDescent="0.25">
      <c r="A52" t="s">
        <v>1242</v>
      </c>
      <c r="B52" s="3">
        <v>17029442</v>
      </c>
      <c r="C52" s="3" t="s">
        <v>1241</v>
      </c>
      <c r="D52" s="3" t="s">
        <v>1243</v>
      </c>
      <c r="E52" s="3" t="s">
        <v>2206</v>
      </c>
      <c r="F52" s="3" t="s">
        <v>10</v>
      </c>
      <c r="G52" t="s">
        <v>374</v>
      </c>
      <c r="H52" s="3">
        <v>143023062</v>
      </c>
      <c r="I52" t="s">
        <v>2204</v>
      </c>
      <c r="J52" s="5">
        <v>44481</v>
      </c>
      <c r="K52" s="6">
        <v>19581</v>
      </c>
      <c r="L52" s="6">
        <v>19581</v>
      </c>
      <c r="M52" s="7">
        <f>L52/K52</f>
        <v>1</v>
      </c>
      <c r="N52" s="8">
        <v>45229</v>
      </c>
    </row>
    <row r="53" spans="1:14" x14ac:dyDescent="0.25">
      <c r="A53" t="s">
        <v>837</v>
      </c>
      <c r="B53" s="3">
        <v>125337</v>
      </c>
      <c r="C53" s="3" t="s">
        <v>836</v>
      </c>
      <c r="D53" s="3" t="s">
        <v>838</v>
      </c>
      <c r="E53" s="3" t="s">
        <v>2206</v>
      </c>
      <c r="F53" s="3" t="s">
        <v>24</v>
      </c>
      <c r="G53" t="s">
        <v>149</v>
      </c>
      <c r="H53" s="3">
        <v>143001192</v>
      </c>
      <c r="I53" t="s">
        <v>2204</v>
      </c>
      <c r="J53" s="5">
        <v>44670</v>
      </c>
      <c r="K53" s="6">
        <v>16238.4</v>
      </c>
      <c r="L53" s="6">
        <v>0</v>
      </c>
      <c r="M53" s="7">
        <f>L53/K53</f>
        <v>0</v>
      </c>
      <c r="N53" s="8">
        <v>45229</v>
      </c>
    </row>
    <row r="54" spans="1:14" x14ac:dyDescent="0.25">
      <c r="A54" t="s">
        <v>837</v>
      </c>
      <c r="B54" s="3">
        <v>125337</v>
      </c>
      <c r="C54" s="3" t="s">
        <v>836</v>
      </c>
      <c r="D54" s="3" t="s">
        <v>839</v>
      </c>
      <c r="E54" s="3" t="s">
        <v>2206</v>
      </c>
      <c r="F54" s="3" t="s">
        <v>10</v>
      </c>
      <c r="G54" t="s">
        <v>149</v>
      </c>
      <c r="H54" s="3">
        <v>143001192</v>
      </c>
      <c r="I54" t="s">
        <v>2204</v>
      </c>
      <c r="J54" s="5">
        <v>44670</v>
      </c>
      <c r="K54" s="6">
        <v>11880</v>
      </c>
      <c r="L54" s="6">
        <v>0</v>
      </c>
      <c r="M54" s="7">
        <f>L54/K54</f>
        <v>0</v>
      </c>
      <c r="N54" s="8">
        <v>45229</v>
      </c>
    </row>
    <row r="55" spans="1:14" x14ac:dyDescent="0.25">
      <c r="A55" t="s">
        <v>837</v>
      </c>
      <c r="B55" s="3">
        <v>125337</v>
      </c>
      <c r="C55" s="3" t="s">
        <v>2032</v>
      </c>
      <c r="D55" s="3" t="s">
        <v>2033</v>
      </c>
      <c r="E55" s="3" t="s">
        <v>2207</v>
      </c>
      <c r="F55" s="3" t="s">
        <v>10</v>
      </c>
      <c r="G55" t="s">
        <v>13</v>
      </c>
      <c r="H55" s="3">
        <v>143052953</v>
      </c>
      <c r="I55" t="s">
        <v>2204</v>
      </c>
      <c r="J55" s="5">
        <v>44550</v>
      </c>
      <c r="K55" s="6">
        <v>50000</v>
      </c>
      <c r="L55" s="6">
        <v>50000</v>
      </c>
      <c r="M55" s="7">
        <f>L55/K55</f>
        <v>1</v>
      </c>
      <c r="N55" s="8">
        <v>45229</v>
      </c>
    </row>
    <row r="56" spans="1:14" x14ac:dyDescent="0.25">
      <c r="A56" t="s">
        <v>837</v>
      </c>
      <c r="B56" s="3">
        <v>125337</v>
      </c>
      <c r="C56" s="3" t="s">
        <v>1629</v>
      </c>
      <c r="D56" s="3" t="s">
        <v>1630</v>
      </c>
      <c r="E56" s="3" t="s">
        <v>2208</v>
      </c>
      <c r="F56" s="3" t="s">
        <v>24</v>
      </c>
      <c r="G56" t="s">
        <v>149</v>
      </c>
      <c r="H56" s="3">
        <v>143001192</v>
      </c>
      <c r="I56" t="s">
        <v>2204</v>
      </c>
      <c r="J56" s="5">
        <v>44986</v>
      </c>
      <c r="K56" s="6">
        <v>4798.8</v>
      </c>
      <c r="L56" s="6">
        <v>3199.2</v>
      </c>
      <c r="M56" s="7">
        <f>L56/K56</f>
        <v>0.66666666666666663</v>
      </c>
      <c r="N56" s="8">
        <v>45533</v>
      </c>
    </row>
    <row r="57" spans="1:14" x14ac:dyDescent="0.25">
      <c r="A57" t="s">
        <v>2026</v>
      </c>
      <c r="B57" s="3">
        <v>16076262</v>
      </c>
      <c r="C57" s="3" t="s">
        <v>2025</v>
      </c>
      <c r="D57" s="3" t="s">
        <v>2027</v>
      </c>
      <c r="E57" s="3" t="s">
        <v>2207</v>
      </c>
      <c r="F57" s="3" t="s">
        <v>10</v>
      </c>
      <c r="G57" t="s">
        <v>2028</v>
      </c>
      <c r="H57" s="3">
        <v>143044082</v>
      </c>
      <c r="I57" t="s">
        <v>2204</v>
      </c>
      <c r="J57" s="5">
        <v>44615</v>
      </c>
      <c r="K57" s="6">
        <v>40000</v>
      </c>
      <c r="L57" s="6">
        <v>0</v>
      </c>
      <c r="M57" s="7">
        <f>L57/K57</f>
        <v>0</v>
      </c>
      <c r="N57" s="8">
        <v>45229</v>
      </c>
    </row>
    <row r="58" spans="1:14" x14ac:dyDescent="0.25">
      <c r="A58" t="s">
        <v>857</v>
      </c>
      <c r="B58" s="3">
        <v>18016</v>
      </c>
      <c r="C58" s="3" t="s">
        <v>856</v>
      </c>
      <c r="D58" s="3" t="s">
        <v>858</v>
      </c>
      <c r="E58" s="3" t="s">
        <v>2206</v>
      </c>
      <c r="F58" s="3" t="s">
        <v>10</v>
      </c>
      <c r="G58" t="s">
        <v>11</v>
      </c>
      <c r="H58" s="3">
        <v>143005588</v>
      </c>
      <c r="I58" t="s">
        <v>2205</v>
      </c>
      <c r="J58" s="5">
        <v>44463</v>
      </c>
      <c r="K58" s="6">
        <v>21552.87</v>
      </c>
      <c r="L58" s="6">
        <v>21548.87</v>
      </c>
      <c r="M58" s="7">
        <f>L58/K58</f>
        <v>0.99981440986745618</v>
      </c>
      <c r="N58" s="8">
        <v>45229</v>
      </c>
    </row>
    <row r="59" spans="1:14" x14ac:dyDescent="0.25">
      <c r="A59" t="s">
        <v>336</v>
      </c>
      <c r="B59" s="3">
        <v>17021288</v>
      </c>
      <c r="C59" s="3" t="s">
        <v>335</v>
      </c>
      <c r="D59" s="3" t="s">
        <v>337</v>
      </c>
      <c r="E59" s="3" t="s">
        <v>2206</v>
      </c>
      <c r="F59" s="3" t="s">
        <v>10</v>
      </c>
      <c r="G59" t="s">
        <v>11</v>
      </c>
      <c r="H59" s="3">
        <v>143005588</v>
      </c>
      <c r="I59" t="s">
        <v>2204</v>
      </c>
      <c r="J59" s="5">
        <v>44508</v>
      </c>
      <c r="K59" s="6">
        <v>414470</v>
      </c>
      <c r="L59" s="6">
        <v>385950</v>
      </c>
      <c r="M59" s="7">
        <f>L59/K59</f>
        <v>0.931189229618549</v>
      </c>
      <c r="N59" s="8">
        <v>45229</v>
      </c>
    </row>
    <row r="60" spans="1:14" x14ac:dyDescent="0.25">
      <c r="A60" t="s">
        <v>1144</v>
      </c>
      <c r="B60" s="3">
        <v>126094</v>
      </c>
      <c r="C60" s="3" t="s">
        <v>1143</v>
      </c>
      <c r="D60" s="3" t="s">
        <v>1147</v>
      </c>
      <c r="E60" s="3" t="s">
        <v>2206</v>
      </c>
      <c r="F60" s="3" t="s">
        <v>24</v>
      </c>
      <c r="G60" t="s">
        <v>43</v>
      </c>
      <c r="H60" s="3">
        <v>143034849</v>
      </c>
      <c r="I60" t="s">
        <v>2204</v>
      </c>
      <c r="J60" s="5">
        <v>44481</v>
      </c>
      <c r="K60" s="6">
        <v>36089.040000000001</v>
      </c>
      <c r="L60" s="6">
        <v>3147.3</v>
      </c>
      <c r="M60" s="7">
        <f>L60/K60</f>
        <v>8.7209302325581398E-2</v>
      </c>
      <c r="N60" s="8">
        <v>45229</v>
      </c>
    </row>
    <row r="61" spans="1:14" x14ac:dyDescent="0.25">
      <c r="A61" t="s">
        <v>1144</v>
      </c>
      <c r="B61" s="3">
        <v>126094</v>
      </c>
      <c r="C61" s="3" t="s">
        <v>1143</v>
      </c>
      <c r="D61" s="3" t="s">
        <v>1145</v>
      </c>
      <c r="E61" s="3" t="s">
        <v>2206</v>
      </c>
      <c r="F61" s="3" t="s">
        <v>10</v>
      </c>
      <c r="G61" t="s">
        <v>43</v>
      </c>
      <c r="H61" s="3">
        <v>143034849</v>
      </c>
      <c r="I61" t="s">
        <v>2204</v>
      </c>
      <c r="J61" s="5">
        <v>44481</v>
      </c>
      <c r="K61" s="6">
        <v>74817.42</v>
      </c>
      <c r="L61" s="6">
        <v>13049.55</v>
      </c>
      <c r="M61" s="7">
        <f>L61/K61</f>
        <v>0.1744186046511628</v>
      </c>
      <c r="N61" s="8">
        <v>45229</v>
      </c>
    </row>
    <row r="62" spans="1:14" x14ac:dyDescent="0.25">
      <c r="A62" t="s">
        <v>1144</v>
      </c>
      <c r="B62" s="3">
        <v>126094</v>
      </c>
      <c r="C62" s="3" t="s">
        <v>1143</v>
      </c>
      <c r="D62" s="3" t="s">
        <v>1146</v>
      </c>
      <c r="E62" s="3" t="s">
        <v>2206</v>
      </c>
      <c r="F62" s="3" t="s">
        <v>10</v>
      </c>
      <c r="G62" t="s">
        <v>43</v>
      </c>
      <c r="H62" s="3">
        <v>143034849</v>
      </c>
      <c r="I62" t="s">
        <v>2204</v>
      </c>
      <c r="J62" s="5">
        <v>44481</v>
      </c>
      <c r="K62" s="6">
        <v>46655.32</v>
      </c>
      <c r="L62" s="6">
        <v>11848.65</v>
      </c>
      <c r="M62" s="7">
        <f>L62/K62</f>
        <v>0.25396139175553828</v>
      </c>
      <c r="N62" s="8">
        <v>45229</v>
      </c>
    </row>
    <row r="63" spans="1:14" x14ac:dyDescent="0.25">
      <c r="A63" t="s">
        <v>1144</v>
      </c>
      <c r="B63" s="3">
        <v>126094</v>
      </c>
      <c r="C63" s="3" t="s">
        <v>1143</v>
      </c>
      <c r="D63" s="3" t="s">
        <v>1148</v>
      </c>
      <c r="E63" s="3" t="s">
        <v>2206</v>
      </c>
      <c r="F63" s="3" t="s">
        <v>10</v>
      </c>
      <c r="G63" t="s">
        <v>1149</v>
      </c>
      <c r="H63" s="3">
        <v>143006532</v>
      </c>
      <c r="I63" t="s">
        <v>2204</v>
      </c>
      <c r="J63" s="5">
        <v>44481</v>
      </c>
      <c r="K63" s="6">
        <v>183854.41</v>
      </c>
      <c r="L63" s="6">
        <v>183854.41</v>
      </c>
      <c r="M63" s="7">
        <f>L63/K63</f>
        <v>1</v>
      </c>
      <c r="N63" s="8">
        <v>45229</v>
      </c>
    </row>
    <row r="64" spans="1:14" x14ac:dyDescent="0.25">
      <c r="A64" t="s">
        <v>1144</v>
      </c>
      <c r="B64" s="3">
        <v>126094</v>
      </c>
      <c r="C64" s="3" t="s">
        <v>1535</v>
      </c>
      <c r="D64" s="3" t="s">
        <v>1536</v>
      </c>
      <c r="E64" s="3" t="s">
        <v>2208</v>
      </c>
      <c r="F64" s="3" t="s">
        <v>10</v>
      </c>
      <c r="G64" t="s">
        <v>1149</v>
      </c>
      <c r="H64" s="3">
        <v>143006532</v>
      </c>
      <c r="I64" t="s">
        <v>2204</v>
      </c>
      <c r="J64" s="5">
        <v>44867</v>
      </c>
      <c r="K64" s="6">
        <v>147574.44</v>
      </c>
      <c r="L64" s="6">
        <v>0</v>
      </c>
      <c r="M64" s="7">
        <f>L64/K64</f>
        <v>0</v>
      </c>
      <c r="N64" s="8">
        <v>45533</v>
      </c>
    </row>
    <row r="65" spans="1:14" x14ac:dyDescent="0.25">
      <c r="A65" t="s">
        <v>230</v>
      </c>
      <c r="B65" s="3">
        <v>126278</v>
      </c>
      <c r="C65" s="3" t="s">
        <v>229</v>
      </c>
      <c r="D65" s="3" t="s">
        <v>233</v>
      </c>
      <c r="E65" s="3" t="s">
        <v>2206</v>
      </c>
      <c r="F65" s="3" t="s">
        <v>24</v>
      </c>
      <c r="G65" t="s">
        <v>25</v>
      </c>
      <c r="H65" s="3">
        <v>143026181</v>
      </c>
      <c r="I65" t="s">
        <v>2205</v>
      </c>
      <c r="J65" s="5">
        <v>44685</v>
      </c>
      <c r="K65" s="6">
        <v>54973.32</v>
      </c>
      <c r="L65" s="6">
        <v>4774.79</v>
      </c>
      <c r="M65" s="7">
        <f>L65/K65</f>
        <v>8.6856496933421526E-2</v>
      </c>
      <c r="N65" s="8">
        <v>45229</v>
      </c>
    </row>
    <row r="66" spans="1:14" x14ac:dyDescent="0.25">
      <c r="A66" t="s">
        <v>230</v>
      </c>
      <c r="B66" s="3">
        <v>126278</v>
      </c>
      <c r="C66" s="3" t="s">
        <v>229</v>
      </c>
      <c r="D66" s="3" t="s">
        <v>234</v>
      </c>
      <c r="E66" s="3" t="s">
        <v>2206</v>
      </c>
      <c r="F66" s="3" t="s">
        <v>24</v>
      </c>
      <c r="G66" t="s">
        <v>27</v>
      </c>
      <c r="H66" s="3">
        <v>143000677</v>
      </c>
      <c r="I66" t="s">
        <v>2204</v>
      </c>
      <c r="J66" s="5">
        <v>44685</v>
      </c>
      <c r="K66" s="6">
        <v>61722.36</v>
      </c>
      <c r="L66" s="6">
        <v>57493.37</v>
      </c>
      <c r="M66" s="7">
        <f>L66/K66</f>
        <v>0.93148366329479304</v>
      </c>
      <c r="N66" s="8">
        <v>45229</v>
      </c>
    </row>
    <row r="67" spans="1:14" x14ac:dyDescent="0.25">
      <c r="A67" t="s">
        <v>230</v>
      </c>
      <c r="B67" s="3">
        <v>126278</v>
      </c>
      <c r="C67" s="3" t="s">
        <v>229</v>
      </c>
      <c r="D67" s="3" t="s">
        <v>231</v>
      </c>
      <c r="E67" s="3" t="s">
        <v>2206</v>
      </c>
      <c r="F67" s="3" t="s">
        <v>10</v>
      </c>
      <c r="G67" t="s">
        <v>232</v>
      </c>
      <c r="I67" t="s">
        <v>2204</v>
      </c>
      <c r="J67" s="5">
        <v>44685</v>
      </c>
      <c r="K67" s="6">
        <v>525158.97</v>
      </c>
      <c r="L67" s="6">
        <v>525158.97</v>
      </c>
      <c r="M67" s="7">
        <f>L67/K67</f>
        <v>1</v>
      </c>
      <c r="N67" s="8">
        <v>45229</v>
      </c>
    </row>
    <row r="68" spans="1:14" x14ac:dyDescent="0.25">
      <c r="A68" t="s">
        <v>230</v>
      </c>
      <c r="B68" s="3">
        <v>126278</v>
      </c>
      <c r="C68" s="3" t="s">
        <v>1491</v>
      </c>
      <c r="D68" s="3" t="s">
        <v>1492</v>
      </c>
      <c r="E68" s="3" t="s">
        <v>2208</v>
      </c>
      <c r="F68" s="3" t="s">
        <v>24</v>
      </c>
      <c r="G68" t="s">
        <v>25</v>
      </c>
      <c r="H68" s="3">
        <v>143026181</v>
      </c>
      <c r="I68" t="s">
        <v>2205</v>
      </c>
      <c r="J68" s="5">
        <v>45133</v>
      </c>
      <c r="K68" s="6">
        <v>27486.66</v>
      </c>
      <c r="L68" s="6">
        <v>0</v>
      </c>
      <c r="M68" s="7">
        <f>L68/K68</f>
        <v>0</v>
      </c>
      <c r="N68" s="8">
        <v>45533</v>
      </c>
    </row>
    <row r="69" spans="1:14" x14ac:dyDescent="0.25">
      <c r="A69" t="s">
        <v>230</v>
      </c>
      <c r="B69" s="3">
        <v>126278</v>
      </c>
      <c r="C69" s="3" t="s">
        <v>1491</v>
      </c>
      <c r="D69" s="3" t="s">
        <v>1493</v>
      </c>
      <c r="E69" s="3" t="s">
        <v>2208</v>
      </c>
      <c r="F69" s="3" t="s">
        <v>24</v>
      </c>
      <c r="G69" t="s">
        <v>27</v>
      </c>
      <c r="H69" s="3">
        <v>143000677</v>
      </c>
      <c r="I69" t="s">
        <v>2204</v>
      </c>
      <c r="J69" s="5">
        <v>45133</v>
      </c>
      <c r="K69" s="6">
        <v>35271.18</v>
      </c>
      <c r="L69" s="6">
        <v>0</v>
      </c>
      <c r="M69" s="7">
        <f>L69/K69</f>
        <v>0</v>
      </c>
      <c r="N69" s="8">
        <v>45533</v>
      </c>
    </row>
    <row r="70" spans="1:14" x14ac:dyDescent="0.25">
      <c r="A70" t="s">
        <v>230</v>
      </c>
      <c r="B70" s="3">
        <v>126278</v>
      </c>
      <c r="C70" s="3" t="s">
        <v>1491</v>
      </c>
      <c r="D70" s="3" t="s">
        <v>1494</v>
      </c>
      <c r="E70" s="3" t="s">
        <v>2208</v>
      </c>
      <c r="F70" s="3" t="s">
        <v>24</v>
      </c>
      <c r="G70" t="s">
        <v>232</v>
      </c>
      <c r="I70" t="s">
        <v>2204</v>
      </c>
      <c r="J70" s="5">
        <v>45133</v>
      </c>
      <c r="K70" s="6">
        <v>44232.3</v>
      </c>
      <c r="L70" s="6">
        <v>0</v>
      </c>
      <c r="M70" s="7">
        <f>L70/K70</f>
        <v>0</v>
      </c>
      <c r="N70" s="8">
        <v>45533</v>
      </c>
    </row>
    <row r="71" spans="1:14" x14ac:dyDescent="0.25">
      <c r="A71" t="s">
        <v>1881</v>
      </c>
      <c r="B71" s="3">
        <v>125782</v>
      </c>
      <c r="C71" s="3" t="s">
        <v>1880</v>
      </c>
      <c r="D71" s="3" t="s">
        <v>1882</v>
      </c>
      <c r="E71" s="3" t="s">
        <v>2207</v>
      </c>
      <c r="F71" s="3" t="s">
        <v>10</v>
      </c>
      <c r="G71" t="s">
        <v>13</v>
      </c>
      <c r="H71" s="3">
        <v>143052953</v>
      </c>
      <c r="I71" t="s">
        <v>2204</v>
      </c>
      <c r="J71" s="5">
        <v>44550</v>
      </c>
      <c r="K71" s="6">
        <v>73500</v>
      </c>
      <c r="L71" s="6">
        <v>73500</v>
      </c>
      <c r="M71" s="7">
        <f>L71/K71</f>
        <v>1</v>
      </c>
      <c r="N71" s="8">
        <v>45229</v>
      </c>
    </row>
    <row r="72" spans="1:14" x14ac:dyDescent="0.25">
      <c r="A72" t="s">
        <v>1695</v>
      </c>
      <c r="B72" s="3">
        <v>126000</v>
      </c>
      <c r="C72" s="3" t="s">
        <v>2169</v>
      </c>
      <c r="D72" s="3" t="s">
        <v>2170</v>
      </c>
      <c r="E72" s="3" t="s">
        <v>2207</v>
      </c>
      <c r="F72" s="3" t="s">
        <v>24</v>
      </c>
      <c r="G72" t="s">
        <v>25</v>
      </c>
      <c r="H72" s="3">
        <v>143026181</v>
      </c>
      <c r="I72" t="s">
        <v>2204</v>
      </c>
      <c r="J72" s="5">
        <v>44550</v>
      </c>
      <c r="K72" s="6">
        <v>45000</v>
      </c>
      <c r="L72" s="6">
        <v>0</v>
      </c>
      <c r="M72" s="7">
        <f>L72/K72</f>
        <v>0</v>
      </c>
      <c r="N72" s="8">
        <v>45229</v>
      </c>
    </row>
    <row r="73" spans="1:14" x14ac:dyDescent="0.25">
      <c r="A73" t="s">
        <v>1695</v>
      </c>
      <c r="B73" s="3">
        <v>126000</v>
      </c>
      <c r="C73" s="3" t="s">
        <v>1694</v>
      </c>
      <c r="D73" s="3" t="s">
        <v>1696</v>
      </c>
      <c r="E73" s="3" t="s">
        <v>2208</v>
      </c>
      <c r="F73" s="3" t="s">
        <v>10</v>
      </c>
      <c r="G73" t="s">
        <v>1697</v>
      </c>
      <c r="H73" s="3">
        <v>143046479</v>
      </c>
      <c r="I73" t="s">
        <v>2204</v>
      </c>
      <c r="J73" s="5">
        <v>44811</v>
      </c>
      <c r="K73" s="6">
        <v>519789.2</v>
      </c>
      <c r="L73" s="6">
        <v>0</v>
      </c>
      <c r="M73" s="7">
        <f>L73/K73</f>
        <v>0</v>
      </c>
      <c r="N73" s="8">
        <v>45533</v>
      </c>
    </row>
    <row r="74" spans="1:14" x14ac:dyDescent="0.25">
      <c r="A74" t="s">
        <v>1695</v>
      </c>
      <c r="B74" s="3">
        <v>126000</v>
      </c>
      <c r="C74" s="3" t="s">
        <v>1694</v>
      </c>
      <c r="D74" s="3" t="s">
        <v>1698</v>
      </c>
      <c r="E74" s="3" t="s">
        <v>2208</v>
      </c>
      <c r="F74" s="3" t="s">
        <v>24</v>
      </c>
      <c r="G74" t="s">
        <v>25</v>
      </c>
      <c r="H74" s="3">
        <v>143026181</v>
      </c>
      <c r="I74" t="s">
        <v>2204</v>
      </c>
      <c r="J74" s="5">
        <v>44811</v>
      </c>
      <c r="K74" s="6">
        <v>36000</v>
      </c>
      <c r="L74" s="6">
        <v>0</v>
      </c>
      <c r="M74" s="7">
        <f>L74/K74</f>
        <v>0</v>
      </c>
      <c r="N74" s="8">
        <v>45533</v>
      </c>
    </row>
    <row r="75" spans="1:14" x14ac:dyDescent="0.25">
      <c r="A75" t="s">
        <v>1695</v>
      </c>
      <c r="B75" s="3">
        <v>126000</v>
      </c>
      <c r="C75" s="3" t="s">
        <v>1694</v>
      </c>
      <c r="D75" s="3" t="s">
        <v>1699</v>
      </c>
      <c r="E75" s="3" t="s">
        <v>2208</v>
      </c>
      <c r="F75" s="3" t="s">
        <v>24</v>
      </c>
      <c r="G75" t="s">
        <v>27</v>
      </c>
      <c r="H75" s="3">
        <v>143000677</v>
      </c>
      <c r="I75" t="s">
        <v>2204</v>
      </c>
      <c r="J75" s="5">
        <v>44811</v>
      </c>
      <c r="K75" s="6">
        <v>19195.2</v>
      </c>
      <c r="L75" s="6">
        <v>0</v>
      </c>
      <c r="M75" s="7">
        <f>L75/K75</f>
        <v>0</v>
      </c>
      <c r="N75" s="8">
        <v>45533</v>
      </c>
    </row>
    <row r="76" spans="1:14" x14ac:dyDescent="0.25">
      <c r="A76" t="s">
        <v>84</v>
      </c>
      <c r="B76" s="3">
        <v>125903</v>
      </c>
      <c r="C76" s="3" t="s">
        <v>83</v>
      </c>
      <c r="D76" s="3" t="s">
        <v>85</v>
      </c>
      <c r="E76" s="3" t="s">
        <v>2206</v>
      </c>
      <c r="F76" s="3" t="s">
        <v>24</v>
      </c>
      <c r="G76" t="s">
        <v>25</v>
      </c>
      <c r="H76" s="3">
        <v>143026181</v>
      </c>
      <c r="I76" t="s">
        <v>2204</v>
      </c>
      <c r="J76" s="5">
        <v>44463</v>
      </c>
      <c r="K76" s="6">
        <v>135744</v>
      </c>
      <c r="L76" s="6">
        <v>6328.92</v>
      </c>
      <c r="M76" s="7">
        <f>L76/K76</f>
        <v>4.662393917963225E-2</v>
      </c>
      <c r="N76" s="8">
        <v>45229</v>
      </c>
    </row>
    <row r="77" spans="1:14" x14ac:dyDescent="0.25">
      <c r="A77" t="s">
        <v>84</v>
      </c>
      <c r="B77" s="3">
        <v>125903</v>
      </c>
      <c r="C77" s="3" t="s">
        <v>83</v>
      </c>
      <c r="D77" s="3" t="s">
        <v>86</v>
      </c>
      <c r="E77" s="3" t="s">
        <v>2206</v>
      </c>
      <c r="F77" s="3" t="s">
        <v>10</v>
      </c>
      <c r="G77" t="s">
        <v>22</v>
      </c>
      <c r="H77" s="3">
        <v>143004340</v>
      </c>
      <c r="I77" t="s">
        <v>2204</v>
      </c>
      <c r="J77" s="5">
        <v>44463</v>
      </c>
      <c r="K77" s="6">
        <v>800000</v>
      </c>
      <c r="L77" s="6">
        <v>254000</v>
      </c>
      <c r="M77" s="7">
        <f>L77/K77</f>
        <v>0.3175</v>
      </c>
      <c r="N77" s="8">
        <v>45229</v>
      </c>
    </row>
    <row r="78" spans="1:14" x14ac:dyDescent="0.25">
      <c r="A78" t="s">
        <v>84</v>
      </c>
      <c r="B78" s="3">
        <v>125903</v>
      </c>
      <c r="C78" s="3" t="s">
        <v>1424</v>
      </c>
      <c r="D78" s="3" t="s">
        <v>1425</v>
      </c>
      <c r="E78" s="3" t="s">
        <v>2208</v>
      </c>
      <c r="F78" s="3" t="s">
        <v>10</v>
      </c>
      <c r="G78" t="s">
        <v>22</v>
      </c>
      <c r="H78" s="3">
        <v>143004340</v>
      </c>
      <c r="I78" t="s">
        <v>2204</v>
      </c>
      <c r="J78" s="5">
        <v>44853</v>
      </c>
      <c r="K78" s="6">
        <v>451200</v>
      </c>
      <c r="L78" s="6">
        <v>0</v>
      </c>
      <c r="M78" s="7">
        <f>L78/K78</f>
        <v>0</v>
      </c>
      <c r="N78" s="8">
        <v>45533</v>
      </c>
    </row>
    <row r="79" spans="1:14" x14ac:dyDescent="0.25">
      <c r="A79" t="s">
        <v>1627</v>
      </c>
      <c r="B79" s="3">
        <v>125147</v>
      </c>
      <c r="C79" s="3" t="s">
        <v>1953</v>
      </c>
      <c r="D79" s="3" t="s">
        <v>1954</v>
      </c>
      <c r="E79" s="3" t="s">
        <v>2207</v>
      </c>
      <c r="F79" s="3" t="s">
        <v>10</v>
      </c>
      <c r="G79" t="s">
        <v>22</v>
      </c>
      <c r="H79" s="3">
        <v>143004340</v>
      </c>
      <c r="I79" t="s">
        <v>2204</v>
      </c>
      <c r="J79" s="5">
        <v>44550</v>
      </c>
      <c r="K79" s="6">
        <v>122773.5</v>
      </c>
      <c r="L79" s="6">
        <v>122773.5</v>
      </c>
      <c r="M79" s="7">
        <f>L79/K79</f>
        <v>1</v>
      </c>
      <c r="N79" s="8">
        <v>45229</v>
      </c>
    </row>
    <row r="80" spans="1:14" x14ac:dyDescent="0.25">
      <c r="A80" t="s">
        <v>1627</v>
      </c>
      <c r="B80" s="3">
        <v>125147</v>
      </c>
      <c r="C80" s="3" t="s">
        <v>1626</v>
      </c>
      <c r="D80" s="3" t="s">
        <v>1628</v>
      </c>
      <c r="E80" s="3" t="s">
        <v>2208</v>
      </c>
      <c r="F80" s="3" t="s">
        <v>10</v>
      </c>
      <c r="G80" t="s">
        <v>13</v>
      </c>
      <c r="H80" s="3">
        <v>143052953</v>
      </c>
      <c r="I80" t="s">
        <v>2204</v>
      </c>
      <c r="J80" s="5">
        <v>44742</v>
      </c>
      <c r="K80" s="6">
        <v>208668.4</v>
      </c>
      <c r="L80" s="6">
        <v>208667.5</v>
      </c>
      <c r="M80" s="7">
        <f>L80/K80</f>
        <v>0.99999568693678587</v>
      </c>
      <c r="N80" s="8">
        <v>45533</v>
      </c>
    </row>
    <row r="81" spans="1:14" x14ac:dyDescent="0.25">
      <c r="A81" t="s">
        <v>422</v>
      </c>
      <c r="B81" s="3">
        <v>125748</v>
      </c>
      <c r="C81" s="3" t="s">
        <v>421</v>
      </c>
      <c r="D81" s="3" t="s">
        <v>425</v>
      </c>
      <c r="E81" s="3" t="s">
        <v>2206</v>
      </c>
      <c r="F81" s="3" t="s">
        <v>24</v>
      </c>
      <c r="G81" t="s">
        <v>25</v>
      </c>
      <c r="H81" s="3">
        <v>143026181</v>
      </c>
      <c r="I81" t="s">
        <v>2205</v>
      </c>
      <c r="J81" s="5">
        <v>44463</v>
      </c>
      <c r="K81" s="6">
        <v>9000</v>
      </c>
      <c r="L81" s="6">
        <v>6991</v>
      </c>
      <c r="M81" s="7">
        <f>L81/K81</f>
        <v>0.77677777777777779</v>
      </c>
      <c r="N81" s="8">
        <v>45229</v>
      </c>
    </row>
    <row r="82" spans="1:14" x14ac:dyDescent="0.25">
      <c r="A82" t="s">
        <v>422</v>
      </c>
      <c r="B82" s="3">
        <v>125748</v>
      </c>
      <c r="C82" s="3" t="s">
        <v>421</v>
      </c>
      <c r="D82" s="3" t="s">
        <v>423</v>
      </c>
      <c r="E82" s="3" t="s">
        <v>2206</v>
      </c>
      <c r="F82" s="3" t="s">
        <v>10</v>
      </c>
      <c r="G82" t="s">
        <v>293</v>
      </c>
      <c r="H82" s="3">
        <v>143026005</v>
      </c>
      <c r="I82" t="s">
        <v>2204</v>
      </c>
      <c r="J82" s="5">
        <v>44463</v>
      </c>
      <c r="K82" s="6">
        <v>82800</v>
      </c>
      <c r="L82" s="6">
        <v>82800</v>
      </c>
      <c r="M82" s="7">
        <f>L82/K82</f>
        <v>1</v>
      </c>
      <c r="N82" s="8">
        <v>45229</v>
      </c>
    </row>
    <row r="83" spans="1:14" x14ac:dyDescent="0.25">
      <c r="A83" t="s">
        <v>422</v>
      </c>
      <c r="B83" s="3">
        <v>125748</v>
      </c>
      <c r="C83" s="3" t="s">
        <v>421</v>
      </c>
      <c r="D83" s="3" t="s">
        <v>424</v>
      </c>
      <c r="E83" s="3" t="s">
        <v>2206</v>
      </c>
      <c r="F83" s="3" t="s">
        <v>10</v>
      </c>
      <c r="G83" t="s">
        <v>190</v>
      </c>
      <c r="H83" s="3">
        <v>143007382</v>
      </c>
      <c r="I83" t="s">
        <v>2204</v>
      </c>
      <c r="J83" s="5">
        <v>44463</v>
      </c>
      <c r="K83" s="6">
        <v>49383</v>
      </c>
      <c r="L83" s="6">
        <v>49383</v>
      </c>
      <c r="M83" s="7">
        <f>L83/K83</f>
        <v>1</v>
      </c>
      <c r="N83" s="8">
        <v>45229</v>
      </c>
    </row>
    <row r="84" spans="1:14" x14ac:dyDescent="0.25">
      <c r="A84" t="s">
        <v>2088</v>
      </c>
      <c r="B84" s="3">
        <v>17802</v>
      </c>
      <c r="C84" s="3" t="s">
        <v>2087</v>
      </c>
      <c r="D84" s="3" t="s">
        <v>2089</v>
      </c>
      <c r="E84" s="3" t="s">
        <v>2207</v>
      </c>
      <c r="F84" s="3" t="s">
        <v>10</v>
      </c>
      <c r="G84" t="s">
        <v>843</v>
      </c>
      <c r="H84" s="3">
        <v>143006115</v>
      </c>
      <c r="I84" t="s">
        <v>2204</v>
      </c>
      <c r="J84" s="5">
        <v>44586</v>
      </c>
      <c r="K84" s="6">
        <v>8000</v>
      </c>
      <c r="L84" s="6">
        <v>0</v>
      </c>
      <c r="M84" s="7">
        <f>L84/K84</f>
        <v>0</v>
      </c>
      <c r="N84" s="8">
        <v>45229</v>
      </c>
    </row>
    <row r="85" spans="1:14" x14ac:dyDescent="0.25">
      <c r="A85" t="s">
        <v>1131</v>
      </c>
      <c r="B85" s="3">
        <v>17317</v>
      </c>
      <c r="C85" s="3" t="s">
        <v>1130</v>
      </c>
      <c r="D85" s="3" t="s">
        <v>1133</v>
      </c>
      <c r="E85" s="3" t="s">
        <v>2206</v>
      </c>
      <c r="F85" s="3" t="s">
        <v>10</v>
      </c>
      <c r="G85" t="s">
        <v>180</v>
      </c>
      <c r="H85" s="3">
        <v>143012572</v>
      </c>
      <c r="I85" t="s">
        <v>2205</v>
      </c>
      <c r="J85" s="5">
        <v>44481</v>
      </c>
      <c r="K85" s="6">
        <v>10400</v>
      </c>
      <c r="L85" s="6">
        <v>0</v>
      </c>
      <c r="M85" s="7">
        <f>L85/K85</f>
        <v>0</v>
      </c>
      <c r="N85" s="8">
        <v>45229</v>
      </c>
    </row>
    <row r="86" spans="1:14" x14ac:dyDescent="0.25">
      <c r="A86" t="s">
        <v>1131</v>
      </c>
      <c r="B86" s="3">
        <v>17317</v>
      </c>
      <c r="C86" s="3" t="s">
        <v>1130</v>
      </c>
      <c r="D86" s="3" t="s">
        <v>1132</v>
      </c>
      <c r="E86" s="3" t="s">
        <v>2206</v>
      </c>
      <c r="F86" s="3" t="s">
        <v>10</v>
      </c>
      <c r="G86" t="s">
        <v>180</v>
      </c>
      <c r="H86" s="3">
        <v>143012572</v>
      </c>
      <c r="I86" t="s">
        <v>2205</v>
      </c>
      <c r="J86" s="5">
        <v>44481</v>
      </c>
      <c r="K86" s="6">
        <v>124365.1</v>
      </c>
      <c r="L86" s="6">
        <v>124365.1</v>
      </c>
      <c r="M86" s="7">
        <f>L86/K86</f>
        <v>1</v>
      </c>
      <c r="N86" s="8">
        <v>45229</v>
      </c>
    </row>
    <row r="87" spans="1:14" x14ac:dyDescent="0.25">
      <c r="A87" t="s">
        <v>1023</v>
      </c>
      <c r="B87" s="3">
        <v>20260</v>
      </c>
      <c r="C87" s="3" t="s">
        <v>1022</v>
      </c>
      <c r="D87" s="3" t="s">
        <v>1024</v>
      </c>
      <c r="E87" s="3" t="s">
        <v>2206</v>
      </c>
      <c r="F87" s="3" t="s">
        <v>10</v>
      </c>
      <c r="G87" t="s">
        <v>22</v>
      </c>
      <c r="H87" s="3">
        <v>143004340</v>
      </c>
      <c r="I87" t="s">
        <v>2205</v>
      </c>
      <c r="J87" s="5">
        <v>44481</v>
      </c>
      <c r="K87" s="6">
        <v>20480</v>
      </c>
      <c r="L87" s="6">
        <v>20480</v>
      </c>
      <c r="M87" s="7">
        <f>L87/K87</f>
        <v>1</v>
      </c>
      <c r="N87" s="8">
        <v>45229</v>
      </c>
    </row>
    <row r="88" spans="1:14" x14ac:dyDescent="0.25">
      <c r="A88" t="s">
        <v>965</v>
      </c>
      <c r="B88" s="3">
        <v>125396</v>
      </c>
      <c r="C88" s="3" t="s">
        <v>964</v>
      </c>
      <c r="D88" s="3" t="s">
        <v>966</v>
      </c>
      <c r="E88" s="3" t="s">
        <v>2206</v>
      </c>
      <c r="F88" s="3" t="s">
        <v>10</v>
      </c>
      <c r="G88" t="s">
        <v>232</v>
      </c>
      <c r="I88" t="s">
        <v>2204</v>
      </c>
      <c r="J88" s="5">
        <v>44643</v>
      </c>
      <c r="K88" s="6">
        <v>239940</v>
      </c>
      <c r="L88" s="6">
        <v>0</v>
      </c>
      <c r="M88" s="7">
        <f>L88/K88</f>
        <v>0</v>
      </c>
      <c r="N88" s="8">
        <v>45229</v>
      </c>
    </row>
    <row r="89" spans="1:14" x14ac:dyDescent="0.25">
      <c r="A89" t="s">
        <v>965</v>
      </c>
      <c r="B89" s="3">
        <v>125396</v>
      </c>
      <c r="C89" s="3" t="s">
        <v>964</v>
      </c>
      <c r="D89" s="3" t="s">
        <v>967</v>
      </c>
      <c r="E89" s="3" t="s">
        <v>2206</v>
      </c>
      <c r="F89" s="3" t="s">
        <v>10</v>
      </c>
      <c r="G89" t="s">
        <v>232</v>
      </c>
      <c r="I89" t="s">
        <v>2204</v>
      </c>
      <c r="J89" s="5">
        <v>44643</v>
      </c>
      <c r="K89" s="6">
        <v>92710.15</v>
      </c>
      <c r="L89" s="6">
        <v>0</v>
      </c>
      <c r="M89" s="7">
        <f>L89/K89</f>
        <v>0</v>
      </c>
      <c r="N89" s="8">
        <v>45229</v>
      </c>
    </row>
    <row r="90" spans="1:14" x14ac:dyDescent="0.25">
      <c r="A90" t="s">
        <v>965</v>
      </c>
      <c r="B90" s="3">
        <v>125396</v>
      </c>
      <c r="C90" s="3" t="s">
        <v>964</v>
      </c>
      <c r="D90" s="3" t="s">
        <v>968</v>
      </c>
      <c r="E90" s="3" t="s">
        <v>2206</v>
      </c>
      <c r="F90" s="3" t="s">
        <v>10</v>
      </c>
      <c r="G90" t="s">
        <v>232</v>
      </c>
      <c r="I90" t="s">
        <v>2204</v>
      </c>
      <c r="J90" s="5">
        <v>44643</v>
      </c>
      <c r="K90" s="6">
        <v>21228.75</v>
      </c>
      <c r="L90" s="6">
        <v>0</v>
      </c>
      <c r="M90" s="7">
        <f>L90/K90</f>
        <v>0</v>
      </c>
      <c r="N90" s="8">
        <v>45229</v>
      </c>
    </row>
    <row r="91" spans="1:14" x14ac:dyDescent="0.25">
      <c r="A91" t="s">
        <v>965</v>
      </c>
      <c r="B91" s="3">
        <v>125396</v>
      </c>
      <c r="C91" s="3" t="s">
        <v>964</v>
      </c>
      <c r="D91" s="3" t="s">
        <v>969</v>
      </c>
      <c r="E91" s="3" t="s">
        <v>2206</v>
      </c>
      <c r="F91" s="3" t="s">
        <v>24</v>
      </c>
      <c r="G91" t="s">
        <v>25</v>
      </c>
      <c r="H91" s="3">
        <v>143026181</v>
      </c>
      <c r="I91" t="s">
        <v>2204</v>
      </c>
      <c r="J91" s="5">
        <v>44643</v>
      </c>
      <c r="K91" s="6">
        <v>19756.8</v>
      </c>
      <c r="L91" s="6">
        <v>0</v>
      </c>
      <c r="M91" s="7">
        <f>L91/K91</f>
        <v>0</v>
      </c>
      <c r="N91" s="8">
        <v>45229</v>
      </c>
    </row>
    <row r="92" spans="1:14" x14ac:dyDescent="0.25">
      <c r="A92" t="s">
        <v>965</v>
      </c>
      <c r="B92" s="3">
        <v>125396</v>
      </c>
      <c r="C92" s="3" t="s">
        <v>964</v>
      </c>
      <c r="D92" s="3" t="s">
        <v>970</v>
      </c>
      <c r="E92" s="3" t="s">
        <v>2206</v>
      </c>
      <c r="F92" s="3" t="s">
        <v>24</v>
      </c>
      <c r="G92" t="s">
        <v>25</v>
      </c>
      <c r="H92" s="3">
        <v>143026181</v>
      </c>
      <c r="I92" t="s">
        <v>2204</v>
      </c>
      <c r="J92" s="5">
        <v>44643</v>
      </c>
      <c r="K92" s="6">
        <v>25380</v>
      </c>
      <c r="L92" s="6">
        <v>13046.4</v>
      </c>
      <c r="M92" s="7">
        <f>L92/K92</f>
        <v>0.51404255319148939</v>
      </c>
      <c r="N92" s="8">
        <v>45229</v>
      </c>
    </row>
    <row r="93" spans="1:14" x14ac:dyDescent="0.25">
      <c r="A93" t="s">
        <v>965</v>
      </c>
      <c r="B93" s="3">
        <v>125396</v>
      </c>
      <c r="C93" s="3" t="s">
        <v>964</v>
      </c>
      <c r="D93" s="3" t="s">
        <v>971</v>
      </c>
      <c r="E93" s="3" t="s">
        <v>2206</v>
      </c>
      <c r="F93" s="3" t="s">
        <v>10</v>
      </c>
      <c r="G93" t="s">
        <v>11</v>
      </c>
      <c r="H93" s="3">
        <v>143005588</v>
      </c>
      <c r="I93" t="s">
        <v>2204</v>
      </c>
      <c r="J93" s="5">
        <v>44643</v>
      </c>
      <c r="K93" s="6">
        <v>48000</v>
      </c>
      <c r="L93" s="6">
        <v>48000</v>
      </c>
      <c r="M93" s="7">
        <f>L93/K93</f>
        <v>1</v>
      </c>
      <c r="N93" s="8">
        <v>45229</v>
      </c>
    </row>
    <row r="94" spans="1:14" x14ac:dyDescent="0.25">
      <c r="A94" t="s">
        <v>965</v>
      </c>
      <c r="B94" s="3">
        <v>125396</v>
      </c>
      <c r="C94" s="3" t="s">
        <v>1602</v>
      </c>
      <c r="D94" s="3" t="s">
        <v>1603</v>
      </c>
      <c r="E94" s="3" t="s">
        <v>2208</v>
      </c>
      <c r="F94" s="3" t="s">
        <v>24</v>
      </c>
      <c r="G94" t="s">
        <v>27</v>
      </c>
      <c r="H94" s="3">
        <v>143000677</v>
      </c>
      <c r="I94" t="s">
        <v>2204</v>
      </c>
      <c r="J94" s="5">
        <v>44930</v>
      </c>
      <c r="K94" s="6">
        <v>13500</v>
      </c>
      <c r="L94" s="6">
        <v>0</v>
      </c>
      <c r="M94" s="7">
        <f>L94/K94</f>
        <v>0</v>
      </c>
      <c r="N94" s="8">
        <v>45533</v>
      </c>
    </row>
    <row r="95" spans="1:14" x14ac:dyDescent="0.25">
      <c r="A95" t="s">
        <v>965</v>
      </c>
      <c r="B95" s="3">
        <v>125396</v>
      </c>
      <c r="C95" s="3" t="s">
        <v>1602</v>
      </c>
      <c r="D95" s="3" t="s">
        <v>1604</v>
      </c>
      <c r="E95" s="3" t="s">
        <v>2208</v>
      </c>
      <c r="F95" s="3" t="s">
        <v>10</v>
      </c>
      <c r="G95" t="s">
        <v>11</v>
      </c>
      <c r="H95" s="3">
        <v>143005588</v>
      </c>
      <c r="I95" t="s">
        <v>2204</v>
      </c>
      <c r="J95" s="5">
        <v>44930</v>
      </c>
      <c r="K95" s="6">
        <v>160000</v>
      </c>
      <c r="L95" s="6">
        <v>0</v>
      </c>
      <c r="M95" s="7">
        <f>L95/K95</f>
        <v>0</v>
      </c>
      <c r="N95" s="8">
        <v>45533</v>
      </c>
    </row>
    <row r="96" spans="1:14" x14ac:dyDescent="0.25">
      <c r="A96" t="s">
        <v>186</v>
      </c>
      <c r="B96" s="3">
        <v>125844</v>
      </c>
      <c r="C96" s="3" t="s">
        <v>185</v>
      </c>
      <c r="D96" s="3" t="s">
        <v>188</v>
      </c>
      <c r="E96" s="3" t="s">
        <v>2206</v>
      </c>
      <c r="F96" s="3" t="s">
        <v>24</v>
      </c>
      <c r="G96" t="s">
        <v>27</v>
      </c>
      <c r="H96" s="3">
        <v>143000677</v>
      </c>
      <c r="I96" t="s">
        <v>2204</v>
      </c>
      <c r="J96" s="5">
        <v>44463</v>
      </c>
      <c r="K96" s="6">
        <v>3600</v>
      </c>
      <c r="L96" s="6">
        <v>0</v>
      </c>
      <c r="M96" s="7">
        <f>L96/K96</f>
        <v>0</v>
      </c>
      <c r="N96" s="8">
        <v>45229</v>
      </c>
    </row>
    <row r="97" spans="1:14" x14ac:dyDescent="0.25">
      <c r="A97" t="s">
        <v>186</v>
      </c>
      <c r="B97" s="3">
        <v>125844</v>
      </c>
      <c r="C97" s="3" t="s">
        <v>185</v>
      </c>
      <c r="D97" s="3" t="s">
        <v>187</v>
      </c>
      <c r="E97" s="3" t="s">
        <v>2206</v>
      </c>
      <c r="F97" s="3" t="s">
        <v>10</v>
      </c>
      <c r="G97" t="s">
        <v>27</v>
      </c>
      <c r="H97" s="3">
        <v>143000677</v>
      </c>
      <c r="I97" t="s">
        <v>2204</v>
      </c>
      <c r="J97" s="5">
        <v>44463</v>
      </c>
      <c r="K97" s="6">
        <v>2999.8</v>
      </c>
      <c r="L97" s="6">
        <v>2999.8</v>
      </c>
      <c r="M97" s="7">
        <f>L97/K97</f>
        <v>1</v>
      </c>
      <c r="N97" s="8">
        <v>45229</v>
      </c>
    </row>
    <row r="98" spans="1:14" x14ac:dyDescent="0.25">
      <c r="A98" t="s">
        <v>186</v>
      </c>
      <c r="B98" s="3">
        <v>125844</v>
      </c>
      <c r="C98" s="3" t="s">
        <v>185</v>
      </c>
      <c r="D98" s="3" t="s">
        <v>189</v>
      </c>
      <c r="E98" s="3" t="s">
        <v>2206</v>
      </c>
      <c r="F98" s="3" t="s">
        <v>10</v>
      </c>
      <c r="G98" t="s">
        <v>190</v>
      </c>
      <c r="H98" s="3">
        <v>143007382</v>
      </c>
      <c r="I98" t="s">
        <v>2204</v>
      </c>
      <c r="J98" s="5">
        <v>44463</v>
      </c>
      <c r="K98" s="6">
        <v>60000</v>
      </c>
      <c r="L98" s="6">
        <v>60000</v>
      </c>
      <c r="M98" s="7">
        <f>L98/K98</f>
        <v>1</v>
      </c>
      <c r="N98" s="8">
        <v>45229</v>
      </c>
    </row>
    <row r="99" spans="1:14" x14ac:dyDescent="0.25">
      <c r="A99" t="s">
        <v>1443</v>
      </c>
      <c r="B99" s="3">
        <v>125842</v>
      </c>
      <c r="C99" s="3" t="s">
        <v>1442</v>
      </c>
      <c r="D99" s="3" t="s">
        <v>1444</v>
      </c>
      <c r="E99" s="3" t="s">
        <v>2208</v>
      </c>
      <c r="F99" s="3" t="s">
        <v>10</v>
      </c>
      <c r="G99" t="s">
        <v>1445</v>
      </c>
      <c r="I99" t="s">
        <v>2204</v>
      </c>
      <c r="J99" s="5">
        <v>45105</v>
      </c>
      <c r="K99" s="6">
        <v>3699.9</v>
      </c>
      <c r="L99" s="6">
        <v>0</v>
      </c>
      <c r="M99" s="7">
        <f>L99/K99</f>
        <v>0</v>
      </c>
      <c r="N99" s="8">
        <v>45533</v>
      </c>
    </row>
    <row r="100" spans="1:14" x14ac:dyDescent="0.25">
      <c r="A100" t="s">
        <v>1443</v>
      </c>
      <c r="B100" s="3">
        <v>125842</v>
      </c>
      <c r="C100" s="3" t="s">
        <v>1442</v>
      </c>
      <c r="D100" s="3" t="s">
        <v>1446</v>
      </c>
      <c r="E100" s="3" t="s">
        <v>2208</v>
      </c>
      <c r="F100" s="3" t="s">
        <v>10</v>
      </c>
      <c r="G100" t="s">
        <v>137</v>
      </c>
      <c r="I100" t="s">
        <v>2204</v>
      </c>
      <c r="J100" s="5">
        <v>45105</v>
      </c>
      <c r="K100" s="6">
        <v>330</v>
      </c>
      <c r="L100" s="6">
        <v>0</v>
      </c>
      <c r="M100" s="7">
        <f>L100/K100</f>
        <v>0</v>
      </c>
      <c r="N100" s="8">
        <v>45533</v>
      </c>
    </row>
    <row r="101" spans="1:14" x14ac:dyDescent="0.25">
      <c r="A101" t="s">
        <v>1443</v>
      </c>
      <c r="B101" s="3">
        <v>125842</v>
      </c>
      <c r="C101" s="3" t="s">
        <v>1442</v>
      </c>
      <c r="D101" s="3" t="s">
        <v>1447</v>
      </c>
      <c r="E101" s="3" t="s">
        <v>2208</v>
      </c>
      <c r="F101" s="3" t="s">
        <v>24</v>
      </c>
      <c r="G101" t="s">
        <v>137</v>
      </c>
      <c r="I101" t="s">
        <v>2204</v>
      </c>
      <c r="J101" s="5">
        <v>45105</v>
      </c>
      <c r="K101" s="6">
        <v>600</v>
      </c>
      <c r="L101" s="6">
        <v>0</v>
      </c>
      <c r="M101" s="7">
        <f>L101/K101</f>
        <v>0</v>
      </c>
      <c r="N101" s="8">
        <v>45533</v>
      </c>
    </row>
    <row r="102" spans="1:14" x14ac:dyDescent="0.25">
      <c r="A102" t="s">
        <v>1832</v>
      </c>
      <c r="B102" s="3">
        <v>125886</v>
      </c>
      <c r="C102" s="3" t="s">
        <v>1831</v>
      </c>
      <c r="D102" s="3" t="s">
        <v>1833</v>
      </c>
      <c r="E102" s="3" t="s">
        <v>2208</v>
      </c>
      <c r="F102" s="3" t="s">
        <v>24</v>
      </c>
      <c r="G102" t="s">
        <v>25</v>
      </c>
      <c r="H102" s="3">
        <v>143026181</v>
      </c>
      <c r="I102" t="s">
        <v>2204</v>
      </c>
      <c r="J102" s="5">
        <v>44944</v>
      </c>
      <c r="K102" s="6">
        <v>8400</v>
      </c>
      <c r="L102" s="6">
        <v>0</v>
      </c>
      <c r="M102" s="7">
        <f>L102/K102</f>
        <v>0</v>
      </c>
      <c r="N102" s="8">
        <v>45533</v>
      </c>
    </row>
    <row r="103" spans="1:14" x14ac:dyDescent="0.25">
      <c r="A103" t="s">
        <v>1832</v>
      </c>
      <c r="B103" s="3">
        <v>125886</v>
      </c>
      <c r="C103" s="3" t="s">
        <v>1831</v>
      </c>
      <c r="D103" s="3" t="s">
        <v>1834</v>
      </c>
      <c r="E103" s="3" t="s">
        <v>2208</v>
      </c>
      <c r="F103" s="3" t="s">
        <v>24</v>
      </c>
      <c r="G103" t="s">
        <v>27</v>
      </c>
      <c r="H103" s="3">
        <v>143000677</v>
      </c>
      <c r="I103" t="s">
        <v>2204</v>
      </c>
      <c r="J103" s="5">
        <v>44944</v>
      </c>
      <c r="K103" s="6">
        <v>8100</v>
      </c>
      <c r="L103" s="6">
        <v>0</v>
      </c>
      <c r="M103" s="7">
        <f>L103/K103</f>
        <v>0</v>
      </c>
      <c r="N103" s="8">
        <v>45533</v>
      </c>
    </row>
    <row r="104" spans="1:14" x14ac:dyDescent="0.25">
      <c r="A104" t="s">
        <v>1037</v>
      </c>
      <c r="B104" s="3">
        <v>148955</v>
      </c>
      <c r="C104" s="3" t="s">
        <v>1036</v>
      </c>
      <c r="D104" s="3" t="s">
        <v>1038</v>
      </c>
      <c r="E104" s="3" t="s">
        <v>2206</v>
      </c>
      <c r="F104" s="3" t="s">
        <v>24</v>
      </c>
      <c r="G104" t="s">
        <v>25</v>
      </c>
      <c r="H104" s="3">
        <v>143026181</v>
      </c>
      <c r="I104" t="s">
        <v>2205</v>
      </c>
      <c r="J104" s="5">
        <v>44550</v>
      </c>
      <c r="K104" s="6">
        <v>3116.4</v>
      </c>
      <c r="L104" s="6">
        <v>2190.4</v>
      </c>
      <c r="M104" s="7">
        <f>L104/K104</f>
        <v>0.70286227698626624</v>
      </c>
      <c r="N104" s="8">
        <v>45229</v>
      </c>
    </row>
    <row r="105" spans="1:14" x14ac:dyDescent="0.25">
      <c r="A105" t="s">
        <v>301</v>
      </c>
      <c r="B105" s="3">
        <v>126262</v>
      </c>
      <c r="C105" s="3" t="s">
        <v>300</v>
      </c>
      <c r="D105" s="3" t="s">
        <v>302</v>
      </c>
      <c r="E105" s="3" t="s">
        <v>2206</v>
      </c>
      <c r="F105" s="3" t="s">
        <v>24</v>
      </c>
      <c r="G105" t="s">
        <v>90</v>
      </c>
      <c r="H105" s="3">
        <v>143025240</v>
      </c>
      <c r="I105" t="s">
        <v>2204</v>
      </c>
      <c r="J105" s="5">
        <v>44463</v>
      </c>
      <c r="K105" s="6">
        <v>19699.2</v>
      </c>
      <c r="L105" s="6">
        <v>0</v>
      </c>
      <c r="M105" s="7">
        <f>L105/K105</f>
        <v>0</v>
      </c>
      <c r="N105" s="8">
        <v>45229</v>
      </c>
    </row>
    <row r="106" spans="1:14" x14ac:dyDescent="0.25">
      <c r="A106" t="s">
        <v>301</v>
      </c>
      <c r="B106" s="3">
        <v>126262</v>
      </c>
      <c r="C106" s="3" t="s">
        <v>1498</v>
      </c>
      <c r="D106" s="3" t="s">
        <v>1499</v>
      </c>
      <c r="E106" s="3" t="s">
        <v>2208</v>
      </c>
      <c r="F106" s="3" t="s">
        <v>10</v>
      </c>
      <c r="G106" t="s">
        <v>1500</v>
      </c>
      <c r="I106" t="s">
        <v>2204</v>
      </c>
      <c r="J106" s="5">
        <v>45105</v>
      </c>
      <c r="K106" s="6">
        <v>96636.04</v>
      </c>
      <c r="L106" s="6">
        <v>0</v>
      </c>
      <c r="M106" s="7">
        <f>L106/K106</f>
        <v>0</v>
      </c>
      <c r="N106" s="8">
        <v>45533</v>
      </c>
    </row>
    <row r="107" spans="1:14" x14ac:dyDescent="0.25">
      <c r="A107" t="s">
        <v>301</v>
      </c>
      <c r="B107" s="3">
        <v>126262</v>
      </c>
      <c r="C107" s="3" t="s">
        <v>1514</v>
      </c>
      <c r="D107" s="3" t="s">
        <v>1515</v>
      </c>
      <c r="E107" s="3" t="s">
        <v>2208</v>
      </c>
      <c r="F107" s="3" t="s">
        <v>24</v>
      </c>
      <c r="G107" t="s">
        <v>90</v>
      </c>
      <c r="H107" s="3">
        <v>143025240</v>
      </c>
      <c r="I107" t="s">
        <v>2204</v>
      </c>
      <c r="J107" s="5">
        <v>45105</v>
      </c>
      <c r="K107" s="6">
        <v>12600</v>
      </c>
      <c r="L107" s="6">
        <v>12145</v>
      </c>
      <c r="M107" s="7">
        <f>L107/K107</f>
        <v>0.96388888888888891</v>
      </c>
      <c r="N107" s="8">
        <v>45533</v>
      </c>
    </row>
    <row r="108" spans="1:14" x14ac:dyDescent="0.25">
      <c r="A108" t="s">
        <v>52</v>
      </c>
      <c r="B108" s="3">
        <v>126126</v>
      </c>
      <c r="C108" s="3" t="s">
        <v>51</v>
      </c>
      <c r="D108" s="3" t="s">
        <v>53</v>
      </c>
      <c r="E108" s="3" t="s">
        <v>2206</v>
      </c>
      <c r="F108" s="3" t="s">
        <v>10</v>
      </c>
      <c r="G108" t="s">
        <v>11</v>
      </c>
      <c r="H108" s="3">
        <v>143005588</v>
      </c>
      <c r="I108" t="s">
        <v>2204</v>
      </c>
      <c r="J108" s="5">
        <v>44463</v>
      </c>
      <c r="K108" s="6">
        <v>365099.74</v>
      </c>
      <c r="L108" s="6">
        <v>365099.74</v>
      </c>
      <c r="M108" s="7">
        <f>L108/K108</f>
        <v>1</v>
      </c>
      <c r="N108" s="8">
        <v>45229</v>
      </c>
    </row>
    <row r="109" spans="1:14" x14ac:dyDescent="0.25">
      <c r="A109" t="s">
        <v>52</v>
      </c>
      <c r="B109" s="3">
        <v>126126</v>
      </c>
      <c r="C109" s="3" t="s">
        <v>1664</v>
      </c>
      <c r="D109" s="3" t="s">
        <v>1665</v>
      </c>
      <c r="E109" s="3" t="s">
        <v>2208</v>
      </c>
      <c r="F109" s="3" t="s">
        <v>24</v>
      </c>
      <c r="G109" t="s">
        <v>25</v>
      </c>
      <c r="H109" s="3">
        <v>143026181</v>
      </c>
      <c r="I109" t="s">
        <v>2204</v>
      </c>
      <c r="J109" s="5">
        <v>44867</v>
      </c>
      <c r="K109" s="6">
        <v>14400</v>
      </c>
      <c r="L109" s="6">
        <v>0</v>
      </c>
      <c r="M109" s="7">
        <f>L109/K109</f>
        <v>0</v>
      </c>
      <c r="N109" s="8">
        <v>45533</v>
      </c>
    </row>
    <row r="110" spans="1:14" x14ac:dyDescent="0.25">
      <c r="A110" t="s">
        <v>766</v>
      </c>
      <c r="B110" s="3">
        <v>125408</v>
      </c>
      <c r="C110" s="3" t="s">
        <v>765</v>
      </c>
      <c r="D110" s="3" t="s">
        <v>767</v>
      </c>
      <c r="E110" s="3" t="s">
        <v>2206</v>
      </c>
      <c r="F110" s="3" t="s">
        <v>24</v>
      </c>
      <c r="G110" t="s">
        <v>27</v>
      </c>
      <c r="H110" s="3">
        <v>143000677</v>
      </c>
      <c r="I110" t="s">
        <v>2204</v>
      </c>
      <c r="J110" s="5">
        <v>44481</v>
      </c>
      <c r="K110" s="6">
        <v>35991</v>
      </c>
      <c r="L110" s="6">
        <v>0</v>
      </c>
      <c r="M110" s="7">
        <f>L110/K110</f>
        <v>0</v>
      </c>
      <c r="N110" s="8">
        <v>45229</v>
      </c>
    </row>
    <row r="111" spans="1:14" x14ac:dyDescent="0.25">
      <c r="A111" t="s">
        <v>766</v>
      </c>
      <c r="B111" s="3">
        <v>125408</v>
      </c>
      <c r="C111" s="3" t="s">
        <v>765</v>
      </c>
      <c r="D111" s="3" t="s">
        <v>768</v>
      </c>
      <c r="E111" s="3" t="s">
        <v>2206</v>
      </c>
      <c r="F111" s="3" t="s">
        <v>10</v>
      </c>
      <c r="G111" t="s">
        <v>27</v>
      </c>
      <c r="H111" s="3">
        <v>143000677</v>
      </c>
      <c r="I111" t="s">
        <v>2204</v>
      </c>
      <c r="J111" s="5">
        <v>44481</v>
      </c>
      <c r="K111" s="6">
        <v>1350</v>
      </c>
      <c r="L111" s="6">
        <v>0</v>
      </c>
      <c r="M111" s="7">
        <f>L111/K111</f>
        <v>0</v>
      </c>
      <c r="N111" s="8">
        <v>45229</v>
      </c>
    </row>
    <row r="112" spans="1:14" x14ac:dyDescent="0.25">
      <c r="A112" t="s">
        <v>1020</v>
      </c>
      <c r="B112" s="3">
        <v>125154</v>
      </c>
      <c r="C112" s="3" t="s">
        <v>1019</v>
      </c>
      <c r="D112" s="3" t="s">
        <v>1021</v>
      </c>
      <c r="E112" s="3" t="s">
        <v>2206</v>
      </c>
      <c r="F112" s="3" t="s">
        <v>10</v>
      </c>
      <c r="G112" t="s">
        <v>64</v>
      </c>
      <c r="H112" s="3">
        <v>143052823</v>
      </c>
      <c r="I112" t="s">
        <v>2204</v>
      </c>
      <c r="J112" s="5">
        <v>44481</v>
      </c>
      <c r="K112" s="6">
        <v>70050</v>
      </c>
      <c r="L112" s="6">
        <v>70050</v>
      </c>
      <c r="M112" s="7">
        <f>L112/K112</f>
        <v>1</v>
      </c>
      <c r="N112" s="8">
        <v>45229</v>
      </c>
    </row>
    <row r="113" spans="1:14" x14ac:dyDescent="0.25">
      <c r="A113" t="s">
        <v>1020</v>
      </c>
      <c r="B113" s="3">
        <v>125154</v>
      </c>
      <c r="C113" s="3" t="s">
        <v>2171</v>
      </c>
      <c r="D113" s="3" t="s">
        <v>2172</v>
      </c>
      <c r="E113" s="3" t="s">
        <v>2207</v>
      </c>
      <c r="F113" s="3" t="s">
        <v>10</v>
      </c>
      <c r="G113" t="s">
        <v>133</v>
      </c>
      <c r="H113" s="3">
        <v>143030194</v>
      </c>
      <c r="I113" t="s">
        <v>2204</v>
      </c>
      <c r="J113" s="5">
        <v>44586</v>
      </c>
      <c r="K113" s="6">
        <v>46000</v>
      </c>
      <c r="L113" s="6">
        <v>46000</v>
      </c>
      <c r="M113" s="7">
        <f>L113/K113</f>
        <v>1</v>
      </c>
      <c r="N113" s="8">
        <v>45229</v>
      </c>
    </row>
    <row r="114" spans="1:14" x14ac:dyDescent="0.25">
      <c r="A114" t="s">
        <v>907</v>
      </c>
      <c r="B114" s="3">
        <v>125193</v>
      </c>
      <c r="C114" s="3" t="s">
        <v>906</v>
      </c>
      <c r="D114" s="3" t="s">
        <v>908</v>
      </c>
      <c r="E114" s="3" t="s">
        <v>2206</v>
      </c>
      <c r="F114" s="3" t="s">
        <v>10</v>
      </c>
      <c r="G114" t="s">
        <v>22</v>
      </c>
      <c r="H114" s="3">
        <v>143004340</v>
      </c>
      <c r="I114" t="s">
        <v>2204</v>
      </c>
      <c r="J114" s="5">
        <v>44463</v>
      </c>
      <c r="K114" s="6">
        <v>110641.52</v>
      </c>
      <c r="L114" s="6">
        <v>110198.42</v>
      </c>
      <c r="M114" s="7">
        <f>L114/K114</f>
        <v>0.99599517432515383</v>
      </c>
      <c r="N114" s="8">
        <v>45229</v>
      </c>
    </row>
    <row r="115" spans="1:14" x14ac:dyDescent="0.25">
      <c r="A115" t="s">
        <v>907</v>
      </c>
      <c r="B115" s="3">
        <v>125193</v>
      </c>
      <c r="C115" s="3" t="s">
        <v>906</v>
      </c>
      <c r="D115" s="3" t="s">
        <v>909</v>
      </c>
      <c r="E115" s="3" t="s">
        <v>2206</v>
      </c>
      <c r="F115" s="3" t="s">
        <v>10</v>
      </c>
      <c r="G115" t="s">
        <v>910</v>
      </c>
      <c r="H115" s="3">
        <v>143049825</v>
      </c>
      <c r="I115" t="s">
        <v>2204</v>
      </c>
      <c r="J115" s="5">
        <v>44463</v>
      </c>
      <c r="K115" s="6">
        <v>38800</v>
      </c>
      <c r="L115" s="6">
        <v>38800</v>
      </c>
      <c r="M115" s="7">
        <f>L115/K115</f>
        <v>1</v>
      </c>
      <c r="N115" s="8">
        <v>45229</v>
      </c>
    </row>
    <row r="116" spans="1:14" x14ac:dyDescent="0.25">
      <c r="A116" t="s">
        <v>907</v>
      </c>
      <c r="B116" s="3">
        <v>125193</v>
      </c>
      <c r="C116" s="3" t="s">
        <v>906</v>
      </c>
      <c r="D116" s="3" t="s">
        <v>911</v>
      </c>
      <c r="E116" s="3" t="s">
        <v>2206</v>
      </c>
      <c r="F116" s="3" t="s">
        <v>10</v>
      </c>
      <c r="G116" t="s">
        <v>910</v>
      </c>
      <c r="H116" s="3">
        <v>143049825</v>
      </c>
      <c r="I116" t="s">
        <v>2204</v>
      </c>
      <c r="K116" s="6">
        <v>36895.5</v>
      </c>
      <c r="L116" s="6">
        <v>36895.5</v>
      </c>
      <c r="M116" s="7">
        <f>L116/K116</f>
        <v>1</v>
      </c>
      <c r="N116" s="8">
        <v>45229</v>
      </c>
    </row>
    <row r="117" spans="1:14" x14ac:dyDescent="0.25">
      <c r="A117" t="s">
        <v>907</v>
      </c>
      <c r="B117" s="3">
        <v>125193</v>
      </c>
      <c r="C117" s="3" t="s">
        <v>2085</v>
      </c>
      <c r="D117" s="3" t="s">
        <v>2086</v>
      </c>
      <c r="E117" s="3" t="s">
        <v>2207</v>
      </c>
      <c r="F117" s="3" t="s">
        <v>10</v>
      </c>
      <c r="G117" t="s">
        <v>910</v>
      </c>
      <c r="H117" s="3">
        <v>143049825</v>
      </c>
      <c r="I117" t="s">
        <v>2204</v>
      </c>
      <c r="J117" s="5">
        <v>44571</v>
      </c>
      <c r="K117" s="6">
        <v>22000</v>
      </c>
      <c r="L117" s="6">
        <v>22000</v>
      </c>
      <c r="M117" s="7">
        <f>L117/K117</f>
        <v>1</v>
      </c>
      <c r="N117" s="8">
        <v>45229</v>
      </c>
    </row>
    <row r="118" spans="1:14" x14ac:dyDescent="0.25">
      <c r="A118" t="s">
        <v>1716</v>
      </c>
      <c r="B118" s="3">
        <v>125394</v>
      </c>
      <c r="C118" s="3" t="s">
        <v>1715</v>
      </c>
      <c r="D118" s="3" t="s">
        <v>1717</v>
      </c>
      <c r="E118" s="3" t="s">
        <v>2208</v>
      </c>
      <c r="F118" s="3" t="s">
        <v>10</v>
      </c>
      <c r="G118" t="s">
        <v>1718</v>
      </c>
      <c r="H118" s="3">
        <v>143008626</v>
      </c>
      <c r="I118" t="s">
        <v>2204</v>
      </c>
      <c r="J118" s="5">
        <v>45070</v>
      </c>
      <c r="K118" s="6">
        <v>600</v>
      </c>
      <c r="L118" s="6">
        <v>0</v>
      </c>
      <c r="M118" s="7">
        <f>L118/K118</f>
        <v>0</v>
      </c>
      <c r="N118" s="8">
        <v>45533</v>
      </c>
    </row>
    <row r="119" spans="1:14" x14ac:dyDescent="0.25">
      <c r="A119" t="s">
        <v>812</v>
      </c>
      <c r="B119" s="3">
        <v>125451</v>
      </c>
      <c r="C119" s="3" t="s">
        <v>811</v>
      </c>
      <c r="D119" s="3" t="s">
        <v>813</v>
      </c>
      <c r="E119" s="3" t="s">
        <v>2206</v>
      </c>
      <c r="F119" s="3" t="s">
        <v>10</v>
      </c>
      <c r="G119" t="s">
        <v>814</v>
      </c>
      <c r="I119" t="s">
        <v>2204</v>
      </c>
      <c r="J119" s="5">
        <v>44494</v>
      </c>
      <c r="K119" s="6">
        <v>194782.8</v>
      </c>
      <c r="L119" s="6">
        <v>194782.8</v>
      </c>
      <c r="M119" s="7">
        <f>L119/K119</f>
        <v>1</v>
      </c>
      <c r="N119" s="8">
        <v>45229</v>
      </c>
    </row>
    <row r="120" spans="1:14" x14ac:dyDescent="0.25">
      <c r="A120" t="s">
        <v>812</v>
      </c>
      <c r="B120" s="3">
        <v>125451</v>
      </c>
      <c r="C120" s="3" t="s">
        <v>811</v>
      </c>
      <c r="D120" s="3" t="s">
        <v>815</v>
      </c>
      <c r="E120" s="3" t="s">
        <v>2206</v>
      </c>
      <c r="F120" s="3" t="s">
        <v>10</v>
      </c>
      <c r="G120" t="s">
        <v>13</v>
      </c>
      <c r="H120" s="3">
        <v>143052953</v>
      </c>
      <c r="I120" t="s">
        <v>2204</v>
      </c>
      <c r="J120" s="5">
        <v>44494</v>
      </c>
      <c r="K120" s="6">
        <v>395380</v>
      </c>
      <c r="L120" s="6">
        <v>395380</v>
      </c>
      <c r="M120" s="7">
        <f>L120/K120</f>
        <v>1</v>
      </c>
      <c r="N120" s="8">
        <v>45229</v>
      </c>
    </row>
    <row r="121" spans="1:14" x14ac:dyDescent="0.25">
      <c r="A121" t="s">
        <v>812</v>
      </c>
      <c r="B121" s="3">
        <v>125451</v>
      </c>
      <c r="C121" s="3" t="s">
        <v>1524</v>
      </c>
      <c r="D121" s="3" t="s">
        <v>1525</v>
      </c>
      <c r="E121" s="3" t="s">
        <v>2208</v>
      </c>
      <c r="F121" s="3" t="s">
        <v>10</v>
      </c>
      <c r="G121" t="s">
        <v>13</v>
      </c>
      <c r="H121" s="3">
        <v>143052953</v>
      </c>
      <c r="I121" t="s">
        <v>2204</v>
      </c>
      <c r="J121" s="5">
        <v>45077</v>
      </c>
      <c r="K121" s="6">
        <v>410300</v>
      </c>
      <c r="L121" s="6">
        <v>0</v>
      </c>
      <c r="M121" s="7">
        <f>L121/K121</f>
        <v>0</v>
      </c>
      <c r="N121" s="8">
        <v>45533</v>
      </c>
    </row>
    <row r="122" spans="1:14" x14ac:dyDescent="0.25">
      <c r="A122" t="s">
        <v>812</v>
      </c>
      <c r="B122" s="3">
        <v>125451</v>
      </c>
      <c r="C122" s="3" t="s">
        <v>1524</v>
      </c>
      <c r="D122" s="3" t="s">
        <v>1526</v>
      </c>
      <c r="E122" s="3" t="s">
        <v>2208</v>
      </c>
      <c r="F122" s="3" t="s">
        <v>10</v>
      </c>
      <c r="G122" t="s">
        <v>22</v>
      </c>
      <c r="H122" s="3">
        <v>143004340</v>
      </c>
      <c r="I122" t="s">
        <v>2204</v>
      </c>
      <c r="J122" s="5">
        <v>45077</v>
      </c>
      <c r="K122" s="6">
        <v>200000</v>
      </c>
      <c r="L122" s="6">
        <v>0</v>
      </c>
      <c r="M122" s="7">
        <f>L122/K122</f>
        <v>0</v>
      </c>
      <c r="N122" s="8">
        <v>45533</v>
      </c>
    </row>
    <row r="123" spans="1:14" x14ac:dyDescent="0.25">
      <c r="A123" t="s">
        <v>1898</v>
      </c>
      <c r="B123" s="3">
        <v>160637</v>
      </c>
      <c r="C123" s="3" t="s">
        <v>1897</v>
      </c>
      <c r="D123" s="3" t="s">
        <v>1900</v>
      </c>
      <c r="E123" s="3" t="s">
        <v>2207</v>
      </c>
      <c r="F123" s="3" t="s">
        <v>10</v>
      </c>
      <c r="G123" t="s">
        <v>31</v>
      </c>
      <c r="H123" s="3">
        <v>143052769</v>
      </c>
      <c r="I123" t="s">
        <v>2205</v>
      </c>
      <c r="J123" s="5">
        <v>44586</v>
      </c>
      <c r="K123" s="6">
        <v>19997.5</v>
      </c>
      <c r="L123" s="6">
        <v>19997.5</v>
      </c>
      <c r="M123" s="7">
        <f>L123/K123</f>
        <v>1</v>
      </c>
      <c r="N123" s="8">
        <v>45229</v>
      </c>
    </row>
    <row r="124" spans="1:14" x14ac:dyDescent="0.25">
      <c r="A124" t="s">
        <v>1898</v>
      </c>
      <c r="B124" s="3">
        <v>160637</v>
      </c>
      <c r="C124" s="3" t="s">
        <v>1897</v>
      </c>
      <c r="D124" s="3" t="s">
        <v>1899</v>
      </c>
      <c r="E124" s="3" t="s">
        <v>2207</v>
      </c>
      <c r="F124" s="3" t="s">
        <v>24</v>
      </c>
      <c r="G124" t="s">
        <v>90</v>
      </c>
      <c r="H124" s="3">
        <v>143025240</v>
      </c>
      <c r="I124" t="s">
        <v>2205</v>
      </c>
      <c r="J124" s="5">
        <v>44586</v>
      </c>
      <c r="K124" s="6">
        <v>9144</v>
      </c>
      <c r="L124" s="6">
        <v>7668.75</v>
      </c>
      <c r="M124" s="7">
        <f>L124/K124</f>
        <v>0.8386646981627297</v>
      </c>
      <c r="N124" s="8">
        <v>45236</v>
      </c>
    </row>
    <row r="125" spans="1:14" x14ac:dyDescent="0.25">
      <c r="A125" t="s">
        <v>661</v>
      </c>
      <c r="B125" s="3">
        <v>125319</v>
      </c>
      <c r="C125" s="3" t="s">
        <v>660</v>
      </c>
      <c r="D125" s="3" t="s">
        <v>662</v>
      </c>
      <c r="E125" s="3" t="s">
        <v>2206</v>
      </c>
      <c r="F125" s="3" t="s">
        <v>10</v>
      </c>
      <c r="G125" t="s">
        <v>27</v>
      </c>
      <c r="H125" s="3">
        <v>143000677</v>
      </c>
      <c r="I125" t="s">
        <v>2204</v>
      </c>
      <c r="J125" s="5">
        <v>44494</v>
      </c>
      <c r="K125" s="6">
        <v>22498.5</v>
      </c>
      <c r="L125" s="6">
        <v>0</v>
      </c>
      <c r="M125" s="7">
        <f>L125/K125</f>
        <v>0</v>
      </c>
      <c r="N125" s="8">
        <v>45229</v>
      </c>
    </row>
    <row r="126" spans="1:14" x14ac:dyDescent="0.25">
      <c r="A126" t="s">
        <v>661</v>
      </c>
      <c r="B126" s="3">
        <v>125319</v>
      </c>
      <c r="C126" s="3" t="s">
        <v>2199</v>
      </c>
      <c r="D126" s="3" t="s">
        <v>2200</v>
      </c>
      <c r="E126" s="3" t="s">
        <v>2207</v>
      </c>
      <c r="F126" s="3" t="s">
        <v>10</v>
      </c>
      <c r="G126" t="s">
        <v>43</v>
      </c>
      <c r="H126" s="3">
        <v>143034849</v>
      </c>
      <c r="I126" t="s">
        <v>2204</v>
      </c>
      <c r="J126" s="5">
        <v>44698</v>
      </c>
      <c r="K126" s="6">
        <v>10503</v>
      </c>
      <c r="L126" s="6">
        <v>0</v>
      </c>
      <c r="M126" s="7">
        <f>L126/K126</f>
        <v>0</v>
      </c>
      <c r="N126" s="8">
        <v>45229</v>
      </c>
    </row>
    <row r="127" spans="1:14" x14ac:dyDescent="0.25">
      <c r="A127" t="s">
        <v>661</v>
      </c>
      <c r="B127" s="3">
        <v>125319</v>
      </c>
      <c r="C127" s="3" t="s">
        <v>2199</v>
      </c>
      <c r="D127" s="3" t="s">
        <v>2201</v>
      </c>
      <c r="E127" s="3" t="s">
        <v>2207</v>
      </c>
      <c r="F127" s="3" t="s">
        <v>24</v>
      </c>
      <c r="G127" t="s">
        <v>43</v>
      </c>
      <c r="H127" s="3">
        <v>143034849</v>
      </c>
      <c r="I127" t="s">
        <v>2204</v>
      </c>
      <c r="J127" s="5">
        <v>44698</v>
      </c>
      <c r="K127" s="6">
        <v>3582.72</v>
      </c>
      <c r="L127" s="6">
        <v>0</v>
      </c>
      <c r="M127" s="7">
        <f>L127/K127</f>
        <v>0</v>
      </c>
      <c r="N127" s="8">
        <v>45229</v>
      </c>
    </row>
    <row r="128" spans="1:14" x14ac:dyDescent="0.25">
      <c r="A128" t="s">
        <v>661</v>
      </c>
      <c r="B128" s="3">
        <v>125319</v>
      </c>
      <c r="C128" s="3" t="s">
        <v>660</v>
      </c>
      <c r="D128" s="3" t="s">
        <v>664</v>
      </c>
      <c r="E128" s="3" t="s">
        <v>2206</v>
      </c>
      <c r="F128" s="3" t="s">
        <v>10</v>
      </c>
      <c r="G128" t="s">
        <v>64</v>
      </c>
      <c r="H128" s="3">
        <v>143052823</v>
      </c>
      <c r="I128" t="s">
        <v>2204</v>
      </c>
      <c r="J128" s="5">
        <v>44494</v>
      </c>
      <c r="K128" s="6">
        <v>100500</v>
      </c>
      <c r="L128" s="6">
        <v>100500</v>
      </c>
      <c r="M128" s="7">
        <f>L128/K128</f>
        <v>1</v>
      </c>
      <c r="N128" s="8">
        <v>45229</v>
      </c>
    </row>
    <row r="129" spans="1:14" x14ac:dyDescent="0.25">
      <c r="A129" t="s">
        <v>661</v>
      </c>
      <c r="B129" s="3">
        <v>125319</v>
      </c>
      <c r="C129" s="3" t="s">
        <v>660</v>
      </c>
      <c r="D129" s="3" t="s">
        <v>663</v>
      </c>
      <c r="E129" s="3" t="s">
        <v>2206</v>
      </c>
      <c r="F129" s="3" t="s">
        <v>24</v>
      </c>
      <c r="G129" t="s">
        <v>27</v>
      </c>
      <c r="H129" s="3">
        <v>143000677</v>
      </c>
      <c r="I129" t="s">
        <v>2204</v>
      </c>
      <c r="J129" s="5">
        <v>44494</v>
      </c>
      <c r="K129" s="6">
        <v>28620</v>
      </c>
      <c r="L129" s="6">
        <v>0</v>
      </c>
      <c r="M129" s="7">
        <f>L129/K129</f>
        <v>0</v>
      </c>
      <c r="N129" s="8">
        <v>45236</v>
      </c>
    </row>
    <row r="130" spans="1:14" x14ac:dyDescent="0.25">
      <c r="A130" t="s">
        <v>686</v>
      </c>
      <c r="B130" s="3">
        <v>125673</v>
      </c>
      <c r="C130" s="3" t="s">
        <v>685</v>
      </c>
      <c r="D130" s="3" t="s">
        <v>687</v>
      </c>
      <c r="E130" s="3" t="s">
        <v>2206</v>
      </c>
      <c r="F130" s="3" t="s">
        <v>10</v>
      </c>
      <c r="G130" t="s">
        <v>22</v>
      </c>
      <c r="H130" s="3">
        <v>143004340</v>
      </c>
      <c r="I130" t="s">
        <v>2204</v>
      </c>
      <c r="J130" s="5">
        <v>44463</v>
      </c>
      <c r="K130" s="6">
        <v>54269.7</v>
      </c>
      <c r="L130" s="6">
        <v>54269.7</v>
      </c>
      <c r="M130" s="7">
        <f>L130/K130</f>
        <v>1</v>
      </c>
      <c r="N130" s="8">
        <v>45229</v>
      </c>
    </row>
    <row r="131" spans="1:14" x14ac:dyDescent="0.25">
      <c r="A131" t="s">
        <v>760</v>
      </c>
      <c r="B131" s="3">
        <v>19258</v>
      </c>
      <c r="C131" s="3" t="s">
        <v>759</v>
      </c>
      <c r="D131" s="3" t="s">
        <v>763</v>
      </c>
      <c r="E131" s="3" t="s">
        <v>2206</v>
      </c>
      <c r="F131" s="3" t="s">
        <v>10</v>
      </c>
      <c r="G131" t="s">
        <v>90</v>
      </c>
      <c r="H131" s="3">
        <v>143025240</v>
      </c>
      <c r="I131" t="s">
        <v>2204</v>
      </c>
      <c r="J131" s="5">
        <v>44463</v>
      </c>
      <c r="K131" s="6">
        <v>1704</v>
      </c>
      <c r="L131" s="6">
        <v>0</v>
      </c>
      <c r="M131" s="7">
        <f>L131/K131</f>
        <v>0</v>
      </c>
      <c r="N131" s="8">
        <v>45229</v>
      </c>
    </row>
    <row r="132" spans="1:14" x14ac:dyDescent="0.25">
      <c r="A132" t="s">
        <v>760</v>
      </c>
      <c r="B132" s="3">
        <v>19258</v>
      </c>
      <c r="C132" s="3" t="s">
        <v>759</v>
      </c>
      <c r="D132" s="3" t="s">
        <v>764</v>
      </c>
      <c r="E132" s="3" t="s">
        <v>2206</v>
      </c>
      <c r="F132" s="3" t="s">
        <v>24</v>
      </c>
      <c r="G132" t="s">
        <v>90</v>
      </c>
      <c r="H132" s="3">
        <v>143025240</v>
      </c>
      <c r="I132" t="s">
        <v>2204</v>
      </c>
      <c r="J132" s="5">
        <v>44463</v>
      </c>
      <c r="K132" s="6">
        <v>10675.2</v>
      </c>
      <c r="L132" s="6">
        <v>10648.2</v>
      </c>
      <c r="M132" s="7">
        <f>L132/K132</f>
        <v>0.99747077338129497</v>
      </c>
      <c r="N132" s="8">
        <v>45229</v>
      </c>
    </row>
    <row r="133" spans="1:14" x14ac:dyDescent="0.25">
      <c r="A133" t="s">
        <v>760</v>
      </c>
      <c r="B133" s="3">
        <v>19258</v>
      </c>
      <c r="C133" s="3" t="s">
        <v>759</v>
      </c>
      <c r="D133" s="3" t="s">
        <v>761</v>
      </c>
      <c r="E133" s="3" t="s">
        <v>2206</v>
      </c>
      <c r="F133" s="3" t="s">
        <v>10</v>
      </c>
      <c r="G133" t="s">
        <v>762</v>
      </c>
      <c r="I133" t="s">
        <v>2204</v>
      </c>
      <c r="J133" s="5">
        <v>44463</v>
      </c>
      <c r="K133" s="6">
        <v>9760</v>
      </c>
      <c r="L133" s="6">
        <v>9760</v>
      </c>
      <c r="M133" s="7">
        <f>L133/K133</f>
        <v>1</v>
      </c>
      <c r="N133" s="8">
        <v>45229</v>
      </c>
    </row>
    <row r="134" spans="1:14" x14ac:dyDescent="0.25">
      <c r="A134" t="s">
        <v>554</v>
      </c>
      <c r="B134" s="3">
        <v>204083</v>
      </c>
      <c r="C134" s="3" t="s">
        <v>553</v>
      </c>
      <c r="D134" s="3" t="s">
        <v>555</v>
      </c>
      <c r="E134" s="3" t="s">
        <v>2206</v>
      </c>
      <c r="F134" s="3" t="s">
        <v>10</v>
      </c>
      <c r="G134" t="s">
        <v>22</v>
      </c>
      <c r="H134" s="3">
        <v>143004340</v>
      </c>
      <c r="I134" t="s">
        <v>2204</v>
      </c>
      <c r="J134" s="5">
        <v>44481</v>
      </c>
      <c r="K134" s="6">
        <v>4800</v>
      </c>
      <c r="L134" s="6">
        <v>4800</v>
      </c>
      <c r="M134" s="7">
        <f>L134/K134</f>
        <v>1</v>
      </c>
      <c r="N134" s="8">
        <v>45229</v>
      </c>
    </row>
    <row r="135" spans="1:14" x14ac:dyDescent="0.25">
      <c r="A135" t="s">
        <v>651</v>
      </c>
      <c r="B135" s="3">
        <v>151185</v>
      </c>
      <c r="C135" s="3" t="s">
        <v>650</v>
      </c>
      <c r="D135" s="3" t="s">
        <v>652</v>
      </c>
      <c r="E135" s="3" t="s">
        <v>2206</v>
      </c>
      <c r="F135" s="3" t="s">
        <v>24</v>
      </c>
      <c r="G135" t="s">
        <v>25</v>
      </c>
      <c r="H135" s="3">
        <v>143026181</v>
      </c>
      <c r="I135" t="s">
        <v>2204</v>
      </c>
      <c r="J135" s="5">
        <v>44481</v>
      </c>
      <c r="K135" s="6">
        <v>97020</v>
      </c>
      <c r="L135" s="6">
        <v>83450.679999999993</v>
      </c>
      <c r="M135" s="7">
        <f>L135/K135</f>
        <v>0.86013894042465466</v>
      </c>
      <c r="N135" s="8">
        <v>45229</v>
      </c>
    </row>
    <row r="136" spans="1:14" x14ac:dyDescent="0.25">
      <c r="A136" t="s">
        <v>651</v>
      </c>
      <c r="B136" s="3">
        <v>151185</v>
      </c>
      <c r="C136" s="3" t="s">
        <v>650</v>
      </c>
      <c r="D136" s="3" t="s">
        <v>653</v>
      </c>
      <c r="E136" s="3" t="s">
        <v>2206</v>
      </c>
      <c r="F136" s="3" t="s">
        <v>10</v>
      </c>
      <c r="G136" t="s">
        <v>654</v>
      </c>
      <c r="H136" s="3">
        <v>143023306</v>
      </c>
      <c r="I136" t="s">
        <v>2204</v>
      </c>
      <c r="J136" s="5">
        <v>44481</v>
      </c>
      <c r="K136" s="6">
        <v>65228</v>
      </c>
      <c r="L136" s="6">
        <v>57254</v>
      </c>
      <c r="M136" s="7">
        <f>L136/K136</f>
        <v>0.87775188569326057</v>
      </c>
      <c r="N136" s="8">
        <v>45229</v>
      </c>
    </row>
    <row r="137" spans="1:14" x14ac:dyDescent="0.25">
      <c r="A137" t="s">
        <v>544</v>
      </c>
      <c r="B137" s="3">
        <v>20206</v>
      </c>
      <c r="C137" s="3" t="s">
        <v>543</v>
      </c>
      <c r="D137" s="3" t="s">
        <v>545</v>
      </c>
      <c r="E137" s="3" t="s">
        <v>2206</v>
      </c>
      <c r="F137" s="3" t="s">
        <v>10</v>
      </c>
      <c r="G137" t="s">
        <v>13</v>
      </c>
      <c r="H137" s="3">
        <v>143052953</v>
      </c>
      <c r="I137" t="s">
        <v>2204</v>
      </c>
      <c r="J137" s="5">
        <v>44463</v>
      </c>
      <c r="K137" s="6">
        <v>20000</v>
      </c>
      <c r="L137" s="6">
        <v>0</v>
      </c>
      <c r="M137" s="7">
        <f>L137/K137</f>
        <v>0</v>
      </c>
      <c r="N137" s="8">
        <v>45322</v>
      </c>
    </row>
    <row r="138" spans="1:14" x14ac:dyDescent="0.25">
      <c r="A138" t="s">
        <v>876</v>
      </c>
      <c r="B138" s="3">
        <v>126054</v>
      </c>
      <c r="C138" s="3" t="s">
        <v>875</v>
      </c>
      <c r="D138" s="3" t="s">
        <v>877</v>
      </c>
      <c r="E138" s="3" t="s">
        <v>2206</v>
      </c>
      <c r="F138" s="3" t="s">
        <v>10</v>
      </c>
      <c r="G138" t="s">
        <v>878</v>
      </c>
      <c r="H138" s="3">
        <v>143048130</v>
      </c>
      <c r="I138" t="s">
        <v>2204</v>
      </c>
      <c r="J138" s="5">
        <v>44550</v>
      </c>
      <c r="K138" s="6">
        <v>267500</v>
      </c>
      <c r="L138" s="6">
        <v>267500</v>
      </c>
      <c r="M138" s="7">
        <f>L138/K138</f>
        <v>1</v>
      </c>
      <c r="N138" s="8">
        <v>45229</v>
      </c>
    </row>
    <row r="139" spans="1:14" x14ac:dyDescent="0.25">
      <c r="A139" t="s">
        <v>876</v>
      </c>
      <c r="B139" s="3">
        <v>126054</v>
      </c>
      <c r="C139" s="3" t="s">
        <v>875</v>
      </c>
      <c r="D139" s="3" t="s">
        <v>879</v>
      </c>
      <c r="E139" s="3" t="s">
        <v>2206</v>
      </c>
      <c r="F139" s="3" t="s">
        <v>10</v>
      </c>
      <c r="G139" t="s">
        <v>878</v>
      </c>
      <c r="H139" s="3">
        <v>143048130</v>
      </c>
      <c r="I139" t="s">
        <v>2204</v>
      </c>
      <c r="J139" s="5">
        <v>44550</v>
      </c>
      <c r="K139" s="6">
        <v>129300</v>
      </c>
      <c r="L139" s="6">
        <v>129300</v>
      </c>
      <c r="M139" s="7">
        <f>L139/K139</f>
        <v>1</v>
      </c>
      <c r="N139" s="8">
        <v>45229</v>
      </c>
    </row>
    <row r="140" spans="1:14" x14ac:dyDescent="0.25">
      <c r="A140" t="s">
        <v>876</v>
      </c>
      <c r="B140" s="3">
        <v>126054</v>
      </c>
      <c r="C140" s="3" t="s">
        <v>875</v>
      </c>
      <c r="D140" s="3" t="s">
        <v>880</v>
      </c>
      <c r="E140" s="3" t="s">
        <v>2206</v>
      </c>
      <c r="F140" s="3" t="s">
        <v>10</v>
      </c>
      <c r="G140" t="s">
        <v>878</v>
      </c>
      <c r="H140" s="3">
        <v>143048130</v>
      </c>
      <c r="I140" t="s">
        <v>2204</v>
      </c>
      <c r="J140" s="5">
        <v>44550</v>
      </c>
      <c r="K140" s="6">
        <v>413323</v>
      </c>
      <c r="L140" s="6">
        <v>413323</v>
      </c>
      <c r="M140" s="7">
        <f>L140/K140</f>
        <v>1</v>
      </c>
      <c r="N140" s="8">
        <v>45229</v>
      </c>
    </row>
    <row r="141" spans="1:14" x14ac:dyDescent="0.25">
      <c r="A141" t="s">
        <v>876</v>
      </c>
      <c r="B141" s="3">
        <v>126054</v>
      </c>
      <c r="C141" s="3" t="s">
        <v>875</v>
      </c>
      <c r="D141" s="3" t="s">
        <v>881</v>
      </c>
      <c r="E141" s="3" t="s">
        <v>2206</v>
      </c>
      <c r="F141" s="3" t="s">
        <v>10</v>
      </c>
      <c r="G141" t="s">
        <v>878</v>
      </c>
      <c r="H141" s="3">
        <v>143048130</v>
      </c>
      <c r="I141" t="s">
        <v>2204</v>
      </c>
      <c r="J141" s="5">
        <v>44550</v>
      </c>
      <c r="K141" s="6">
        <v>127700</v>
      </c>
      <c r="L141" s="6">
        <v>127700</v>
      </c>
      <c r="M141" s="7">
        <f>L141/K141</f>
        <v>1</v>
      </c>
      <c r="N141" s="8">
        <v>45229</v>
      </c>
    </row>
    <row r="142" spans="1:14" x14ac:dyDescent="0.25">
      <c r="A142" t="s">
        <v>876</v>
      </c>
      <c r="B142" s="3">
        <v>126054</v>
      </c>
      <c r="C142" s="3" t="s">
        <v>875</v>
      </c>
      <c r="D142" s="3" t="s">
        <v>882</v>
      </c>
      <c r="E142" s="3" t="s">
        <v>2206</v>
      </c>
      <c r="F142" s="3" t="s">
        <v>10</v>
      </c>
      <c r="G142" t="s">
        <v>878</v>
      </c>
      <c r="H142" s="3">
        <v>143048130</v>
      </c>
      <c r="I142" t="s">
        <v>2204</v>
      </c>
      <c r="J142" s="5">
        <v>44550</v>
      </c>
      <c r="K142" s="6">
        <v>399990</v>
      </c>
      <c r="L142" s="6">
        <v>399990</v>
      </c>
      <c r="M142" s="7">
        <f>L142/K142</f>
        <v>1</v>
      </c>
      <c r="N142" s="8">
        <v>45229</v>
      </c>
    </row>
    <row r="143" spans="1:14" x14ac:dyDescent="0.25">
      <c r="A143" t="s">
        <v>1433</v>
      </c>
      <c r="B143" s="3">
        <v>125439</v>
      </c>
      <c r="C143" s="3" t="s">
        <v>1432</v>
      </c>
      <c r="D143" s="3" t="s">
        <v>1434</v>
      </c>
      <c r="E143" s="3" t="s">
        <v>2208</v>
      </c>
      <c r="F143" s="3" t="s">
        <v>10</v>
      </c>
      <c r="G143" t="s">
        <v>180</v>
      </c>
      <c r="H143" s="3">
        <v>143012572</v>
      </c>
      <c r="I143" t="s">
        <v>2204</v>
      </c>
      <c r="J143" s="5">
        <v>44972</v>
      </c>
      <c r="K143" s="6">
        <v>52500</v>
      </c>
      <c r="L143" s="6">
        <v>52500</v>
      </c>
      <c r="M143" s="7">
        <f>L143/K143</f>
        <v>1</v>
      </c>
      <c r="N143" s="8">
        <v>45351</v>
      </c>
    </row>
    <row r="144" spans="1:14" x14ac:dyDescent="0.25">
      <c r="A144" t="s">
        <v>1944</v>
      </c>
      <c r="B144" s="3">
        <v>125845</v>
      </c>
      <c r="C144" s="3" t="s">
        <v>1943</v>
      </c>
      <c r="D144" s="3" t="s">
        <v>1945</v>
      </c>
      <c r="E144" s="3" t="s">
        <v>2207</v>
      </c>
      <c r="F144" s="3" t="s">
        <v>10</v>
      </c>
      <c r="G144" t="s">
        <v>13</v>
      </c>
      <c r="H144" s="3">
        <v>143052953</v>
      </c>
      <c r="I144" t="s">
        <v>2204</v>
      </c>
      <c r="J144" s="5">
        <v>44550</v>
      </c>
      <c r="K144" s="6">
        <v>441000</v>
      </c>
      <c r="L144" s="6">
        <v>441000</v>
      </c>
      <c r="M144" s="7">
        <f>L144/K144</f>
        <v>1</v>
      </c>
      <c r="N144" s="8">
        <v>45229</v>
      </c>
    </row>
    <row r="145" spans="1:14" x14ac:dyDescent="0.25">
      <c r="A145" t="s">
        <v>462</v>
      </c>
      <c r="B145" s="3">
        <v>125729</v>
      </c>
      <c r="C145" s="3" t="s">
        <v>461</v>
      </c>
      <c r="D145" s="3" t="s">
        <v>463</v>
      </c>
      <c r="E145" s="3" t="s">
        <v>2206</v>
      </c>
      <c r="F145" s="3" t="s">
        <v>10</v>
      </c>
      <c r="G145" t="s">
        <v>190</v>
      </c>
      <c r="H145" s="3">
        <v>143007382</v>
      </c>
      <c r="I145" t="s">
        <v>2204</v>
      </c>
      <c r="J145" s="5">
        <v>44463</v>
      </c>
      <c r="K145" s="6">
        <v>179560</v>
      </c>
      <c r="L145" s="6">
        <v>179560</v>
      </c>
      <c r="M145" s="7">
        <f>L145/K145</f>
        <v>1</v>
      </c>
      <c r="N145" s="8">
        <v>45229</v>
      </c>
    </row>
    <row r="146" spans="1:14" x14ac:dyDescent="0.25">
      <c r="A146" t="s">
        <v>462</v>
      </c>
      <c r="B146" s="3">
        <v>125729</v>
      </c>
      <c r="C146" s="3" t="s">
        <v>1868</v>
      </c>
      <c r="D146" s="3" t="s">
        <v>1869</v>
      </c>
      <c r="E146" s="3" t="s">
        <v>2207</v>
      </c>
      <c r="F146" s="3" t="s">
        <v>10</v>
      </c>
      <c r="G146" t="s">
        <v>190</v>
      </c>
      <c r="H146" s="3">
        <v>143007382</v>
      </c>
      <c r="I146" t="s">
        <v>2204</v>
      </c>
      <c r="J146" s="5">
        <v>44571</v>
      </c>
      <c r="K146" s="6">
        <v>179560</v>
      </c>
      <c r="L146" s="6">
        <v>179560</v>
      </c>
      <c r="M146" s="7">
        <f>L146/K146</f>
        <v>1</v>
      </c>
      <c r="N146" s="8">
        <v>45229</v>
      </c>
    </row>
    <row r="147" spans="1:14" x14ac:dyDescent="0.25">
      <c r="A147" t="s">
        <v>209</v>
      </c>
      <c r="B147" s="3">
        <v>17029082</v>
      </c>
      <c r="C147" s="3" t="s">
        <v>208</v>
      </c>
      <c r="D147" s="3" t="s">
        <v>211</v>
      </c>
      <c r="E147" s="3" t="s">
        <v>2206</v>
      </c>
      <c r="F147" s="3" t="s">
        <v>24</v>
      </c>
      <c r="G147" t="s">
        <v>25</v>
      </c>
      <c r="H147" s="3">
        <v>143026181</v>
      </c>
      <c r="I147" t="s">
        <v>2205</v>
      </c>
      <c r="J147" s="5">
        <v>44571</v>
      </c>
      <c r="K147" s="6">
        <v>48000</v>
      </c>
      <c r="L147" s="6">
        <v>0</v>
      </c>
      <c r="M147" s="7">
        <f>L147/K147</f>
        <v>0</v>
      </c>
      <c r="N147" s="8">
        <v>45229</v>
      </c>
    </row>
    <row r="148" spans="1:14" x14ac:dyDescent="0.25">
      <c r="A148" t="s">
        <v>209</v>
      </c>
      <c r="B148" s="3">
        <v>17029082</v>
      </c>
      <c r="C148" s="3" t="s">
        <v>208</v>
      </c>
      <c r="D148" s="3" t="s">
        <v>210</v>
      </c>
      <c r="E148" s="3" t="s">
        <v>2206</v>
      </c>
      <c r="F148" s="3" t="s">
        <v>10</v>
      </c>
      <c r="G148" t="s">
        <v>31</v>
      </c>
      <c r="H148" s="3">
        <v>143052769</v>
      </c>
      <c r="I148" t="s">
        <v>2205</v>
      </c>
      <c r="J148" s="5">
        <v>44571</v>
      </c>
      <c r="K148" s="6">
        <v>108895</v>
      </c>
      <c r="L148" s="6">
        <v>106354.12</v>
      </c>
      <c r="M148" s="7">
        <f>L148/K148</f>
        <v>0.97666669727719357</v>
      </c>
      <c r="N148" s="8">
        <v>45229</v>
      </c>
    </row>
    <row r="149" spans="1:14" x14ac:dyDescent="0.25">
      <c r="A149" t="s">
        <v>496</v>
      </c>
      <c r="B149" s="3">
        <v>125737</v>
      </c>
      <c r="C149" s="3" t="s">
        <v>495</v>
      </c>
      <c r="D149" s="3" t="s">
        <v>499</v>
      </c>
      <c r="E149" s="3" t="s">
        <v>2206</v>
      </c>
      <c r="F149" s="3" t="s">
        <v>24</v>
      </c>
      <c r="G149" t="s">
        <v>27</v>
      </c>
      <c r="H149" s="3">
        <v>143000677</v>
      </c>
      <c r="I149" t="s">
        <v>2204</v>
      </c>
      <c r="J149" s="5">
        <v>44523</v>
      </c>
      <c r="K149" s="6">
        <v>61904.52</v>
      </c>
      <c r="L149" s="6">
        <v>0</v>
      </c>
      <c r="M149" s="7">
        <f>L149/K149</f>
        <v>0</v>
      </c>
      <c r="N149" s="8">
        <v>45229</v>
      </c>
    </row>
    <row r="150" spans="1:14" x14ac:dyDescent="0.25">
      <c r="A150" t="s">
        <v>496</v>
      </c>
      <c r="B150" s="3">
        <v>125737</v>
      </c>
      <c r="C150" s="3" t="s">
        <v>495</v>
      </c>
      <c r="D150" s="3" t="s">
        <v>497</v>
      </c>
      <c r="E150" s="3" t="s">
        <v>2206</v>
      </c>
      <c r="F150" s="3" t="s">
        <v>10</v>
      </c>
      <c r="G150" t="s">
        <v>498</v>
      </c>
      <c r="H150" s="3">
        <v>143048183</v>
      </c>
      <c r="I150" t="s">
        <v>2204</v>
      </c>
      <c r="J150" s="5">
        <v>44523</v>
      </c>
      <c r="K150" s="6">
        <v>365529</v>
      </c>
      <c r="L150" s="6">
        <v>348431</v>
      </c>
      <c r="M150" s="7">
        <f>L150/K150</f>
        <v>0.9532239576066468</v>
      </c>
      <c r="N150" s="8">
        <v>45229</v>
      </c>
    </row>
    <row r="151" spans="1:14" x14ac:dyDescent="0.25">
      <c r="A151" t="s">
        <v>1452</v>
      </c>
      <c r="B151" s="3">
        <v>125735</v>
      </c>
      <c r="C151" s="3" t="s">
        <v>1451</v>
      </c>
      <c r="D151" s="3" t="s">
        <v>1453</v>
      </c>
      <c r="E151" s="3" t="s">
        <v>2208</v>
      </c>
      <c r="F151" s="3" t="s">
        <v>24</v>
      </c>
      <c r="G151" t="s">
        <v>25</v>
      </c>
      <c r="H151" s="3">
        <v>143026181</v>
      </c>
      <c r="I151" t="s">
        <v>2204</v>
      </c>
      <c r="J151" s="5">
        <v>44867</v>
      </c>
      <c r="K151" s="6">
        <v>6240</v>
      </c>
      <c r="L151" s="6">
        <v>2080</v>
      </c>
      <c r="M151" s="7">
        <f>L151/K151</f>
        <v>0.33333333333333331</v>
      </c>
      <c r="N151" s="8">
        <v>45533</v>
      </c>
    </row>
    <row r="152" spans="1:14" x14ac:dyDescent="0.25">
      <c r="A152" t="s">
        <v>733</v>
      </c>
      <c r="B152" s="3">
        <v>17005519</v>
      </c>
      <c r="C152" s="3" t="s">
        <v>2153</v>
      </c>
      <c r="D152" s="3" t="s">
        <v>2157</v>
      </c>
      <c r="E152" s="3" t="s">
        <v>2207</v>
      </c>
      <c r="F152" s="3" t="s">
        <v>24</v>
      </c>
      <c r="G152" t="s">
        <v>18</v>
      </c>
      <c r="H152" s="3">
        <v>143030849</v>
      </c>
      <c r="I152" t="s">
        <v>2205</v>
      </c>
      <c r="J152" s="5">
        <v>44956</v>
      </c>
      <c r="K152" s="6">
        <v>789</v>
      </c>
      <c r="L152" s="6">
        <v>0</v>
      </c>
      <c r="M152" s="7">
        <f>L152/K152</f>
        <v>0</v>
      </c>
      <c r="N152" s="8">
        <v>45229</v>
      </c>
    </row>
    <row r="153" spans="1:14" x14ac:dyDescent="0.25">
      <c r="A153" t="s">
        <v>733</v>
      </c>
      <c r="B153" s="3">
        <v>17005519</v>
      </c>
      <c r="C153" s="3" t="s">
        <v>2153</v>
      </c>
      <c r="D153" s="3" t="s">
        <v>2156</v>
      </c>
      <c r="E153" s="3" t="s">
        <v>2207</v>
      </c>
      <c r="F153" s="3" t="s">
        <v>10</v>
      </c>
      <c r="G153" t="s">
        <v>18</v>
      </c>
      <c r="H153" s="3">
        <v>143030849</v>
      </c>
      <c r="I153" t="s">
        <v>2205</v>
      </c>
      <c r="J153" s="5">
        <v>44956</v>
      </c>
      <c r="K153" s="6">
        <v>285</v>
      </c>
      <c r="L153" s="6">
        <v>0</v>
      </c>
      <c r="M153" s="7">
        <f>L153/K153</f>
        <v>0</v>
      </c>
      <c r="N153" s="8">
        <v>45229</v>
      </c>
    </row>
    <row r="154" spans="1:14" x14ac:dyDescent="0.25">
      <c r="A154" t="s">
        <v>733</v>
      </c>
      <c r="B154" s="3">
        <v>17005519</v>
      </c>
      <c r="C154" s="3" t="s">
        <v>732</v>
      </c>
      <c r="D154" s="3" t="s">
        <v>734</v>
      </c>
      <c r="E154" s="3" t="s">
        <v>2206</v>
      </c>
      <c r="F154" s="3" t="s">
        <v>10</v>
      </c>
      <c r="G154" t="s">
        <v>735</v>
      </c>
      <c r="H154" s="3">
        <v>143035862</v>
      </c>
      <c r="I154" t="s">
        <v>2205</v>
      </c>
      <c r="J154" s="5">
        <v>44643</v>
      </c>
      <c r="K154" s="6">
        <v>27600</v>
      </c>
      <c r="L154" s="6">
        <v>27598.62</v>
      </c>
      <c r="M154" s="7">
        <f>L154/K154</f>
        <v>0.99995000000000001</v>
      </c>
      <c r="N154" s="8">
        <v>45229</v>
      </c>
    </row>
    <row r="155" spans="1:14" x14ac:dyDescent="0.25">
      <c r="A155" t="s">
        <v>733</v>
      </c>
      <c r="B155" s="3">
        <v>17005519</v>
      </c>
      <c r="C155" s="3" t="s">
        <v>732</v>
      </c>
      <c r="D155" s="3" t="s">
        <v>736</v>
      </c>
      <c r="E155" s="3" t="s">
        <v>2206</v>
      </c>
      <c r="F155" s="3" t="s">
        <v>24</v>
      </c>
      <c r="G155" t="s">
        <v>735</v>
      </c>
      <c r="H155" s="3">
        <v>143035862</v>
      </c>
      <c r="I155" t="s">
        <v>2205</v>
      </c>
      <c r="J155" s="5">
        <v>44643</v>
      </c>
      <c r="K155" s="6">
        <v>8153</v>
      </c>
      <c r="L155" s="6">
        <v>8153</v>
      </c>
      <c r="M155" s="7">
        <f>L155/K155</f>
        <v>1</v>
      </c>
      <c r="N155" s="8">
        <v>45229</v>
      </c>
    </row>
    <row r="156" spans="1:14" x14ac:dyDescent="0.25">
      <c r="A156" t="s">
        <v>733</v>
      </c>
      <c r="B156" s="3">
        <v>17005519</v>
      </c>
      <c r="C156" s="3" t="s">
        <v>732</v>
      </c>
      <c r="D156" s="3" t="s">
        <v>737</v>
      </c>
      <c r="E156" s="3" t="s">
        <v>2206</v>
      </c>
      <c r="F156" s="3" t="s">
        <v>10</v>
      </c>
      <c r="G156" t="s">
        <v>735</v>
      </c>
      <c r="H156" s="3">
        <v>143035862</v>
      </c>
      <c r="I156" t="s">
        <v>2205</v>
      </c>
      <c r="J156" s="5">
        <v>44643</v>
      </c>
      <c r="K156" s="6">
        <v>3770.95</v>
      </c>
      <c r="L156" s="6">
        <v>3770.95</v>
      </c>
      <c r="M156" s="7">
        <f>L156/K156</f>
        <v>1</v>
      </c>
      <c r="N156" s="8">
        <v>45229</v>
      </c>
    </row>
    <row r="157" spans="1:14" x14ac:dyDescent="0.25">
      <c r="A157" t="s">
        <v>733</v>
      </c>
      <c r="B157" s="3">
        <v>17005519</v>
      </c>
      <c r="C157" s="3" t="s">
        <v>2153</v>
      </c>
      <c r="D157" s="3" t="s">
        <v>2155</v>
      </c>
      <c r="E157" s="3" t="s">
        <v>2207</v>
      </c>
      <c r="F157" s="3" t="s">
        <v>10</v>
      </c>
      <c r="G157" t="s">
        <v>18</v>
      </c>
      <c r="H157" s="3">
        <v>143030849</v>
      </c>
      <c r="I157" t="s">
        <v>2205</v>
      </c>
      <c r="J157" s="5">
        <v>44956</v>
      </c>
      <c r="K157" s="6">
        <v>1999.9</v>
      </c>
      <c r="L157" s="6">
        <v>0</v>
      </c>
      <c r="M157" s="7">
        <f>L157/K157</f>
        <v>0</v>
      </c>
      <c r="N157" s="8">
        <v>45232</v>
      </c>
    </row>
    <row r="158" spans="1:14" x14ac:dyDescent="0.25">
      <c r="A158" t="s">
        <v>733</v>
      </c>
      <c r="B158" s="3">
        <v>17005519</v>
      </c>
      <c r="C158" s="3" t="s">
        <v>2153</v>
      </c>
      <c r="D158" s="3" t="s">
        <v>2154</v>
      </c>
      <c r="E158" s="3" t="s">
        <v>2207</v>
      </c>
      <c r="F158" s="3" t="s">
        <v>24</v>
      </c>
      <c r="G158" t="s">
        <v>672</v>
      </c>
      <c r="H158" s="3">
        <v>143003990</v>
      </c>
      <c r="I158" t="s">
        <v>2205</v>
      </c>
      <c r="J158" s="5">
        <v>44956</v>
      </c>
      <c r="K158" s="6">
        <v>48715.06</v>
      </c>
      <c r="L158" s="6">
        <v>0</v>
      </c>
      <c r="M158" s="7">
        <f>L158/K158</f>
        <v>0</v>
      </c>
      <c r="N158" s="8">
        <v>45383</v>
      </c>
    </row>
    <row r="159" spans="1:14" x14ac:dyDescent="0.25">
      <c r="A159" t="s">
        <v>80</v>
      </c>
      <c r="B159" s="3">
        <v>208516</v>
      </c>
      <c r="C159" s="3" t="s">
        <v>2075</v>
      </c>
      <c r="D159" s="3" t="s">
        <v>2076</v>
      </c>
      <c r="E159" s="3" t="s">
        <v>2207</v>
      </c>
      <c r="F159" s="3" t="s">
        <v>10</v>
      </c>
      <c r="G159" t="s">
        <v>1842</v>
      </c>
      <c r="H159" s="3">
        <v>143052868</v>
      </c>
      <c r="I159" t="s">
        <v>2204</v>
      </c>
      <c r="J159" s="5">
        <v>44600</v>
      </c>
      <c r="K159" s="6">
        <v>56000</v>
      </c>
      <c r="L159" s="6">
        <v>36000</v>
      </c>
      <c r="M159" s="7">
        <f>L159/K159</f>
        <v>0.6428571428571429</v>
      </c>
      <c r="N159" s="8">
        <v>45229</v>
      </c>
    </row>
    <row r="160" spans="1:14" x14ac:dyDescent="0.25">
      <c r="A160" t="s">
        <v>80</v>
      </c>
      <c r="B160" s="3">
        <v>208516</v>
      </c>
      <c r="C160" s="3" t="s">
        <v>79</v>
      </c>
      <c r="D160" s="3" t="s">
        <v>81</v>
      </c>
      <c r="E160" s="3" t="s">
        <v>2206</v>
      </c>
      <c r="F160" s="3" t="s">
        <v>10</v>
      </c>
      <c r="G160" t="s">
        <v>82</v>
      </c>
      <c r="I160" t="s">
        <v>2204</v>
      </c>
      <c r="J160" s="5">
        <v>44627</v>
      </c>
      <c r="K160" s="6">
        <v>288750</v>
      </c>
      <c r="L160" s="6">
        <v>288750</v>
      </c>
      <c r="M160" s="7">
        <f>L160/K160</f>
        <v>1</v>
      </c>
      <c r="N160" s="8">
        <v>45229</v>
      </c>
    </row>
    <row r="161" spans="1:14" x14ac:dyDescent="0.25">
      <c r="A161" t="s">
        <v>2115</v>
      </c>
      <c r="B161" s="3">
        <v>146331</v>
      </c>
      <c r="C161" s="3" t="s">
        <v>2114</v>
      </c>
      <c r="D161" s="3" t="s">
        <v>2116</v>
      </c>
      <c r="E161" s="3" t="s">
        <v>2207</v>
      </c>
      <c r="F161" s="3" t="s">
        <v>10</v>
      </c>
      <c r="G161" t="s">
        <v>125</v>
      </c>
      <c r="H161" s="3">
        <v>143006553</v>
      </c>
      <c r="I161" t="s">
        <v>2204</v>
      </c>
      <c r="J161" s="5">
        <v>44550</v>
      </c>
      <c r="K161" s="6">
        <v>1919.2</v>
      </c>
      <c r="L161" s="6">
        <v>1919.2</v>
      </c>
      <c r="M161" s="7">
        <f>L161/K161</f>
        <v>1</v>
      </c>
      <c r="N161" s="8">
        <v>45229</v>
      </c>
    </row>
    <row r="162" spans="1:14" x14ac:dyDescent="0.25">
      <c r="A162" t="s">
        <v>2115</v>
      </c>
      <c r="B162" s="3">
        <v>146331</v>
      </c>
      <c r="C162" s="3" t="s">
        <v>2114</v>
      </c>
      <c r="D162" s="3" t="s">
        <v>2117</v>
      </c>
      <c r="E162" s="3" t="s">
        <v>2207</v>
      </c>
      <c r="F162" s="3" t="s">
        <v>24</v>
      </c>
      <c r="G162" t="s">
        <v>125</v>
      </c>
      <c r="H162" s="3">
        <v>143006553</v>
      </c>
      <c r="I162" t="s">
        <v>2204</v>
      </c>
      <c r="J162" s="5">
        <v>44550</v>
      </c>
      <c r="K162" s="6">
        <v>5260</v>
      </c>
      <c r="L162" s="6">
        <v>5260</v>
      </c>
      <c r="M162" s="7">
        <f>L162/K162</f>
        <v>1</v>
      </c>
      <c r="N162" s="8">
        <v>45229</v>
      </c>
    </row>
    <row r="163" spans="1:14" x14ac:dyDescent="0.25">
      <c r="A163" t="s">
        <v>2115</v>
      </c>
      <c r="B163" s="3">
        <v>146331</v>
      </c>
      <c r="C163" s="3" t="s">
        <v>2114</v>
      </c>
      <c r="D163" s="3" t="s">
        <v>2118</v>
      </c>
      <c r="E163" s="3" t="s">
        <v>2207</v>
      </c>
      <c r="F163" s="3" t="s">
        <v>10</v>
      </c>
      <c r="G163" t="s">
        <v>11</v>
      </c>
      <c r="H163" s="3">
        <v>143005588</v>
      </c>
      <c r="I163" t="s">
        <v>2204</v>
      </c>
      <c r="J163" s="5">
        <v>44550</v>
      </c>
      <c r="K163" s="6">
        <v>61800</v>
      </c>
      <c r="L163" s="6">
        <v>61800</v>
      </c>
      <c r="M163" s="7">
        <f>L163/K163</f>
        <v>1</v>
      </c>
      <c r="N163" s="8">
        <v>45229</v>
      </c>
    </row>
    <row r="164" spans="1:14" x14ac:dyDescent="0.25">
      <c r="A164" t="s">
        <v>1045</v>
      </c>
      <c r="B164" s="3">
        <v>17145</v>
      </c>
      <c r="C164" s="3" t="s">
        <v>1044</v>
      </c>
      <c r="D164" s="3" t="s">
        <v>1046</v>
      </c>
      <c r="E164" s="3" t="s">
        <v>2206</v>
      </c>
      <c r="F164" s="3" t="s">
        <v>10</v>
      </c>
      <c r="G164" t="s">
        <v>13</v>
      </c>
      <c r="I164" t="s">
        <v>2204</v>
      </c>
      <c r="J164" s="5">
        <v>44463</v>
      </c>
      <c r="K164" s="6">
        <v>4485</v>
      </c>
      <c r="L164" s="6">
        <v>0</v>
      </c>
      <c r="M164" s="7">
        <f>L164/K164</f>
        <v>0</v>
      </c>
      <c r="N164" s="8">
        <v>45229</v>
      </c>
    </row>
    <row r="165" spans="1:14" x14ac:dyDescent="0.25">
      <c r="A165" t="s">
        <v>1045</v>
      </c>
      <c r="B165" s="3">
        <v>17145</v>
      </c>
      <c r="C165" s="3" t="s">
        <v>1044</v>
      </c>
      <c r="D165" s="3" t="s">
        <v>1047</v>
      </c>
      <c r="E165" s="3" t="s">
        <v>2206</v>
      </c>
      <c r="F165" s="3" t="s">
        <v>10</v>
      </c>
      <c r="G165" t="s">
        <v>22</v>
      </c>
      <c r="H165" s="3">
        <v>143004340</v>
      </c>
      <c r="I165" t="s">
        <v>2204</v>
      </c>
      <c r="J165" s="5">
        <v>44463</v>
      </c>
      <c r="K165" s="6">
        <v>4800</v>
      </c>
      <c r="L165" s="6">
        <v>0</v>
      </c>
      <c r="M165" s="7">
        <f>L165/K165</f>
        <v>0</v>
      </c>
      <c r="N165" s="8">
        <v>45229</v>
      </c>
    </row>
    <row r="166" spans="1:14" x14ac:dyDescent="0.25">
      <c r="A166" t="s">
        <v>76</v>
      </c>
      <c r="B166" s="3">
        <v>125591</v>
      </c>
      <c r="C166" s="3" t="s">
        <v>87</v>
      </c>
      <c r="D166" s="3" t="s">
        <v>88</v>
      </c>
      <c r="E166" s="3" t="s">
        <v>2206</v>
      </c>
      <c r="F166" s="3" t="s">
        <v>24</v>
      </c>
      <c r="G166" t="s">
        <v>25</v>
      </c>
      <c r="H166" s="3">
        <v>143026181</v>
      </c>
      <c r="I166" t="s">
        <v>2204</v>
      </c>
      <c r="J166" s="5">
        <v>44463</v>
      </c>
      <c r="K166" s="6">
        <v>5400</v>
      </c>
      <c r="L166" s="6">
        <v>0</v>
      </c>
      <c r="M166" s="7">
        <f>L166/K166</f>
        <v>0</v>
      </c>
      <c r="N166" s="8">
        <v>45229</v>
      </c>
    </row>
    <row r="167" spans="1:14" x14ac:dyDescent="0.25">
      <c r="A167" t="s">
        <v>76</v>
      </c>
      <c r="B167" s="3">
        <v>125591</v>
      </c>
      <c r="C167" s="3" t="s">
        <v>87</v>
      </c>
      <c r="D167" s="3" t="s">
        <v>89</v>
      </c>
      <c r="E167" s="3" t="s">
        <v>2206</v>
      </c>
      <c r="F167" s="3" t="s">
        <v>24</v>
      </c>
      <c r="G167" t="s">
        <v>90</v>
      </c>
      <c r="H167" s="3">
        <v>143025240</v>
      </c>
      <c r="I167" t="s">
        <v>2204</v>
      </c>
      <c r="J167" s="5">
        <v>44463</v>
      </c>
      <c r="K167" s="6">
        <v>4798.8</v>
      </c>
      <c r="L167" s="6">
        <v>0</v>
      </c>
      <c r="M167" s="7">
        <f>L167/K167</f>
        <v>0</v>
      </c>
      <c r="N167" s="8">
        <v>45229</v>
      </c>
    </row>
    <row r="168" spans="1:14" x14ac:dyDescent="0.25">
      <c r="A168" t="s">
        <v>76</v>
      </c>
      <c r="B168" s="3">
        <v>125591</v>
      </c>
      <c r="C168" s="3" t="s">
        <v>87</v>
      </c>
      <c r="D168" s="3" t="s">
        <v>91</v>
      </c>
      <c r="E168" s="3" t="s">
        <v>2206</v>
      </c>
      <c r="F168" s="3" t="s">
        <v>24</v>
      </c>
      <c r="G168" t="s">
        <v>27</v>
      </c>
      <c r="H168" s="3">
        <v>143000677</v>
      </c>
      <c r="I168" t="s">
        <v>2204</v>
      </c>
      <c r="J168" s="5">
        <v>44463</v>
      </c>
      <c r="K168" s="6">
        <v>4801.2</v>
      </c>
      <c r="L168" s="6">
        <v>0</v>
      </c>
      <c r="M168" s="7">
        <f>L168/K168</f>
        <v>0</v>
      </c>
      <c r="N168" s="8">
        <v>45229</v>
      </c>
    </row>
    <row r="169" spans="1:14" x14ac:dyDescent="0.25">
      <c r="A169" t="s">
        <v>76</v>
      </c>
      <c r="B169" s="3">
        <v>125591</v>
      </c>
      <c r="C169" s="3" t="s">
        <v>75</v>
      </c>
      <c r="D169" s="3" t="s">
        <v>77</v>
      </c>
      <c r="E169" s="3" t="s">
        <v>2206</v>
      </c>
      <c r="F169" s="3" t="s">
        <v>10</v>
      </c>
      <c r="G169" t="s">
        <v>78</v>
      </c>
      <c r="I169" t="s">
        <v>2204</v>
      </c>
      <c r="J169" s="5">
        <v>44463</v>
      </c>
      <c r="K169" s="6">
        <v>321257.5</v>
      </c>
      <c r="L169" s="6">
        <v>249900</v>
      </c>
      <c r="M169" s="7">
        <f>L169/K169</f>
        <v>0.77788067204656697</v>
      </c>
      <c r="N169" s="8">
        <v>45229</v>
      </c>
    </row>
    <row r="170" spans="1:14" x14ac:dyDescent="0.25">
      <c r="A170" t="s">
        <v>1909</v>
      </c>
      <c r="B170" s="3">
        <v>125960</v>
      </c>
      <c r="C170" s="3" t="s">
        <v>1908</v>
      </c>
      <c r="D170" s="3" t="s">
        <v>1910</v>
      </c>
      <c r="E170" s="3" t="s">
        <v>2207</v>
      </c>
      <c r="F170" s="3" t="s">
        <v>24</v>
      </c>
      <c r="G170" t="s">
        <v>25</v>
      </c>
      <c r="H170" s="3">
        <v>143026181</v>
      </c>
      <c r="I170" t="s">
        <v>2205</v>
      </c>
      <c r="J170" s="5">
        <v>44550</v>
      </c>
      <c r="K170" s="6">
        <v>7479.36</v>
      </c>
      <c r="L170" s="6">
        <v>7227.86</v>
      </c>
      <c r="M170" s="7">
        <f>L170/K170</f>
        <v>0.96637412826765923</v>
      </c>
      <c r="N170" s="8">
        <v>45229</v>
      </c>
    </row>
    <row r="171" spans="1:14" x14ac:dyDescent="0.25">
      <c r="A171" t="s">
        <v>1909</v>
      </c>
      <c r="B171" s="3">
        <v>125960</v>
      </c>
      <c r="C171" s="3" t="s">
        <v>1908</v>
      </c>
      <c r="D171" s="3" t="s">
        <v>1911</v>
      </c>
      <c r="E171" s="3" t="s">
        <v>2207</v>
      </c>
      <c r="F171" s="3" t="s">
        <v>10</v>
      </c>
      <c r="G171" t="s">
        <v>25</v>
      </c>
      <c r="H171" s="3">
        <v>143026181</v>
      </c>
      <c r="I171" t="s">
        <v>2205</v>
      </c>
      <c r="J171" s="5">
        <v>44550</v>
      </c>
      <c r="K171" s="6">
        <v>1800</v>
      </c>
      <c r="L171" s="6">
        <v>1800</v>
      </c>
      <c r="M171" s="7">
        <f>L171/K171</f>
        <v>1</v>
      </c>
      <c r="N171" s="8">
        <v>45229</v>
      </c>
    </row>
    <row r="172" spans="1:14" x14ac:dyDescent="0.25">
      <c r="A172" t="s">
        <v>1846</v>
      </c>
      <c r="B172" s="3">
        <v>126195</v>
      </c>
      <c r="C172" s="3" t="s">
        <v>1850</v>
      </c>
      <c r="D172" s="3" t="s">
        <v>1851</v>
      </c>
      <c r="E172" s="3" t="s">
        <v>2208</v>
      </c>
      <c r="F172" s="3" t="s">
        <v>10</v>
      </c>
      <c r="G172" t="s">
        <v>11</v>
      </c>
      <c r="H172" s="3">
        <v>143005588</v>
      </c>
      <c r="I172" t="s">
        <v>2205</v>
      </c>
      <c r="J172" s="5">
        <v>44742</v>
      </c>
      <c r="K172" s="6">
        <v>382500</v>
      </c>
      <c r="L172" s="6">
        <v>382500</v>
      </c>
      <c r="M172" s="7">
        <f>L172/K172</f>
        <v>1</v>
      </c>
      <c r="N172" s="8">
        <v>45351</v>
      </c>
    </row>
    <row r="173" spans="1:14" x14ac:dyDescent="0.25">
      <c r="A173" t="s">
        <v>1846</v>
      </c>
      <c r="B173" s="3">
        <v>126195</v>
      </c>
      <c r="C173" s="3" t="s">
        <v>1845</v>
      </c>
      <c r="D173" s="3" t="s">
        <v>1847</v>
      </c>
      <c r="E173" s="3" t="s">
        <v>2208</v>
      </c>
      <c r="F173" s="3" t="s">
        <v>24</v>
      </c>
      <c r="G173" t="s">
        <v>25</v>
      </c>
      <c r="H173" s="3">
        <v>143026181</v>
      </c>
      <c r="I173" t="s">
        <v>2205</v>
      </c>
      <c r="J173" s="5">
        <v>44783</v>
      </c>
      <c r="K173" s="6">
        <v>320760</v>
      </c>
      <c r="L173" s="6">
        <v>0</v>
      </c>
      <c r="M173" s="7">
        <f>L173/K173</f>
        <v>0</v>
      </c>
      <c r="N173" s="8">
        <v>45533</v>
      </c>
    </row>
    <row r="174" spans="1:14" x14ac:dyDescent="0.25">
      <c r="A174" t="s">
        <v>1974</v>
      </c>
      <c r="B174" s="3">
        <v>125794</v>
      </c>
      <c r="C174" s="3" t="s">
        <v>1973</v>
      </c>
      <c r="D174" s="3" t="s">
        <v>1977</v>
      </c>
      <c r="E174" s="3" t="s">
        <v>2207</v>
      </c>
      <c r="F174" s="3" t="s">
        <v>10</v>
      </c>
      <c r="G174" t="s">
        <v>13</v>
      </c>
      <c r="H174" s="3">
        <v>143052953</v>
      </c>
      <c r="I174" t="s">
        <v>2204</v>
      </c>
      <c r="J174" s="5">
        <v>44571</v>
      </c>
      <c r="K174" s="6">
        <v>34633.199999999997</v>
      </c>
      <c r="L174" s="6">
        <v>34145.879999999997</v>
      </c>
      <c r="M174" s="7">
        <f>L174/K174</f>
        <v>0.98592910848549942</v>
      </c>
      <c r="N174" s="8">
        <v>45229</v>
      </c>
    </row>
    <row r="175" spans="1:14" x14ac:dyDescent="0.25">
      <c r="A175" t="s">
        <v>1974</v>
      </c>
      <c r="B175" s="3">
        <v>125794</v>
      </c>
      <c r="C175" s="3" t="s">
        <v>1973</v>
      </c>
      <c r="D175" s="3" t="s">
        <v>1975</v>
      </c>
      <c r="E175" s="3" t="s">
        <v>2207</v>
      </c>
      <c r="F175" s="3" t="s">
        <v>10</v>
      </c>
      <c r="G175" t="s">
        <v>13</v>
      </c>
      <c r="H175" s="3">
        <v>143052953</v>
      </c>
      <c r="I175" t="s">
        <v>2204</v>
      </c>
      <c r="J175" s="5">
        <v>44571</v>
      </c>
      <c r="K175" s="6">
        <v>22693.79</v>
      </c>
      <c r="L175" s="6">
        <v>22693.79</v>
      </c>
      <c r="M175" s="7">
        <f>L175/K175</f>
        <v>1</v>
      </c>
      <c r="N175" s="8">
        <v>45229</v>
      </c>
    </row>
    <row r="176" spans="1:14" x14ac:dyDescent="0.25">
      <c r="A176" t="s">
        <v>1974</v>
      </c>
      <c r="B176" s="3">
        <v>125794</v>
      </c>
      <c r="C176" s="3" t="s">
        <v>1973</v>
      </c>
      <c r="D176" s="3" t="s">
        <v>1976</v>
      </c>
      <c r="E176" s="3" t="s">
        <v>2207</v>
      </c>
      <c r="F176" s="3" t="s">
        <v>10</v>
      </c>
      <c r="G176" t="s">
        <v>13</v>
      </c>
      <c r="H176" s="3">
        <v>143052953</v>
      </c>
      <c r="I176" t="s">
        <v>2204</v>
      </c>
      <c r="J176" s="5">
        <v>44571</v>
      </c>
      <c r="K176" s="6">
        <v>30441.84</v>
      </c>
      <c r="L176" s="6">
        <v>30441.84</v>
      </c>
      <c r="M176" s="7">
        <f>L176/K176</f>
        <v>1</v>
      </c>
      <c r="N176" s="8">
        <v>45229</v>
      </c>
    </row>
    <row r="177" spans="1:14" x14ac:dyDescent="0.25">
      <c r="A177" t="s">
        <v>1974</v>
      </c>
      <c r="B177" s="3">
        <v>125794</v>
      </c>
      <c r="C177" s="3" t="s">
        <v>1973</v>
      </c>
      <c r="D177" s="3" t="s">
        <v>1978</v>
      </c>
      <c r="E177" s="3" t="s">
        <v>2207</v>
      </c>
      <c r="F177" s="3" t="s">
        <v>10</v>
      </c>
      <c r="G177" t="s">
        <v>13</v>
      </c>
      <c r="H177" s="3">
        <v>143052953</v>
      </c>
      <c r="I177" t="s">
        <v>2204</v>
      </c>
      <c r="J177" s="5">
        <v>44571</v>
      </c>
      <c r="K177" s="6">
        <v>26792.92</v>
      </c>
      <c r="L177" s="6">
        <v>26792.92</v>
      </c>
      <c r="M177" s="7">
        <f>L177/K177</f>
        <v>1</v>
      </c>
      <c r="N177" s="8">
        <v>45229</v>
      </c>
    </row>
    <row r="178" spans="1:14" x14ac:dyDescent="0.25">
      <c r="A178" t="s">
        <v>1974</v>
      </c>
      <c r="B178" s="3">
        <v>125794</v>
      </c>
      <c r="C178" s="3" t="s">
        <v>1973</v>
      </c>
      <c r="D178" s="3" t="s">
        <v>1979</v>
      </c>
      <c r="E178" s="3" t="s">
        <v>2207</v>
      </c>
      <c r="F178" s="3" t="s">
        <v>10</v>
      </c>
      <c r="G178" t="s">
        <v>13</v>
      </c>
      <c r="H178" s="3">
        <v>143052953</v>
      </c>
      <c r="I178" t="s">
        <v>2204</v>
      </c>
      <c r="J178" s="5">
        <v>44571</v>
      </c>
      <c r="K178" s="6">
        <v>18522</v>
      </c>
      <c r="L178" s="6">
        <v>18522</v>
      </c>
      <c r="M178" s="7">
        <f>L178/K178</f>
        <v>1</v>
      </c>
      <c r="N178" s="8">
        <v>45229</v>
      </c>
    </row>
    <row r="179" spans="1:14" x14ac:dyDescent="0.25">
      <c r="A179" t="s">
        <v>113</v>
      </c>
      <c r="B179" s="3">
        <v>17003933</v>
      </c>
      <c r="C179" s="3" t="s">
        <v>112</v>
      </c>
      <c r="D179" s="3" t="s">
        <v>114</v>
      </c>
      <c r="E179" s="3" t="s">
        <v>2206</v>
      </c>
      <c r="F179" s="3" t="s">
        <v>24</v>
      </c>
      <c r="G179" t="s">
        <v>43</v>
      </c>
      <c r="H179" s="3">
        <v>143034849</v>
      </c>
      <c r="I179" t="s">
        <v>2204</v>
      </c>
      <c r="J179" s="5">
        <v>44463</v>
      </c>
      <c r="K179" s="6">
        <v>13658.4</v>
      </c>
      <c r="L179" s="6">
        <v>13658.4</v>
      </c>
      <c r="M179" s="7">
        <f>L179/K179</f>
        <v>1</v>
      </c>
      <c r="N179" s="8">
        <v>45229</v>
      </c>
    </row>
    <row r="180" spans="1:14" x14ac:dyDescent="0.25">
      <c r="A180" t="s">
        <v>807</v>
      </c>
      <c r="B180" s="3">
        <v>125792</v>
      </c>
      <c r="C180" s="3" t="s">
        <v>806</v>
      </c>
      <c r="D180" s="3" t="s">
        <v>810</v>
      </c>
      <c r="E180" s="3" t="s">
        <v>2206</v>
      </c>
      <c r="F180" s="3" t="s">
        <v>24</v>
      </c>
      <c r="G180" t="s">
        <v>27</v>
      </c>
      <c r="H180" s="3">
        <v>143000677</v>
      </c>
      <c r="I180" t="s">
        <v>2204</v>
      </c>
      <c r="J180" s="5">
        <v>44494</v>
      </c>
      <c r="K180" s="6">
        <v>15480</v>
      </c>
      <c r="L180" s="6">
        <v>10133.700000000001</v>
      </c>
      <c r="M180" s="7">
        <f>L180/K180</f>
        <v>0.65463178294573643</v>
      </c>
      <c r="N180" s="8">
        <v>45229</v>
      </c>
    </row>
    <row r="181" spans="1:14" x14ac:dyDescent="0.25">
      <c r="A181" t="s">
        <v>807</v>
      </c>
      <c r="B181" s="3">
        <v>125792</v>
      </c>
      <c r="C181" s="3" t="s">
        <v>806</v>
      </c>
      <c r="D181" s="3" t="s">
        <v>808</v>
      </c>
      <c r="E181" s="3" t="s">
        <v>2206</v>
      </c>
      <c r="F181" s="3" t="s">
        <v>10</v>
      </c>
      <c r="G181" t="s">
        <v>18</v>
      </c>
      <c r="H181" s="3">
        <v>143030849</v>
      </c>
      <c r="I181" t="s">
        <v>2204</v>
      </c>
      <c r="J181" s="5">
        <v>44494</v>
      </c>
      <c r="K181" s="6">
        <v>190386</v>
      </c>
      <c r="L181" s="6">
        <v>174520.5</v>
      </c>
      <c r="M181" s="7">
        <f>L181/K181</f>
        <v>0.91666666666666663</v>
      </c>
      <c r="N181" s="8">
        <v>45229</v>
      </c>
    </row>
    <row r="182" spans="1:14" x14ac:dyDescent="0.25">
      <c r="A182" t="s">
        <v>807</v>
      </c>
      <c r="B182" s="3">
        <v>125792</v>
      </c>
      <c r="C182" s="3" t="s">
        <v>806</v>
      </c>
      <c r="D182" s="3" t="s">
        <v>809</v>
      </c>
      <c r="E182" s="3" t="s">
        <v>2206</v>
      </c>
      <c r="F182" s="3" t="s">
        <v>10</v>
      </c>
      <c r="G182" t="s">
        <v>27</v>
      </c>
      <c r="H182" s="3">
        <v>143000677</v>
      </c>
      <c r="I182" t="s">
        <v>2204</v>
      </c>
      <c r="J182" s="5">
        <v>44494</v>
      </c>
      <c r="K182" s="6">
        <v>5160</v>
      </c>
      <c r="L182" s="6">
        <v>5160</v>
      </c>
      <c r="M182" s="7">
        <f>L182/K182</f>
        <v>1</v>
      </c>
      <c r="N182" s="8">
        <v>45229</v>
      </c>
    </row>
    <row r="183" spans="1:14" x14ac:dyDescent="0.25">
      <c r="A183" t="s">
        <v>327</v>
      </c>
      <c r="B183" s="3">
        <v>125846</v>
      </c>
      <c r="C183" s="3" t="s">
        <v>326</v>
      </c>
      <c r="D183" s="3" t="s">
        <v>330</v>
      </c>
      <c r="E183" s="3" t="s">
        <v>2206</v>
      </c>
      <c r="F183" s="3" t="s">
        <v>24</v>
      </c>
      <c r="G183" t="s">
        <v>27</v>
      </c>
      <c r="H183" s="3">
        <v>143000677</v>
      </c>
      <c r="I183" t="s">
        <v>2204</v>
      </c>
      <c r="J183" s="5">
        <v>44463</v>
      </c>
      <c r="K183" s="6">
        <v>16200</v>
      </c>
      <c r="L183" s="6">
        <v>0</v>
      </c>
      <c r="M183" s="7">
        <f>L183/K183</f>
        <v>0</v>
      </c>
      <c r="N183" s="8">
        <v>45229</v>
      </c>
    </row>
    <row r="184" spans="1:14" x14ac:dyDescent="0.25">
      <c r="A184" t="s">
        <v>327</v>
      </c>
      <c r="B184" s="3">
        <v>125846</v>
      </c>
      <c r="C184" s="3" t="s">
        <v>326</v>
      </c>
      <c r="D184" s="3" t="s">
        <v>328</v>
      </c>
      <c r="E184" s="3" t="s">
        <v>2206</v>
      </c>
      <c r="F184" s="3" t="s">
        <v>10</v>
      </c>
      <c r="G184" t="s">
        <v>329</v>
      </c>
      <c r="H184" s="3">
        <v>143048980</v>
      </c>
      <c r="I184" t="s">
        <v>2204</v>
      </c>
      <c r="J184" s="5">
        <v>44463</v>
      </c>
      <c r="K184" s="6">
        <v>33633</v>
      </c>
      <c r="L184" s="6">
        <v>33633</v>
      </c>
      <c r="M184" s="7">
        <f>L184/K184</f>
        <v>1</v>
      </c>
      <c r="N184" s="8">
        <v>45229</v>
      </c>
    </row>
    <row r="185" spans="1:14" x14ac:dyDescent="0.25">
      <c r="A185" t="s">
        <v>192</v>
      </c>
      <c r="B185" s="3">
        <v>17006461</v>
      </c>
      <c r="C185" s="3" t="s">
        <v>191</v>
      </c>
      <c r="D185" s="3" t="s">
        <v>193</v>
      </c>
      <c r="E185" s="3" t="s">
        <v>2206</v>
      </c>
      <c r="F185" s="3" t="s">
        <v>10</v>
      </c>
      <c r="G185" t="s">
        <v>27</v>
      </c>
      <c r="H185" s="3">
        <v>143000677</v>
      </c>
      <c r="I185" t="s">
        <v>2204</v>
      </c>
      <c r="J185" s="5">
        <v>44463</v>
      </c>
      <c r="K185" s="6">
        <v>23098.46</v>
      </c>
      <c r="L185" s="6">
        <v>0</v>
      </c>
      <c r="M185" s="7">
        <f>L185/K185</f>
        <v>0</v>
      </c>
      <c r="N185" s="8">
        <v>45229</v>
      </c>
    </row>
    <row r="186" spans="1:14" x14ac:dyDescent="0.25">
      <c r="A186" t="s">
        <v>192</v>
      </c>
      <c r="B186" s="3">
        <v>17006461</v>
      </c>
      <c r="C186" s="3" t="s">
        <v>191</v>
      </c>
      <c r="D186" s="3" t="s">
        <v>194</v>
      </c>
      <c r="E186" s="3" t="s">
        <v>2206</v>
      </c>
      <c r="F186" s="3" t="s">
        <v>24</v>
      </c>
      <c r="G186" t="s">
        <v>27</v>
      </c>
      <c r="H186" s="3">
        <v>143000677</v>
      </c>
      <c r="I186" t="s">
        <v>2204</v>
      </c>
      <c r="J186" s="5">
        <v>44463</v>
      </c>
      <c r="K186" s="6">
        <v>27720</v>
      </c>
      <c r="L186" s="6">
        <v>0</v>
      </c>
      <c r="M186" s="7">
        <f>L186/K186</f>
        <v>0</v>
      </c>
      <c r="N186" s="8">
        <v>45229</v>
      </c>
    </row>
    <row r="187" spans="1:14" x14ac:dyDescent="0.25">
      <c r="A187" t="s">
        <v>192</v>
      </c>
      <c r="B187" s="3">
        <v>17006461</v>
      </c>
      <c r="C187" s="3" t="s">
        <v>1761</v>
      </c>
      <c r="D187" s="3" t="s">
        <v>1762</v>
      </c>
      <c r="E187" s="3" t="s">
        <v>2208</v>
      </c>
      <c r="F187" s="3" t="s">
        <v>10</v>
      </c>
      <c r="G187" t="s">
        <v>27</v>
      </c>
      <c r="H187" s="3">
        <v>143000677</v>
      </c>
      <c r="I187" t="s">
        <v>2204</v>
      </c>
      <c r="J187" s="5">
        <v>44867</v>
      </c>
      <c r="K187" s="6">
        <v>15448.97</v>
      </c>
      <c r="L187" s="6">
        <v>0</v>
      </c>
      <c r="M187" s="7">
        <f>L187/K187</f>
        <v>0</v>
      </c>
      <c r="N187" s="8">
        <v>45533</v>
      </c>
    </row>
    <row r="188" spans="1:14" x14ac:dyDescent="0.25">
      <c r="A188" t="s">
        <v>192</v>
      </c>
      <c r="B188" s="3">
        <v>17006461</v>
      </c>
      <c r="C188" s="3" t="s">
        <v>1761</v>
      </c>
      <c r="D188" s="3" t="s">
        <v>1763</v>
      </c>
      <c r="E188" s="3" t="s">
        <v>2208</v>
      </c>
      <c r="F188" s="3" t="s">
        <v>24</v>
      </c>
      <c r="G188" t="s">
        <v>27</v>
      </c>
      <c r="H188" s="3">
        <v>143000677</v>
      </c>
      <c r="I188" t="s">
        <v>2204</v>
      </c>
      <c r="J188" s="5">
        <v>44867</v>
      </c>
      <c r="K188" s="6">
        <v>50040</v>
      </c>
      <c r="L188" s="6">
        <v>0</v>
      </c>
      <c r="M188" s="7">
        <f>L188/K188</f>
        <v>0</v>
      </c>
      <c r="N188" s="8">
        <v>45533</v>
      </c>
    </row>
    <row r="189" spans="1:14" x14ac:dyDescent="0.25">
      <c r="A189" t="s">
        <v>29</v>
      </c>
      <c r="B189" s="3">
        <v>146650</v>
      </c>
      <c r="C189" s="3" t="s">
        <v>28</v>
      </c>
      <c r="D189" s="3" t="s">
        <v>32</v>
      </c>
      <c r="E189" s="3" t="s">
        <v>2206</v>
      </c>
      <c r="F189" s="3" t="s">
        <v>10</v>
      </c>
      <c r="G189" t="s">
        <v>25</v>
      </c>
      <c r="H189" s="3">
        <v>143026181</v>
      </c>
      <c r="I189" t="s">
        <v>2205</v>
      </c>
      <c r="J189" s="5">
        <v>44550</v>
      </c>
      <c r="K189" s="6">
        <v>99000</v>
      </c>
      <c r="L189" s="6">
        <v>0</v>
      </c>
      <c r="M189" s="7">
        <f>L189/K189</f>
        <v>0</v>
      </c>
      <c r="N189" s="8">
        <v>45229</v>
      </c>
    </row>
    <row r="190" spans="1:14" x14ac:dyDescent="0.25">
      <c r="A190" t="s">
        <v>29</v>
      </c>
      <c r="B190" s="3">
        <v>146650</v>
      </c>
      <c r="C190" s="3" t="s">
        <v>2143</v>
      </c>
      <c r="D190" s="3" t="s">
        <v>2145</v>
      </c>
      <c r="E190" s="3" t="s">
        <v>2207</v>
      </c>
      <c r="F190" s="3" t="s">
        <v>24</v>
      </c>
      <c r="G190" t="s">
        <v>27</v>
      </c>
      <c r="H190" s="3">
        <v>143000677</v>
      </c>
      <c r="I190" t="s">
        <v>2205</v>
      </c>
      <c r="J190" s="5">
        <v>44571</v>
      </c>
      <c r="K190" s="6">
        <v>22200</v>
      </c>
      <c r="L190" s="6">
        <v>13346</v>
      </c>
      <c r="M190" s="7">
        <f>L190/K190</f>
        <v>0.60117117117117114</v>
      </c>
      <c r="N190" s="8">
        <v>45229</v>
      </c>
    </row>
    <row r="191" spans="1:14" x14ac:dyDescent="0.25">
      <c r="A191" t="s">
        <v>29</v>
      </c>
      <c r="B191" s="3">
        <v>146650</v>
      </c>
      <c r="C191" s="3" t="s">
        <v>28</v>
      </c>
      <c r="D191" s="3" t="s">
        <v>33</v>
      </c>
      <c r="E191" s="3" t="s">
        <v>2206</v>
      </c>
      <c r="F191" s="3" t="s">
        <v>24</v>
      </c>
      <c r="G191" t="s">
        <v>25</v>
      </c>
      <c r="H191" s="3">
        <v>143026181</v>
      </c>
      <c r="I191" t="s">
        <v>2205</v>
      </c>
      <c r="J191" s="5">
        <v>44550</v>
      </c>
      <c r="K191" s="6">
        <v>407484</v>
      </c>
      <c r="L191" s="6">
        <v>350649.92</v>
      </c>
      <c r="M191" s="7">
        <f>L191/K191</f>
        <v>0.86052438868765391</v>
      </c>
      <c r="N191" s="8">
        <v>45229</v>
      </c>
    </row>
    <row r="192" spans="1:14" x14ac:dyDescent="0.25">
      <c r="A192" t="s">
        <v>29</v>
      </c>
      <c r="B192" s="3">
        <v>146650</v>
      </c>
      <c r="C192" s="3" t="s">
        <v>28</v>
      </c>
      <c r="D192" s="3" t="s">
        <v>30</v>
      </c>
      <c r="E192" s="3" t="s">
        <v>2206</v>
      </c>
      <c r="F192" s="3" t="s">
        <v>10</v>
      </c>
      <c r="G192" t="s">
        <v>31</v>
      </c>
      <c r="H192" s="3">
        <v>143052769</v>
      </c>
      <c r="I192" t="s">
        <v>2205</v>
      </c>
      <c r="J192" s="5">
        <v>44550</v>
      </c>
      <c r="K192" s="6">
        <v>928283.95</v>
      </c>
      <c r="L192" s="6">
        <v>928283.95</v>
      </c>
      <c r="M192" s="7">
        <f>L192/K192</f>
        <v>1</v>
      </c>
      <c r="N192" s="8">
        <v>45229</v>
      </c>
    </row>
    <row r="193" spans="1:14" x14ac:dyDescent="0.25">
      <c r="A193" t="s">
        <v>29</v>
      </c>
      <c r="B193" s="3">
        <v>146650</v>
      </c>
      <c r="C193" s="3" t="s">
        <v>2143</v>
      </c>
      <c r="D193" s="3" t="s">
        <v>2144</v>
      </c>
      <c r="E193" s="3" t="s">
        <v>2207</v>
      </c>
      <c r="F193" s="3" t="s">
        <v>10</v>
      </c>
      <c r="G193" t="s">
        <v>27</v>
      </c>
      <c r="H193" s="3">
        <v>143000677</v>
      </c>
      <c r="I193" t="s">
        <v>2205</v>
      </c>
      <c r="J193" s="5">
        <v>44571</v>
      </c>
      <c r="K193" s="6">
        <v>14999</v>
      </c>
      <c r="L193" s="6">
        <v>14999</v>
      </c>
      <c r="M193" s="7">
        <f>L193/K193</f>
        <v>1</v>
      </c>
      <c r="N193" s="8">
        <v>45229</v>
      </c>
    </row>
    <row r="194" spans="1:14" x14ac:dyDescent="0.25">
      <c r="A194" t="s">
        <v>1933</v>
      </c>
      <c r="B194" s="3">
        <v>125436</v>
      </c>
      <c r="C194" s="3" t="s">
        <v>1932</v>
      </c>
      <c r="D194" s="3" t="s">
        <v>1935</v>
      </c>
      <c r="E194" s="3" t="s">
        <v>2207</v>
      </c>
      <c r="F194" s="3" t="s">
        <v>10</v>
      </c>
      <c r="G194" t="s">
        <v>43</v>
      </c>
      <c r="H194" s="3">
        <v>143034849</v>
      </c>
      <c r="I194" t="s">
        <v>2204</v>
      </c>
      <c r="J194" s="5">
        <v>44571</v>
      </c>
      <c r="K194" s="6">
        <v>5358</v>
      </c>
      <c r="L194" s="6">
        <v>0</v>
      </c>
      <c r="M194" s="7">
        <f>L194/K194</f>
        <v>0</v>
      </c>
      <c r="N194" s="8">
        <v>45229</v>
      </c>
    </row>
    <row r="195" spans="1:14" x14ac:dyDescent="0.25">
      <c r="A195" t="s">
        <v>1933</v>
      </c>
      <c r="B195" s="3">
        <v>125436</v>
      </c>
      <c r="C195" s="3" t="s">
        <v>1932</v>
      </c>
      <c r="D195" s="3" t="s">
        <v>1938</v>
      </c>
      <c r="E195" s="3" t="s">
        <v>2207</v>
      </c>
      <c r="F195" s="3" t="s">
        <v>24</v>
      </c>
      <c r="G195" t="s">
        <v>43</v>
      </c>
      <c r="H195" s="3">
        <v>143034849</v>
      </c>
      <c r="I195" t="s">
        <v>2204</v>
      </c>
      <c r="J195" s="5">
        <v>44571</v>
      </c>
      <c r="K195" s="6">
        <v>8640</v>
      </c>
      <c r="L195" s="6">
        <v>1728</v>
      </c>
      <c r="M195" s="7">
        <f>L195/K195</f>
        <v>0.2</v>
      </c>
      <c r="N195" s="8">
        <v>45229</v>
      </c>
    </row>
    <row r="196" spans="1:14" x14ac:dyDescent="0.25">
      <c r="A196" t="s">
        <v>1933</v>
      </c>
      <c r="B196" s="3">
        <v>125436</v>
      </c>
      <c r="C196" s="3" t="s">
        <v>1932</v>
      </c>
      <c r="D196" s="3" t="s">
        <v>1936</v>
      </c>
      <c r="E196" s="3" t="s">
        <v>2207</v>
      </c>
      <c r="F196" s="3" t="s">
        <v>24</v>
      </c>
      <c r="G196" t="s">
        <v>43</v>
      </c>
      <c r="H196" s="3">
        <v>143034849</v>
      </c>
      <c r="I196" t="s">
        <v>2204</v>
      </c>
      <c r="J196" s="5">
        <v>44571</v>
      </c>
      <c r="K196" s="6">
        <v>12312</v>
      </c>
      <c r="L196" s="6">
        <v>6156</v>
      </c>
      <c r="M196" s="7">
        <f>L196/K196</f>
        <v>0.5</v>
      </c>
      <c r="N196" s="8">
        <v>45229</v>
      </c>
    </row>
    <row r="197" spans="1:14" x14ac:dyDescent="0.25">
      <c r="A197" t="s">
        <v>1933</v>
      </c>
      <c r="B197" s="3">
        <v>125436</v>
      </c>
      <c r="C197" s="3" t="s">
        <v>1932</v>
      </c>
      <c r="D197" s="3" t="s">
        <v>1934</v>
      </c>
      <c r="E197" s="3" t="s">
        <v>2207</v>
      </c>
      <c r="F197" s="3" t="s">
        <v>10</v>
      </c>
      <c r="G197" t="s">
        <v>293</v>
      </c>
      <c r="H197" s="3">
        <v>143026005</v>
      </c>
      <c r="I197" t="s">
        <v>2205</v>
      </c>
      <c r="J197" s="5">
        <v>44571</v>
      </c>
      <c r="K197" s="6">
        <v>178940</v>
      </c>
      <c r="L197" s="6">
        <v>178940</v>
      </c>
      <c r="M197" s="7">
        <f>L197/K197</f>
        <v>1</v>
      </c>
      <c r="N197" s="8">
        <v>45229</v>
      </c>
    </row>
    <row r="198" spans="1:14" x14ac:dyDescent="0.25">
      <c r="A198" t="s">
        <v>1933</v>
      </c>
      <c r="B198" s="3">
        <v>125436</v>
      </c>
      <c r="C198" s="3" t="s">
        <v>1932</v>
      </c>
      <c r="D198" s="3" t="s">
        <v>1937</v>
      </c>
      <c r="E198" s="3" t="s">
        <v>2207</v>
      </c>
      <c r="F198" s="3" t="s">
        <v>10</v>
      </c>
      <c r="G198" t="s">
        <v>43</v>
      </c>
      <c r="H198" s="3">
        <v>143034849</v>
      </c>
      <c r="I198" t="s">
        <v>2204</v>
      </c>
      <c r="J198" s="5">
        <v>44571</v>
      </c>
      <c r="K198" s="6">
        <v>108</v>
      </c>
      <c r="L198" s="6">
        <v>108</v>
      </c>
      <c r="M198" s="7">
        <f>L198/K198</f>
        <v>1</v>
      </c>
      <c r="N198" s="8">
        <v>45229</v>
      </c>
    </row>
    <row r="199" spans="1:14" x14ac:dyDescent="0.25">
      <c r="A199" t="s">
        <v>2014</v>
      </c>
      <c r="B199" s="3">
        <v>125426</v>
      </c>
      <c r="C199" s="3" t="s">
        <v>2013</v>
      </c>
      <c r="D199" s="3" t="s">
        <v>2015</v>
      </c>
      <c r="E199" s="3" t="s">
        <v>2207</v>
      </c>
      <c r="F199" s="3" t="s">
        <v>10</v>
      </c>
      <c r="G199" t="s">
        <v>293</v>
      </c>
      <c r="H199" s="3">
        <v>143026005</v>
      </c>
      <c r="I199" t="s">
        <v>2204</v>
      </c>
      <c r="J199" s="5">
        <v>44571</v>
      </c>
      <c r="K199" s="6">
        <v>71187</v>
      </c>
      <c r="L199" s="6">
        <v>0</v>
      </c>
      <c r="M199" s="7">
        <f>L199/K199</f>
        <v>0</v>
      </c>
      <c r="N199" s="8">
        <v>45229</v>
      </c>
    </row>
    <row r="200" spans="1:14" x14ac:dyDescent="0.25">
      <c r="A200" t="s">
        <v>2014</v>
      </c>
      <c r="B200" s="3">
        <v>125426</v>
      </c>
      <c r="C200" s="3" t="s">
        <v>2013</v>
      </c>
      <c r="D200" s="3" t="s">
        <v>2016</v>
      </c>
      <c r="E200" s="3" t="s">
        <v>2207</v>
      </c>
      <c r="F200" s="3" t="s">
        <v>24</v>
      </c>
      <c r="G200" t="s">
        <v>25</v>
      </c>
      <c r="H200" s="3">
        <v>143026181</v>
      </c>
      <c r="I200" t="s">
        <v>2204</v>
      </c>
      <c r="J200" s="5">
        <v>44571</v>
      </c>
      <c r="K200" s="6">
        <v>25200</v>
      </c>
      <c r="L200" s="6">
        <v>0</v>
      </c>
      <c r="M200" s="7">
        <f>L200/K200</f>
        <v>0</v>
      </c>
      <c r="N200" s="8">
        <v>45229</v>
      </c>
    </row>
    <row r="201" spans="1:14" x14ac:dyDescent="0.25">
      <c r="A201" t="s">
        <v>2014</v>
      </c>
      <c r="B201" s="3">
        <v>125426</v>
      </c>
      <c r="C201" s="3" t="s">
        <v>2013</v>
      </c>
      <c r="D201" s="3" t="s">
        <v>2017</v>
      </c>
      <c r="E201" s="3" t="s">
        <v>2207</v>
      </c>
      <c r="F201" s="3" t="s">
        <v>10</v>
      </c>
      <c r="G201" t="s">
        <v>25</v>
      </c>
      <c r="H201" s="3">
        <v>143026181</v>
      </c>
      <c r="I201" t="s">
        <v>2204</v>
      </c>
      <c r="J201" s="5">
        <v>44571</v>
      </c>
      <c r="K201" s="6">
        <v>5400</v>
      </c>
      <c r="L201" s="6">
        <v>0</v>
      </c>
      <c r="M201" s="7">
        <f>L201/K201</f>
        <v>0</v>
      </c>
      <c r="N201" s="8">
        <v>45229</v>
      </c>
    </row>
    <row r="202" spans="1:14" x14ac:dyDescent="0.25">
      <c r="A202" t="s">
        <v>413</v>
      </c>
      <c r="B202" s="3">
        <v>125773</v>
      </c>
      <c r="C202" s="3" t="s">
        <v>412</v>
      </c>
      <c r="D202" s="3" t="s">
        <v>414</v>
      </c>
      <c r="E202" s="3" t="s">
        <v>2206</v>
      </c>
      <c r="F202" s="3" t="s">
        <v>24</v>
      </c>
      <c r="G202" t="s">
        <v>25</v>
      </c>
      <c r="H202" s="3">
        <v>143026181</v>
      </c>
      <c r="I202" t="s">
        <v>2204</v>
      </c>
      <c r="J202" s="5">
        <v>44463</v>
      </c>
      <c r="K202" s="6">
        <v>10800</v>
      </c>
      <c r="L202" s="6">
        <v>0</v>
      </c>
      <c r="M202" s="7">
        <f>L202/K202</f>
        <v>0</v>
      </c>
      <c r="N202" s="8">
        <v>45229</v>
      </c>
    </row>
    <row r="203" spans="1:14" x14ac:dyDescent="0.25">
      <c r="A203" t="s">
        <v>413</v>
      </c>
      <c r="B203" s="3">
        <v>125773</v>
      </c>
      <c r="C203" s="3" t="s">
        <v>412</v>
      </c>
      <c r="D203" s="3" t="s">
        <v>415</v>
      </c>
      <c r="E203" s="3" t="s">
        <v>2206</v>
      </c>
      <c r="F203" s="3" t="s">
        <v>24</v>
      </c>
      <c r="G203" t="s">
        <v>416</v>
      </c>
      <c r="H203" s="3">
        <v>143000165</v>
      </c>
      <c r="I203" t="s">
        <v>2204</v>
      </c>
      <c r="J203" s="5">
        <v>44463</v>
      </c>
      <c r="K203" s="6">
        <v>7200</v>
      </c>
      <c r="L203" s="6">
        <v>6000</v>
      </c>
      <c r="M203" s="7">
        <f>L203/K203</f>
        <v>0.83333333333333337</v>
      </c>
      <c r="N203" s="8">
        <v>45229</v>
      </c>
    </row>
    <row r="204" spans="1:14" x14ac:dyDescent="0.25">
      <c r="A204" t="s">
        <v>444</v>
      </c>
      <c r="B204" s="3">
        <v>16999</v>
      </c>
      <c r="C204" s="3" t="s">
        <v>443</v>
      </c>
      <c r="D204" s="3" t="s">
        <v>445</v>
      </c>
      <c r="E204" s="3" t="s">
        <v>2206</v>
      </c>
      <c r="F204" s="3" t="s">
        <v>10</v>
      </c>
      <c r="G204" t="s">
        <v>13</v>
      </c>
      <c r="I204" t="s">
        <v>2204</v>
      </c>
      <c r="J204" s="5">
        <v>44481</v>
      </c>
      <c r="K204" s="6">
        <v>7475</v>
      </c>
      <c r="L204" s="6">
        <v>0</v>
      </c>
      <c r="M204" s="7">
        <f>L204/K204</f>
        <v>0</v>
      </c>
      <c r="N204" s="8">
        <v>45229</v>
      </c>
    </row>
    <row r="205" spans="1:14" x14ac:dyDescent="0.25">
      <c r="A205" t="s">
        <v>444</v>
      </c>
      <c r="B205" s="3">
        <v>16999</v>
      </c>
      <c r="C205" s="3" t="s">
        <v>443</v>
      </c>
      <c r="D205" s="3" t="s">
        <v>446</v>
      </c>
      <c r="E205" s="3" t="s">
        <v>2206</v>
      </c>
      <c r="F205" s="3" t="s">
        <v>10</v>
      </c>
      <c r="G205" t="s">
        <v>22</v>
      </c>
      <c r="H205" s="3">
        <v>143004340</v>
      </c>
      <c r="I205" t="s">
        <v>2204</v>
      </c>
      <c r="J205" s="5">
        <v>44481</v>
      </c>
      <c r="K205" s="6">
        <v>4000</v>
      </c>
      <c r="L205" s="6">
        <v>0</v>
      </c>
      <c r="M205" s="7">
        <f>L205/K205</f>
        <v>0</v>
      </c>
      <c r="N205" s="8">
        <v>45229</v>
      </c>
    </row>
    <row r="206" spans="1:14" x14ac:dyDescent="0.25">
      <c r="A206" t="s">
        <v>444</v>
      </c>
      <c r="B206" s="3">
        <v>16999</v>
      </c>
      <c r="C206" s="3" t="s">
        <v>443</v>
      </c>
      <c r="D206" s="3" t="s">
        <v>447</v>
      </c>
      <c r="E206" s="3" t="s">
        <v>2206</v>
      </c>
      <c r="F206" s="3" t="s">
        <v>10</v>
      </c>
      <c r="G206" t="s">
        <v>27</v>
      </c>
      <c r="H206" s="3">
        <v>143000677</v>
      </c>
      <c r="I206" t="s">
        <v>2204</v>
      </c>
      <c r="J206" s="5">
        <v>44481</v>
      </c>
      <c r="K206" s="6">
        <v>159.97999999999999</v>
      </c>
      <c r="L206" s="6">
        <v>0</v>
      </c>
      <c r="M206" s="7">
        <f>L206/K206</f>
        <v>0</v>
      </c>
      <c r="N206" s="8">
        <v>45229</v>
      </c>
    </row>
    <row r="207" spans="1:14" x14ac:dyDescent="0.25">
      <c r="A207" t="s">
        <v>444</v>
      </c>
      <c r="B207" s="3">
        <v>16999</v>
      </c>
      <c r="C207" s="3" t="s">
        <v>443</v>
      </c>
      <c r="D207" s="3" t="s">
        <v>448</v>
      </c>
      <c r="E207" s="3" t="s">
        <v>2206</v>
      </c>
      <c r="F207" s="3" t="s">
        <v>24</v>
      </c>
      <c r="G207" t="s">
        <v>27</v>
      </c>
      <c r="H207" s="3">
        <v>143000677</v>
      </c>
      <c r="I207" t="s">
        <v>2204</v>
      </c>
      <c r="J207" s="5">
        <v>44481</v>
      </c>
      <c r="K207" s="6">
        <v>960.48</v>
      </c>
      <c r="L207" s="6">
        <v>0</v>
      </c>
      <c r="M207" s="7">
        <f>L207/K207</f>
        <v>0</v>
      </c>
      <c r="N207" s="8">
        <v>45229</v>
      </c>
    </row>
    <row r="208" spans="1:14" x14ac:dyDescent="0.25">
      <c r="A208" t="s">
        <v>894</v>
      </c>
      <c r="B208" s="3">
        <v>126260</v>
      </c>
      <c r="C208" s="3" t="s">
        <v>893</v>
      </c>
      <c r="D208" s="3" t="s">
        <v>895</v>
      </c>
      <c r="E208" s="3" t="s">
        <v>2206</v>
      </c>
      <c r="F208" s="3" t="s">
        <v>24</v>
      </c>
      <c r="G208" t="s">
        <v>43</v>
      </c>
      <c r="H208" s="3">
        <v>143034849</v>
      </c>
      <c r="I208" t="s">
        <v>2204</v>
      </c>
      <c r="J208" s="5">
        <v>44481</v>
      </c>
      <c r="K208" s="6">
        <v>9482.4</v>
      </c>
      <c r="L208" s="6">
        <v>9482.4</v>
      </c>
      <c r="M208" s="7">
        <f>L208/K208</f>
        <v>1</v>
      </c>
      <c r="N208" s="8">
        <v>45229</v>
      </c>
    </row>
    <row r="209" spans="1:14" x14ac:dyDescent="0.25">
      <c r="A209" t="s">
        <v>280</v>
      </c>
      <c r="B209" s="3">
        <v>125281</v>
      </c>
      <c r="C209" s="3" t="s">
        <v>279</v>
      </c>
      <c r="D209" s="3" t="s">
        <v>284</v>
      </c>
      <c r="E209" s="3" t="s">
        <v>2206</v>
      </c>
      <c r="F209" s="3" t="s">
        <v>24</v>
      </c>
      <c r="G209" t="s">
        <v>137</v>
      </c>
      <c r="I209" t="s">
        <v>2204</v>
      </c>
      <c r="J209" s="5">
        <v>44481</v>
      </c>
      <c r="K209" s="6">
        <v>960</v>
      </c>
      <c r="L209" s="6">
        <v>320</v>
      </c>
      <c r="M209" s="7">
        <f>L209/K209</f>
        <v>0.33333333333333331</v>
      </c>
      <c r="N209" s="8">
        <v>45229</v>
      </c>
    </row>
    <row r="210" spans="1:14" x14ac:dyDescent="0.25">
      <c r="A210" t="s">
        <v>280</v>
      </c>
      <c r="B210" s="3">
        <v>125281</v>
      </c>
      <c r="C210" s="3" t="s">
        <v>279</v>
      </c>
      <c r="D210" s="3" t="s">
        <v>283</v>
      </c>
      <c r="E210" s="3" t="s">
        <v>2206</v>
      </c>
      <c r="F210" s="3" t="s">
        <v>24</v>
      </c>
      <c r="G210" t="s">
        <v>25</v>
      </c>
      <c r="H210" s="3">
        <v>143026181</v>
      </c>
      <c r="I210" t="s">
        <v>2205</v>
      </c>
      <c r="J210" s="5">
        <v>44481</v>
      </c>
      <c r="K210" s="6">
        <v>3528</v>
      </c>
      <c r="L210" s="6">
        <v>2863.5</v>
      </c>
      <c r="M210" s="7">
        <f>L210/K210</f>
        <v>0.81164965986394555</v>
      </c>
      <c r="N210" s="8">
        <v>45229</v>
      </c>
    </row>
    <row r="211" spans="1:14" x14ac:dyDescent="0.25">
      <c r="A211" t="s">
        <v>280</v>
      </c>
      <c r="B211" s="3">
        <v>125281</v>
      </c>
      <c r="C211" s="3" t="s">
        <v>279</v>
      </c>
      <c r="D211" s="3" t="s">
        <v>281</v>
      </c>
      <c r="E211" s="3" t="s">
        <v>2206</v>
      </c>
      <c r="F211" s="3" t="s">
        <v>10</v>
      </c>
      <c r="G211" t="s">
        <v>282</v>
      </c>
      <c r="H211" s="3">
        <v>143052856</v>
      </c>
      <c r="I211" t="s">
        <v>2205</v>
      </c>
      <c r="J211" s="5">
        <v>44481</v>
      </c>
      <c r="K211" s="6">
        <v>3990</v>
      </c>
      <c r="L211" s="6">
        <v>3990</v>
      </c>
      <c r="M211" s="7">
        <f>L211/K211</f>
        <v>1</v>
      </c>
      <c r="N211" s="8">
        <v>45229</v>
      </c>
    </row>
    <row r="212" spans="1:14" x14ac:dyDescent="0.25">
      <c r="A212" t="s">
        <v>219</v>
      </c>
      <c r="B212" s="3">
        <v>125910</v>
      </c>
      <c r="C212" s="3" t="s">
        <v>254</v>
      </c>
      <c r="D212" s="3" t="s">
        <v>255</v>
      </c>
      <c r="E212" s="3" t="s">
        <v>2206</v>
      </c>
      <c r="F212" s="3" t="s">
        <v>24</v>
      </c>
      <c r="G212" t="s">
        <v>25</v>
      </c>
      <c r="H212" s="3">
        <v>143026181</v>
      </c>
      <c r="I212" t="s">
        <v>2205</v>
      </c>
      <c r="J212" s="5">
        <v>44463</v>
      </c>
      <c r="K212" s="6">
        <v>705.6</v>
      </c>
      <c r="L212" s="6">
        <v>235.2</v>
      </c>
      <c r="M212" s="7">
        <f>L212/K212</f>
        <v>0.33333333333333331</v>
      </c>
      <c r="N212" s="8">
        <v>45229</v>
      </c>
    </row>
    <row r="213" spans="1:14" x14ac:dyDescent="0.25">
      <c r="A213" t="s">
        <v>219</v>
      </c>
      <c r="B213" s="3">
        <v>125910</v>
      </c>
      <c r="C213" s="3" t="s">
        <v>218</v>
      </c>
      <c r="D213" s="3" t="s">
        <v>220</v>
      </c>
      <c r="E213" s="3" t="s">
        <v>2206</v>
      </c>
      <c r="F213" s="3" t="s">
        <v>24</v>
      </c>
      <c r="G213" t="s">
        <v>25</v>
      </c>
      <c r="H213" s="3">
        <v>143026181</v>
      </c>
      <c r="I213" t="s">
        <v>2205</v>
      </c>
      <c r="J213" s="5">
        <v>44463</v>
      </c>
      <c r="K213" s="6">
        <v>1250</v>
      </c>
      <c r="L213" s="6">
        <v>780</v>
      </c>
      <c r="M213" s="7">
        <f>L213/K213</f>
        <v>0.624</v>
      </c>
      <c r="N213" s="8">
        <v>45229</v>
      </c>
    </row>
    <row r="214" spans="1:14" x14ac:dyDescent="0.25">
      <c r="A214" t="s">
        <v>575</v>
      </c>
      <c r="B214" s="3">
        <v>125690</v>
      </c>
      <c r="C214" s="3" t="s">
        <v>574</v>
      </c>
      <c r="D214" s="3" t="s">
        <v>577</v>
      </c>
      <c r="E214" s="3" t="s">
        <v>2206</v>
      </c>
      <c r="F214" s="3" t="s">
        <v>24</v>
      </c>
      <c r="G214" t="s">
        <v>25</v>
      </c>
      <c r="H214" s="3">
        <v>143026181</v>
      </c>
      <c r="I214" t="s">
        <v>2204</v>
      </c>
      <c r="J214" s="5">
        <v>44481</v>
      </c>
      <c r="K214" s="6">
        <v>5040</v>
      </c>
      <c r="L214" s="6">
        <v>2520</v>
      </c>
      <c r="M214" s="7">
        <f>L214/K214</f>
        <v>0.5</v>
      </c>
      <c r="N214" s="8">
        <v>45229</v>
      </c>
    </row>
    <row r="215" spans="1:14" x14ac:dyDescent="0.25">
      <c r="A215" t="s">
        <v>575</v>
      </c>
      <c r="B215" s="3">
        <v>125690</v>
      </c>
      <c r="C215" s="3" t="s">
        <v>574</v>
      </c>
      <c r="D215" s="3" t="s">
        <v>576</v>
      </c>
      <c r="E215" s="3" t="s">
        <v>2206</v>
      </c>
      <c r="F215" s="3" t="s">
        <v>10</v>
      </c>
      <c r="G215" t="s">
        <v>190</v>
      </c>
      <c r="H215" s="3">
        <v>143007382</v>
      </c>
      <c r="I215" t="s">
        <v>2204</v>
      </c>
      <c r="J215" s="5">
        <v>44481</v>
      </c>
      <c r="K215" s="6">
        <v>63960</v>
      </c>
      <c r="L215" s="6">
        <v>57400</v>
      </c>
      <c r="M215" s="7">
        <f>L215/K215</f>
        <v>0.89743589743589747</v>
      </c>
      <c r="N215" s="8">
        <v>45229</v>
      </c>
    </row>
    <row r="216" spans="1:14" x14ac:dyDescent="0.25">
      <c r="A216" t="s">
        <v>681</v>
      </c>
      <c r="B216" s="3">
        <v>125556</v>
      </c>
      <c r="C216" s="3" t="s">
        <v>2151</v>
      </c>
      <c r="D216" s="3" t="s">
        <v>2152</v>
      </c>
      <c r="E216" s="3" t="s">
        <v>2207</v>
      </c>
      <c r="F216" s="3" t="s">
        <v>24</v>
      </c>
      <c r="G216" t="s">
        <v>887</v>
      </c>
      <c r="H216" s="3">
        <v>143014317</v>
      </c>
      <c r="I216" t="s">
        <v>2205</v>
      </c>
      <c r="J216" s="5">
        <v>44600</v>
      </c>
      <c r="K216" s="6">
        <v>152040</v>
      </c>
      <c r="L216" s="6">
        <v>0</v>
      </c>
      <c r="M216" s="7">
        <f>L216/K216</f>
        <v>0</v>
      </c>
      <c r="N216" s="8">
        <v>45229</v>
      </c>
    </row>
    <row r="217" spans="1:14" x14ac:dyDescent="0.25">
      <c r="A217" t="s">
        <v>681</v>
      </c>
      <c r="B217" s="3">
        <v>125556</v>
      </c>
      <c r="C217" s="3" t="s">
        <v>680</v>
      </c>
      <c r="D217" s="3" t="s">
        <v>682</v>
      </c>
      <c r="E217" s="3" t="s">
        <v>2206</v>
      </c>
      <c r="F217" s="3" t="s">
        <v>10</v>
      </c>
      <c r="G217" t="s">
        <v>11</v>
      </c>
      <c r="H217" s="3">
        <v>143005588</v>
      </c>
      <c r="I217" t="s">
        <v>2204</v>
      </c>
      <c r="J217" s="5">
        <v>44494</v>
      </c>
      <c r="K217" s="6">
        <v>67716.350000000006</v>
      </c>
      <c r="L217" s="6">
        <v>66581.789999999994</v>
      </c>
      <c r="M217" s="7">
        <f>L217/K217</f>
        <v>0.98324540528247595</v>
      </c>
      <c r="N217" s="8">
        <v>45229</v>
      </c>
    </row>
    <row r="218" spans="1:14" x14ac:dyDescent="0.25">
      <c r="A218" t="s">
        <v>681</v>
      </c>
      <c r="B218" s="3">
        <v>125556</v>
      </c>
      <c r="C218" s="3" t="s">
        <v>680</v>
      </c>
      <c r="D218" s="3" t="s">
        <v>683</v>
      </c>
      <c r="E218" s="3" t="s">
        <v>2206</v>
      </c>
      <c r="F218" s="3" t="s">
        <v>10</v>
      </c>
      <c r="G218" t="s">
        <v>684</v>
      </c>
      <c r="H218" s="3">
        <v>143025731</v>
      </c>
      <c r="I218" t="s">
        <v>2204</v>
      </c>
      <c r="J218" s="5">
        <v>44494</v>
      </c>
      <c r="K218" s="6">
        <v>72200</v>
      </c>
      <c r="L218" s="6">
        <v>72200</v>
      </c>
      <c r="M218" s="7">
        <f>L218/K218</f>
        <v>1</v>
      </c>
      <c r="N218" s="8">
        <v>45229</v>
      </c>
    </row>
    <row r="219" spans="1:14" x14ac:dyDescent="0.25">
      <c r="A219" t="s">
        <v>1040</v>
      </c>
      <c r="B219" s="3">
        <v>125537</v>
      </c>
      <c r="C219" s="3" t="s">
        <v>1039</v>
      </c>
      <c r="D219" s="3" t="s">
        <v>1041</v>
      </c>
      <c r="E219" s="3" t="s">
        <v>2206</v>
      </c>
      <c r="F219" s="3" t="s">
        <v>10</v>
      </c>
      <c r="G219" t="s">
        <v>1042</v>
      </c>
      <c r="H219" s="3">
        <v>143050981</v>
      </c>
      <c r="I219" t="s">
        <v>2204</v>
      </c>
      <c r="J219" s="5">
        <v>44481</v>
      </c>
      <c r="K219" s="6">
        <v>28825</v>
      </c>
      <c r="L219" s="6">
        <v>28825</v>
      </c>
      <c r="M219" s="7">
        <f>L219/K219</f>
        <v>1</v>
      </c>
      <c r="N219" s="8">
        <v>45229</v>
      </c>
    </row>
    <row r="220" spans="1:14" x14ac:dyDescent="0.25">
      <c r="A220" t="s">
        <v>1040</v>
      </c>
      <c r="B220" s="3">
        <v>125537</v>
      </c>
      <c r="C220" s="3" t="s">
        <v>1039</v>
      </c>
      <c r="D220" s="3" t="s">
        <v>1043</v>
      </c>
      <c r="E220" s="3" t="s">
        <v>2206</v>
      </c>
      <c r="F220" s="3" t="s">
        <v>24</v>
      </c>
      <c r="G220" t="s">
        <v>784</v>
      </c>
      <c r="H220" s="3">
        <v>143030766</v>
      </c>
      <c r="I220" t="s">
        <v>2204</v>
      </c>
      <c r="J220" s="5">
        <v>44481</v>
      </c>
      <c r="K220" s="6">
        <v>1651.8</v>
      </c>
      <c r="L220" s="6">
        <v>1651.8</v>
      </c>
      <c r="M220" s="7">
        <f>L220/K220</f>
        <v>1</v>
      </c>
      <c r="N220" s="8">
        <v>45229</v>
      </c>
    </row>
    <row r="221" spans="1:14" x14ac:dyDescent="0.25">
      <c r="A221" t="s">
        <v>105</v>
      </c>
      <c r="B221" s="3">
        <v>125536</v>
      </c>
      <c r="C221" s="3" t="s">
        <v>104</v>
      </c>
      <c r="D221" s="3" t="s">
        <v>106</v>
      </c>
      <c r="E221" s="3" t="s">
        <v>2206</v>
      </c>
      <c r="F221" s="3" t="s">
        <v>10</v>
      </c>
      <c r="G221" t="s">
        <v>22</v>
      </c>
      <c r="H221" s="3">
        <v>143004340</v>
      </c>
      <c r="I221" t="s">
        <v>2204</v>
      </c>
      <c r="J221" s="5">
        <v>44481</v>
      </c>
      <c r="K221" s="6">
        <v>499200</v>
      </c>
      <c r="L221" s="6">
        <v>499200</v>
      </c>
      <c r="M221" s="7">
        <f>L221/K221</f>
        <v>1</v>
      </c>
      <c r="N221" s="8">
        <v>45229</v>
      </c>
    </row>
    <row r="222" spans="1:14" x14ac:dyDescent="0.25">
      <c r="A222" t="s">
        <v>105</v>
      </c>
      <c r="B222" s="3">
        <v>125536</v>
      </c>
      <c r="C222" s="3" t="s">
        <v>104</v>
      </c>
      <c r="D222" s="3" t="s">
        <v>107</v>
      </c>
      <c r="E222" s="3" t="s">
        <v>2206</v>
      </c>
      <c r="F222" s="3" t="s">
        <v>10</v>
      </c>
      <c r="G222" t="s">
        <v>13</v>
      </c>
      <c r="H222" s="3">
        <v>143052953</v>
      </c>
      <c r="I222" t="s">
        <v>2204</v>
      </c>
      <c r="K222" s="6">
        <v>73500</v>
      </c>
      <c r="L222" s="6">
        <v>73500</v>
      </c>
      <c r="M222" s="7">
        <f>L222/K222</f>
        <v>1</v>
      </c>
      <c r="N222" s="8">
        <v>45229</v>
      </c>
    </row>
    <row r="223" spans="1:14" x14ac:dyDescent="0.25">
      <c r="A223" t="s">
        <v>105</v>
      </c>
      <c r="B223" s="3">
        <v>125536</v>
      </c>
      <c r="C223" s="3" t="s">
        <v>1553</v>
      </c>
      <c r="D223" s="3" t="s">
        <v>1554</v>
      </c>
      <c r="E223" s="3" t="s">
        <v>2208</v>
      </c>
      <c r="F223" s="3" t="s">
        <v>10</v>
      </c>
      <c r="G223" t="s">
        <v>22</v>
      </c>
      <c r="H223" s="3">
        <v>143004340</v>
      </c>
      <c r="I223" t="s">
        <v>2204</v>
      </c>
      <c r="J223" s="5">
        <v>44811</v>
      </c>
      <c r="K223" s="6">
        <v>482800</v>
      </c>
      <c r="L223" s="6">
        <v>482800</v>
      </c>
      <c r="M223" s="7">
        <f>L223/K223</f>
        <v>1</v>
      </c>
      <c r="N223" s="8">
        <v>45351</v>
      </c>
    </row>
    <row r="224" spans="1:14" x14ac:dyDescent="0.25">
      <c r="A224" t="s">
        <v>845</v>
      </c>
      <c r="B224" s="3">
        <v>126031</v>
      </c>
      <c r="C224" s="3" t="s">
        <v>844</v>
      </c>
      <c r="D224" s="3" t="s">
        <v>846</v>
      </c>
      <c r="E224" s="3" t="s">
        <v>2206</v>
      </c>
      <c r="F224" s="3" t="s">
        <v>24</v>
      </c>
      <c r="G224" t="s">
        <v>27</v>
      </c>
      <c r="H224" s="3">
        <v>143000677</v>
      </c>
      <c r="I224" t="s">
        <v>2204</v>
      </c>
      <c r="J224" s="5">
        <v>44463</v>
      </c>
      <c r="K224" s="6">
        <v>4140.04</v>
      </c>
      <c r="L224" s="6">
        <v>4140.04</v>
      </c>
      <c r="M224" s="7">
        <f>L224/K224</f>
        <v>1</v>
      </c>
      <c r="N224" s="8">
        <v>45229</v>
      </c>
    </row>
    <row r="225" spans="1:14" x14ac:dyDescent="0.25">
      <c r="A225" t="s">
        <v>845</v>
      </c>
      <c r="B225" s="3">
        <v>126031</v>
      </c>
      <c r="C225" s="3" t="s">
        <v>844</v>
      </c>
      <c r="D225" s="3" t="s">
        <v>847</v>
      </c>
      <c r="E225" s="3" t="s">
        <v>2206</v>
      </c>
      <c r="F225" s="3" t="s">
        <v>10</v>
      </c>
      <c r="G225" t="s">
        <v>11</v>
      </c>
      <c r="H225" s="3">
        <v>143005588</v>
      </c>
      <c r="I225" t="s">
        <v>2204</v>
      </c>
      <c r="J225" s="5">
        <v>44463</v>
      </c>
      <c r="K225" s="6">
        <v>161772</v>
      </c>
      <c r="L225" s="6">
        <v>161772</v>
      </c>
      <c r="M225" s="7">
        <f>L225/K225</f>
        <v>1</v>
      </c>
      <c r="N225" s="8">
        <v>45229</v>
      </c>
    </row>
    <row r="226" spans="1:14" x14ac:dyDescent="0.25">
      <c r="A226" t="s">
        <v>845</v>
      </c>
      <c r="B226" s="3">
        <v>126031</v>
      </c>
      <c r="C226" s="3" t="s">
        <v>1766</v>
      </c>
      <c r="D226" s="3" t="s">
        <v>1767</v>
      </c>
      <c r="E226" s="3" t="s">
        <v>2208</v>
      </c>
      <c r="F226" s="3" t="s">
        <v>10</v>
      </c>
      <c r="G226" t="s">
        <v>1768</v>
      </c>
      <c r="H226" s="3">
        <v>143004753</v>
      </c>
      <c r="I226" t="s">
        <v>2204</v>
      </c>
      <c r="J226" s="5">
        <v>45147</v>
      </c>
      <c r="K226" s="6">
        <v>108472.5</v>
      </c>
      <c r="L226" s="6">
        <v>0</v>
      </c>
      <c r="M226" s="7">
        <f>L226/K226</f>
        <v>0</v>
      </c>
      <c r="N226" s="8">
        <v>45533</v>
      </c>
    </row>
    <row r="227" spans="1:14" x14ac:dyDescent="0.25">
      <c r="A227" t="s">
        <v>1124</v>
      </c>
      <c r="B227" s="3">
        <v>125698</v>
      </c>
      <c r="C227" s="3" t="s">
        <v>1123</v>
      </c>
      <c r="D227" s="3" t="s">
        <v>1126</v>
      </c>
      <c r="E227" s="3" t="s">
        <v>2206</v>
      </c>
      <c r="F227" s="3" t="s">
        <v>10</v>
      </c>
      <c r="G227" t="s">
        <v>498</v>
      </c>
      <c r="H227" s="3">
        <v>143048183</v>
      </c>
      <c r="I227" t="s">
        <v>2204</v>
      </c>
      <c r="J227" s="5">
        <v>44753</v>
      </c>
      <c r="K227" s="6">
        <v>33229.85</v>
      </c>
      <c r="L227" s="6">
        <v>0</v>
      </c>
      <c r="M227" s="7">
        <f>L227/K227</f>
        <v>0</v>
      </c>
      <c r="N227" s="8">
        <v>45229</v>
      </c>
    </row>
    <row r="228" spans="1:14" x14ac:dyDescent="0.25">
      <c r="A228" t="s">
        <v>1124</v>
      </c>
      <c r="B228" s="3">
        <v>125698</v>
      </c>
      <c r="C228" s="3" t="s">
        <v>1123</v>
      </c>
      <c r="D228" s="3" t="s">
        <v>1125</v>
      </c>
      <c r="E228" s="3" t="s">
        <v>2206</v>
      </c>
      <c r="F228" s="3" t="s">
        <v>24</v>
      </c>
      <c r="G228" t="s">
        <v>90</v>
      </c>
      <c r="H228" s="3">
        <v>143025240</v>
      </c>
      <c r="I228" t="s">
        <v>2204</v>
      </c>
      <c r="J228" s="5">
        <v>44753</v>
      </c>
      <c r="K228" s="6">
        <v>57932.4</v>
      </c>
      <c r="L228" s="6">
        <v>0</v>
      </c>
      <c r="M228" s="7">
        <f>L228/K228</f>
        <v>0</v>
      </c>
      <c r="N228" s="8">
        <v>45243</v>
      </c>
    </row>
    <row r="229" spans="1:14" x14ac:dyDescent="0.25">
      <c r="A229" t="s">
        <v>360</v>
      </c>
      <c r="B229" s="3">
        <v>125849</v>
      </c>
      <c r="C229" s="3" t="s">
        <v>359</v>
      </c>
      <c r="D229" s="3" t="s">
        <v>361</v>
      </c>
      <c r="E229" s="3" t="s">
        <v>2206</v>
      </c>
      <c r="F229" s="3" t="s">
        <v>24</v>
      </c>
      <c r="G229" t="s">
        <v>25</v>
      </c>
      <c r="H229" s="3">
        <v>143026181</v>
      </c>
      <c r="I229" t="s">
        <v>2205</v>
      </c>
      <c r="J229" s="5">
        <v>44463</v>
      </c>
      <c r="K229" s="6">
        <v>28800</v>
      </c>
      <c r="L229" s="6">
        <v>20661.71</v>
      </c>
      <c r="M229" s="7">
        <f>L229/K229</f>
        <v>0.71742048611111109</v>
      </c>
      <c r="N229" s="8">
        <v>45229</v>
      </c>
    </row>
    <row r="230" spans="1:14" x14ac:dyDescent="0.25">
      <c r="A230" t="s">
        <v>360</v>
      </c>
      <c r="B230" s="3">
        <v>125849</v>
      </c>
      <c r="C230" s="3" t="s">
        <v>1585</v>
      </c>
      <c r="D230" s="3" t="s">
        <v>1586</v>
      </c>
      <c r="E230" s="3" t="s">
        <v>2208</v>
      </c>
      <c r="F230" s="3" t="s">
        <v>24</v>
      </c>
      <c r="G230" t="s">
        <v>25</v>
      </c>
      <c r="H230" s="3">
        <v>143026181</v>
      </c>
      <c r="I230" t="s">
        <v>2205</v>
      </c>
      <c r="J230" s="5">
        <v>45133</v>
      </c>
      <c r="K230" s="6">
        <v>28800</v>
      </c>
      <c r="L230" s="6">
        <v>0</v>
      </c>
      <c r="M230" s="7">
        <f>L230/K230</f>
        <v>0</v>
      </c>
      <c r="N230" s="8">
        <v>45533</v>
      </c>
    </row>
    <row r="231" spans="1:14" x14ac:dyDescent="0.25">
      <c r="A231" t="s">
        <v>46</v>
      </c>
      <c r="B231" s="3">
        <v>125730</v>
      </c>
      <c r="C231" s="3" t="s">
        <v>45</v>
      </c>
      <c r="D231" s="3" t="s">
        <v>47</v>
      </c>
      <c r="E231" s="3" t="s">
        <v>2206</v>
      </c>
      <c r="F231" s="3" t="s">
        <v>24</v>
      </c>
      <c r="G231" t="s">
        <v>27</v>
      </c>
      <c r="H231" s="3">
        <v>143000677</v>
      </c>
      <c r="I231" t="s">
        <v>2204</v>
      </c>
      <c r="J231" s="5">
        <v>44463</v>
      </c>
      <c r="K231" s="6">
        <v>2253</v>
      </c>
      <c r="L231" s="6">
        <v>2250.02</v>
      </c>
      <c r="M231" s="7">
        <f>L231/K231</f>
        <v>0.99867731913004887</v>
      </c>
      <c r="N231" s="8">
        <v>45229</v>
      </c>
    </row>
    <row r="232" spans="1:14" x14ac:dyDescent="0.25">
      <c r="A232" t="s">
        <v>540</v>
      </c>
      <c r="B232" s="3">
        <v>17017168</v>
      </c>
      <c r="C232" s="3" t="s">
        <v>539</v>
      </c>
      <c r="D232" s="3" t="s">
        <v>541</v>
      </c>
      <c r="E232" s="3" t="s">
        <v>2206</v>
      </c>
      <c r="F232" s="3" t="s">
        <v>10</v>
      </c>
      <c r="G232" t="s">
        <v>13</v>
      </c>
      <c r="H232" s="3">
        <v>143052953</v>
      </c>
      <c r="I232" t="s">
        <v>2204</v>
      </c>
      <c r="J232" s="5">
        <v>44463</v>
      </c>
      <c r="K232" s="6">
        <v>14920</v>
      </c>
      <c r="L232" s="6">
        <v>14920</v>
      </c>
      <c r="M232" s="7">
        <f>L232/K232</f>
        <v>1</v>
      </c>
      <c r="N232" s="8">
        <v>45229</v>
      </c>
    </row>
    <row r="233" spans="1:14" x14ac:dyDescent="0.25">
      <c r="A233" t="s">
        <v>540</v>
      </c>
      <c r="B233" s="3">
        <v>17017168</v>
      </c>
      <c r="C233" s="3" t="s">
        <v>539</v>
      </c>
      <c r="D233" s="3" t="s">
        <v>542</v>
      </c>
      <c r="E233" s="3" t="s">
        <v>2206</v>
      </c>
      <c r="F233" s="3" t="s">
        <v>10</v>
      </c>
      <c r="G233" t="s">
        <v>11</v>
      </c>
      <c r="H233" s="3">
        <v>143005588</v>
      </c>
      <c r="I233" t="s">
        <v>2204</v>
      </c>
      <c r="J233" s="5">
        <v>44463</v>
      </c>
      <c r="K233" s="6">
        <v>108927</v>
      </c>
      <c r="L233" s="6">
        <v>108927</v>
      </c>
      <c r="M233" s="7">
        <f>L233/K233</f>
        <v>1</v>
      </c>
      <c r="N233" s="8">
        <v>45229</v>
      </c>
    </row>
    <row r="234" spans="1:14" x14ac:dyDescent="0.25">
      <c r="A234" t="s">
        <v>386</v>
      </c>
      <c r="B234" s="3">
        <v>125198</v>
      </c>
      <c r="C234" s="3" t="s">
        <v>385</v>
      </c>
      <c r="D234" s="3" t="s">
        <v>387</v>
      </c>
      <c r="E234" s="3" t="s">
        <v>2206</v>
      </c>
      <c r="F234" s="3" t="s">
        <v>10</v>
      </c>
      <c r="G234" t="s">
        <v>64</v>
      </c>
      <c r="H234" s="3">
        <v>143052823</v>
      </c>
      <c r="I234" t="s">
        <v>2205</v>
      </c>
      <c r="J234" s="5">
        <v>44463</v>
      </c>
      <c r="K234" s="6">
        <v>120000</v>
      </c>
      <c r="L234" s="6">
        <v>120000</v>
      </c>
      <c r="M234" s="7">
        <f>L234/K234</f>
        <v>1</v>
      </c>
      <c r="N234" s="8">
        <v>45229</v>
      </c>
    </row>
    <row r="235" spans="1:14" x14ac:dyDescent="0.25">
      <c r="A235" t="s">
        <v>386</v>
      </c>
      <c r="B235" s="3">
        <v>125198</v>
      </c>
      <c r="C235" s="3" t="s">
        <v>1532</v>
      </c>
      <c r="D235" s="3" t="s">
        <v>1533</v>
      </c>
      <c r="E235" s="3" t="s">
        <v>2208</v>
      </c>
      <c r="F235" s="3" t="s">
        <v>10</v>
      </c>
      <c r="G235" t="s">
        <v>64</v>
      </c>
      <c r="H235" s="3">
        <v>143052823</v>
      </c>
      <c r="I235" t="s">
        <v>2204</v>
      </c>
      <c r="J235" s="5">
        <v>45133</v>
      </c>
      <c r="K235" s="6">
        <v>180000</v>
      </c>
      <c r="L235" s="6">
        <v>0</v>
      </c>
      <c r="M235" s="7">
        <f>L235/K235</f>
        <v>0</v>
      </c>
      <c r="N235" s="8">
        <v>45533</v>
      </c>
    </row>
    <row r="236" spans="1:14" x14ac:dyDescent="0.25">
      <c r="A236" t="s">
        <v>386</v>
      </c>
      <c r="B236" s="3">
        <v>125198</v>
      </c>
      <c r="C236" s="3" t="s">
        <v>1532</v>
      </c>
      <c r="D236" s="3" t="s">
        <v>1534</v>
      </c>
      <c r="E236" s="3" t="s">
        <v>2208</v>
      </c>
      <c r="F236" s="3" t="s">
        <v>10</v>
      </c>
      <c r="G236" t="s">
        <v>13</v>
      </c>
      <c r="H236" s="3">
        <v>143052953</v>
      </c>
      <c r="I236" t="s">
        <v>2204</v>
      </c>
      <c r="J236" s="5">
        <v>45133</v>
      </c>
      <c r="K236" s="6">
        <v>117600</v>
      </c>
      <c r="L236" s="6">
        <v>0</v>
      </c>
      <c r="M236" s="7">
        <f>L236/K236</f>
        <v>0</v>
      </c>
      <c r="N236" s="8">
        <v>45533</v>
      </c>
    </row>
    <row r="237" spans="1:14" x14ac:dyDescent="0.25">
      <c r="A237" t="s">
        <v>213</v>
      </c>
      <c r="B237" s="3">
        <v>125357</v>
      </c>
      <c r="C237" s="3" t="s">
        <v>212</v>
      </c>
      <c r="D237" s="3" t="s">
        <v>214</v>
      </c>
      <c r="E237" s="3" t="s">
        <v>2206</v>
      </c>
      <c r="F237" s="3" t="s">
        <v>24</v>
      </c>
      <c r="G237" t="s">
        <v>27</v>
      </c>
      <c r="H237" s="3">
        <v>143000677</v>
      </c>
      <c r="I237" t="s">
        <v>2204</v>
      </c>
      <c r="J237" s="5">
        <v>44463</v>
      </c>
      <c r="K237" s="6">
        <v>28260</v>
      </c>
      <c r="L237" s="6">
        <v>21730</v>
      </c>
      <c r="M237" s="7">
        <f>L237/K237</f>
        <v>0.76893135173389948</v>
      </c>
      <c r="N237" s="8">
        <v>45229</v>
      </c>
    </row>
    <row r="238" spans="1:14" x14ac:dyDescent="0.25">
      <c r="A238" t="s">
        <v>213</v>
      </c>
      <c r="B238" s="3">
        <v>125357</v>
      </c>
      <c r="C238" s="3" t="s">
        <v>212</v>
      </c>
      <c r="D238" s="3" t="s">
        <v>215</v>
      </c>
      <c r="E238" s="3" t="s">
        <v>2206</v>
      </c>
      <c r="F238" s="3" t="s">
        <v>10</v>
      </c>
      <c r="G238" t="s">
        <v>216</v>
      </c>
      <c r="H238" s="3">
        <v>143049807</v>
      </c>
      <c r="I238" t="s">
        <v>2204</v>
      </c>
      <c r="J238" s="5">
        <v>44463</v>
      </c>
      <c r="K238" s="6">
        <v>12400</v>
      </c>
      <c r="L238" s="6">
        <v>12400</v>
      </c>
      <c r="M238" s="7">
        <f>L238/K238</f>
        <v>1</v>
      </c>
      <c r="N238" s="8">
        <v>45229</v>
      </c>
    </row>
    <row r="239" spans="1:14" x14ac:dyDescent="0.25">
      <c r="A239" t="s">
        <v>213</v>
      </c>
      <c r="B239" s="3">
        <v>125357</v>
      </c>
      <c r="C239" s="3" t="s">
        <v>212</v>
      </c>
      <c r="D239" s="3" t="s">
        <v>217</v>
      </c>
      <c r="E239" s="3" t="s">
        <v>2206</v>
      </c>
      <c r="F239" s="3" t="s">
        <v>10</v>
      </c>
      <c r="G239" t="s">
        <v>11</v>
      </c>
      <c r="H239" s="3">
        <v>143005588</v>
      </c>
      <c r="I239" t="s">
        <v>2204</v>
      </c>
      <c r="J239" s="5">
        <v>44463</v>
      </c>
      <c r="K239" s="6">
        <v>14700</v>
      </c>
      <c r="L239" s="6">
        <v>14700</v>
      </c>
      <c r="M239" s="7">
        <f>L239/K239</f>
        <v>1</v>
      </c>
      <c r="N239" s="8">
        <v>45229</v>
      </c>
    </row>
    <row r="240" spans="1:14" x14ac:dyDescent="0.25">
      <c r="A240" t="s">
        <v>962</v>
      </c>
      <c r="B240" s="3">
        <v>125686</v>
      </c>
      <c r="C240" s="3" t="s">
        <v>961</v>
      </c>
      <c r="D240" s="3" t="s">
        <v>963</v>
      </c>
      <c r="E240" s="3" t="s">
        <v>2206</v>
      </c>
      <c r="F240" s="3" t="s">
        <v>24</v>
      </c>
      <c r="G240" t="s">
        <v>27</v>
      </c>
      <c r="H240" s="3">
        <v>143000677</v>
      </c>
      <c r="I240" t="s">
        <v>2204</v>
      </c>
      <c r="J240" s="5">
        <v>44481</v>
      </c>
      <c r="K240" s="6">
        <v>2700</v>
      </c>
      <c r="L240" s="6">
        <v>0</v>
      </c>
      <c r="M240" s="7">
        <f>L240/K240</f>
        <v>0</v>
      </c>
      <c r="N240" s="8">
        <v>45229</v>
      </c>
    </row>
    <row r="241" spans="1:14" x14ac:dyDescent="0.25">
      <c r="A241" t="s">
        <v>1624</v>
      </c>
      <c r="B241" s="3">
        <v>16020077</v>
      </c>
      <c r="C241" s="3" t="s">
        <v>1623</v>
      </c>
      <c r="D241" s="3" t="s">
        <v>1625</v>
      </c>
      <c r="E241" s="3" t="s">
        <v>2208</v>
      </c>
      <c r="F241" s="3" t="s">
        <v>10</v>
      </c>
      <c r="G241" t="s">
        <v>13</v>
      </c>
      <c r="H241" s="3">
        <v>143052953</v>
      </c>
      <c r="I241" t="s">
        <v>2204</v>
      </c>
      <c r="J241" s="5">
        <v>44742</v>
      </c>
      <c r="K241" s="6">
        <v>147000</v>
      </c>
      <c r="L241" s="6">
        <v>147000</v>
      </c>
      <c r="M241" s="7">
        <f>L241/K241</f>
        <v>1</v>
      </c>
      <c r="N241" s="8">
        <v>45351</v>
      </c>
    </row>
    <row r="242" spans="1:14" x14ac:dyDescent="0.25">
      <c r="A242" t="s">
        <v>1624</v>
      </c>
      <c r="B242" s="3">
        <v>16020077</v>
      </c>
      <c r="C242" s="3" t="s">
        <v>1856</v>
      </c>
      <c r="D242" s="3" t="s">
        <v>1857</v>
      </c>
      <c r="E242" s="3" t="s">
        <v>2208</v>
      </c>
      <c r="F242" s="3" t="s">
        <v>10</v>
      </c>
      <c r="G242" t="s">
        <v>1858</v>
      </c>
      <c r="H242" s="3">
        <v>143028307</v>
      </c>
      <c r="I242" t="s">
        <v>2204</v>
      </c>
      <c r="J242" s="5">
        <v>44783</v>
      </c>
      <c r="K242" s="6">
        <v>77520</v>
      </c>
      <c r="L242" s="6">
        <v>0</v>
      </c>
      <c r="M242" s="7">
        <f>L242/K242</f>
        <v>0</v>
      </c>
      <c r="N242" s="8">
        <v>45533</v>
      </c>
    </row>
    <row r="243" spans="1:14" x14ac:dyDescent="0.25">
      <c r="A243" t="s">
        <v>1624</v>
      </c>
      <c r="B243" s="3">
        <v>16020077</v>
      </c>
      <c r="C243" s="3" t="s">
        <v>1856</v>
      </c>
      <c r="D243" s="3" t="s">
        <v>1859</v>
      </c>
      <c r="E243" s="3" t="s">
        <v>2208</v>
      </c>
      <c r="F243" s="3" t="s">
        <v>24</v>
      </c>
      <c r="G243" t="s">
        <v>1858</v>
      </c>
      <c r="H243" s="3">
        <v>143028307</v>
      </c>
      <c r="I243" t="s">
        <v>2204</v>
      </c>
      <c r="J243" s="5">
        <v>44783</v>
      </c>
      <c r="K243" s="6">
        <v>300000</v>
      </c>
      <c r="L243" s="6">
        <v>117610.16</v>
      </c>
      <c r="M243" s="7">
        <f>L243/K243</f>
        <v>0.39203386666666667</v>
      </c>
      <c r="N243" s="8">
        <v>45533</v>
      </c>
    </row>
    <row r="244" spans="1:14" x14ac:dyDescent="0.25">
      <c r="A244" t="s">
        <v>1112</v>
      </c>
      <c r="B244" s="3">
        <v>17012191</v>
      </c>
      <c r="C244" s="3" t="s">
        <v>1111</v>
      </c>
      <c r="D244" s="3" t="s">
        <v>1113</v>
      </c>
      <c r="E244" s="3" t="s">
        <v>2206</v>
      </c>
      <c r="F244" s="3" t="s">
        <v>10</v>
      </c>
      <c r="G244" t="s">
        <v>180</v>
      </c>
      <c r="H244" s="3">
        <v>143012572</v>
      </c>
      <c r="I244" t="s">
        <v>2205</v>
      </c>
      <c r="J244" s="5">
        <v>44508</v>
      </c>
      <c r="K244" s="6">
        <v>122706</v>
      </c>
      <c r="L244" s="6">
        <v>122706</v>
      </c>
      <c r="M244" s="7">
        <f>L244/K244</f>
        <v>1</v>
      </c>
      <c r="N244" s="8">
        <v>45229</v>
      </c>
    </row>
    <row r="245" spans="1:14" x14ac:dyDescent="0.25">
      <c r="A245" t="s">
        <v>1112</v>
      </c>
      <c r="B245" s="3">
        <v>17012191</v>
      </c>
      <c r="C245" s="3" t="s">
        <v>1111</v>
      </c>
      <c r="D245" s="3" t="s">
        <v>1114</v>
      </c>
      <c r="E245" s="3" t="s">
        <v>2206</v>
      </c>
      <c r="F245" s="3" t="s">
        <v>10</v>
      </c>
      <c r="G245" t="s">
        <v>180</v>
      </c>
      <c r="H245" s="3">
        <v>143012572</v>
      </c>
      <c r="I245" t="s">
        <v>2205</v>
      </c>
      <c r="J245" s="5">
        <v>44508</v>
      </c>
      <c r="K245" s="6">
        <v>14400</v>
      </c>
      <c r="L245" s="6">
        <v>14400</v>
      </c>
      <c r="M245" s="7">
        <f>L245/K245</f>
        <v>1</v>
      </c>
      <c r="N245" s="8">
        <v>45229</v>
      </c>
    </row>
    <row r="246" spans="1:14" x14ac:dyDescent="0.25">
      <c r="A246" t="s">
        <v>746</v>
      </c>
      <c r="B246" s="3">
        <v>17531</v>
      </c>
      <c r="C246" s="3" t="s">
        <v>745</v>
      </c>
      <c r="D246" s="3" t="s">
        <v>747</v>
      </c>
      <c r="E246" s="3" t="s">
        <v>2206</v>
      </c>
      <c r="F246" s="3" t="s">
        <v>10</v>
      </c>
      <c r="G246" t="s">
        <v>13</v>
      </c>
      <c r="I246" t="s">
        <v>2204</v>
      </c>
      <c r="J246" s="5">
        <v>44463</v>
      </c>
      <c r="K246" s="6">
        <v>16445</v>
      </c>
      <c r="L246" s="6">
        <v>16195</v>
      </c>
      <c r="M246" s="7">
        <f>L246/K246</f>
        <v>0.98479781088476737</v>
      </c>
      <c r="N246" s="8">
        <v>45229</v>
      </c>
    </row>
    <row r="247" spans="1:14" x14ac:dyDescent="0.25">
      <c r="A247" t="s">
        <v>531</v>
      </c>
      <c r="B247" s="3">
        <v>125407</v>
      </c>
      <c r="C247" s="3" t="s">
        <v>530</v>
      </c>
      <c r="D247" s="3" t="s">
        <v>532</v>
      </c>
      <c r="E247" s="3" t="s">
        <v>2206</v>
      </c>
      <c r="F247" s="3" t="s">
        <v>24</v>
      </c>
      <c r="G247" t="s">
        <v>90</v>
      </c>
      <c r="H247" s="3">
        <v>143025240</v>
      </c>
      <c r="I247" t="s">
        <v>2204</v>
      </c>
      <c r="J247" s="5">
        <v>44463</v>
      </c>
      <c r="K247" s="6">
        <v>371532</v>
      </c>
      <c r="L247" s="6">
        <v>0</v>
      </c>
      <c r="M247" s="7">
        <f>L247/K247</f>
        <v>0</v>
      </c>
      <c r="N247" s="8">
        <v>45229</v>
      </c>
    </row>
    <row r="248" spans="1:14" x14ac:dyDescent="0.25">
      <c r="A248" t="s">
        <v>531</v>
      </c>
      <c r="B248" s="3">
        <v>125407</v>
      </c>
      <c r="C248" s="3" t="s">
        <v>1769</v>
      </c>
      <c r="D248" s="3" t="s">
        <v>1770</v>
      </c>
      <c r="E248" s="3" t="s">
        <v>2208</v>
      </c>
      <c r="F248" s="3" t="s">
        <v>24</v>
      </c>
      <c r="G248" t="s">
        <v>90</v>
      </c>
      <c r="H248" s="3">
        <v>143025240</v>
      </c>
      <c r="I248" t="s">
        <v>2204</v>
      </c>
      <c r="J248" s="5">
        <v>44742</v>
      </c>
      <c r="K248" s="6">
        <v>77814</v>
      </c>
      <c r="L248" s="6">
        <v>0</v>
      </c>
      <c r="M248" s="7">
        <f>L248/K248</f>
        <v>0</v>
      </c>
      <c r="N248" s="8">
        <v>45533</v>
      </c>
    </row>
    <row r="249" spans="1:14" x14ac:dyDescent="0.25">
      <c r="A249" t="s">
        <v>531</v>
      </c>
      <c r="B249" s="3">
        <v>125407</v>
      </c>
      <c r="C249" s="3" t="s">
        <v>1769</v>
      </c>
      <c r="D249" s="3" t="s">
        <v>1771</v>
      </c>
      <c r="E249" s="3" t="s">
        <v>2208</v>
      </c>
      <c r="F249" s="3" t="s">
        <v>10</v>
      </c>
      <c r="G249" t="s">
        <v>90</v>
      </c>
      <c r="H249" s="3">
        <v>143025240</v>
      </c>
      <c r="I249" t="s">
        <v>2204</v>
      </c>
      <c r="J249" s="5">
        <v>44742</v>
      </c>
      <c r="K249" s="6">
        <v>148.5</v>
      </c>
      <c r="L249" s="6">
        <v>0</v>
      </c>
      <c r="M249" s="7">
        <f>L249/K249</f>
        <v>0</v>
      </c>
      <c r="N249" s="8">
        <v>45533</v>
      </c>
    </row>
    <row r="250" spans="1:14" x14ac:dyDescent="0.25">
      <c r="A250" t="s">
        <v>1726</v>
      </c>
      <c r="B250" s="3">
        <v>125213</v>
      </c>
      <c r="C250" s="3" t="s">
        <v>1725</v>
      </c>
      <c r="D250" s="3" t="s">
        <v>1727</v>
      </c>
      <c r="E250" s="3" t="s">
        <v>2208</v>
      </c>
      <c r="F250" s="3" t="s">
        <v>10</v>
      </c>
      <c r="G250" t="s">
        <v>13</v>
      </c>
      <c r="H250" s="3">
        <v>143052953</v>
      </c>
      <c r="I250" t="s">
        <v>2204</v>
      </c>
      <c r="J250" s="5">
        <v>44867</v>
      </c>
      <c r="K250" s="6">
        <v>35280</v>
      </c>
      <c r="L250" s="6">
        <v>35280</v>
      </c>
      <c r="M250" s="7">
        <f>L250/K250</f>
        <v>1</v>
      </c>
      <c r="N250" s="8">
        <v>45351</v>
      </c>
    </row>
    <row r="251" spans="1:14" x14ac:dyDescent="0.25">
      <c r="A251" t="s">
        <v>1726</v>
      </c>
      <c r="B251" s="3">
        <v>125213</v>
      </c>
      <c r="C251" s="3" t="s">
        <v>1732</v>
      </c>
      <c r="D251" s="3" t="s">
        <v>1733</v>
      </c>
      <c r="E251" s="3" t="s">
        <v>2208</v>
      </c>
      <c r="F251" s="3" t="s">
        <v>10</v>
      </c>
      <c r="G251" t="s">
        <v>13</v>
      </c>
      <c r="H251" s="3">
        <v>143052953</v>
      </c>
      <c r="I251" t="s">
        <v>2204</v>
      </c>
      <c r="J251" s="5">
        <v>44867</v>
      </c>
      <c r="K251" s="6">
        <v>17640</v>
      </c>
      <c r="L251" s="6">
        <v>17640</v>
      </c>
      <c r="M251" s="7">
        <f>L251/K251</f>
        <v>1</v>
      </c>
      <c r="N251" s="8">
        <v>45351</v>
      </c>
    </row>
    <row r="252" spans="1:14" x14ac:dyDescent="0.25">
      <c r="A252" t="s">
        <v>1968</v>
      </c>
      <c r="B252" s="3">
        <v>125823</v>
      </c>
      <c r="C252" s="3" t="s">
        <v>1967</v>
      </c>
      <c r="D252" s="3" t="s">
        <v>1969</v>
      </c>
      <c r="E252" s="3" t="s">
        <v>2207</v>
      </c>
      <c r="F252" s="3" t="s">
        <v>10</v>
      </c>
      <c r="G252" t="s">
        <v>90</v>
      </c>
      <c r="H252" s="3">
        <v>143025240</v>
      </c>
      <c r="I252" t="s">
        <v>2204</v>
      </c>
      <c r="J252" s="5">
        <v>44571</v>
      </c>
      <c r="K252" s="6">
        <v>1699.8</v>
      </c>
      <c r="L252" s="6">
        <v>0</v>
      </c>
      <c r="M252" s="7">
        <f>L252/K252</f>
        <v>0</v>
      </c>
      <c r="N252" s="8">
        <v>45229</v>
      </c>
    </row>
    <row r="253" spans="1:14" x14ac:dyDescent="0.25">
      <c r="A253" t="s">
        <v>1968</v>
      </c>
      <c r="B253" s="3">
        <v>125823</v>
      </c>
      <c r="C253" s="3" t="s">
        <v>1967</v>
      </c>
      <c r="D253" s="3" t="s">
        <v>1970</v>
      </c>
      <c r="E253" s="3" t="s">
        <v>2207</v>
      </c>
      <c r="F253" s="3" t="s">
        <v>24</v>
      </c>
      <c r="G253" t="s">
        <v>90</v>
      </c>
      <c r="H253" s="3">
        <v>143025240</v>
      </c>
      <c r="I253" t="s">
        <v>2204</v>
      </c>
      <c r="J253" s="5">
        <v>44571</v>
      </c>
      <c r="K253" s="6">
        <v>4857.6000000000004</v>
      </c>
      <c r="L253" s="6">
        <v>0</v>
      </c>
      <c r="M253" s="7">
        <f>L253/K253</f>
        <v>0</v>
      </c>
      <c r="N253" s="8">
        <v>45229</v>
      </c>
    </row>
    <row r="254" spans="1:14" x14ac:dyDescent="0.25">
      <c r="A254" t="s">
        <v>1968</v>
      </c>
      <c r="B254" s="3">
        <v>125823</v>
      </c>
      <c r="C254" s="3" t="s">
        <v>1967</v>
      </c>
      <c r="D254" s="3" t="s">
        <v>1971</v>
      </c>
      <c r="E254" s="3" t="s">
        <v>2207</v>
      </c>
      <c r="F254" s="3" t="s">
        <v>10</v>
      </c>
      <c r="G254" t="s">
        <v>27</v>
      </c>
      <c r="H254" s="3">
        <v>143000677</v>
      </c>
      <c r="I254" t="s">
        <v>2204</v>
      </c>
      <c r="J254" s="5">
        <v>44571</v>
      </c>
      <c r="K254" s="6">
        <v>2999.8</v>
      </c>
      <c r="L254" s="6">
        <v>0</v>
      </c>
      <c r="M254" s="7">
        <f>L254/K254</f>
        <v>0</v>
      </c>
      <c r="N254" s="8">
        <v>45229</v>
      </c>
    </row>
    <row r="255" spans="1:14" x14ac:dyDescent="0.25">
      <c r="A255" t="s">
        <v>1968</v>
      </c>
      <c r="B255" s="3">
        <v>125823</v>
      </c>
      <c r="C255" s="3" t="s">
        <v>1967</v>
      </c>
      <c r="D255" s="3" t="s">
        <v>1972</v>
      </c>
      <c r="E255" s="3" t="s">
        <v>2207</v>
      </c>
      <c r="F255" s="3" t="s">
        <v>24</v>
      </c>
      <c r="G255" t="s">
        <v>27</v>
      </c>
      <c r="H255" s="3">
        <v>143000677</v>
      </c>
      <c r="I255" t="s">
        <v>2204</v>
      </c>
      <c r="J255" s="5">
        <v>44571</v>
      </c>
      <c r="K255" s="6">
        <v>3664.8</v>
      </c>
      <c r="L255" s="6">
        <v>0</v>
      </c>
      <c r="M255" s="7">
        <f>L255/K255</f>
        <v>0</v>
      </c>
      <c r="N255" s="8">
        <v>45229</v>
      </c>
    </row>
    <row r="256" spans="1:14" x14ac:dyDescent="0.25">
      <c r="A256" t="s">
        <v>1968</v>
      </c>
      <c r="B256" s="3">
        <v>125823</v>
      </c>
      <c r="C256" s="3" t="s">
        <v>1983</v>
      </c>
      <c r="D256" s="3" t="s">
        <v>1985</v>
      </c>
      <c r="E256" s="3" t="s">
        <v>2207</v>
      </c>
      <c r="F256" s="3" t="s">
        <v>24</v>
      </c>
      <c r="G256" t="s">
        <v>180</v>
      </c>
      <c r="H256" s="3">
        <v>143012572</v>
      </c>
      <c r="I256" t="s">
        <v>2204</v>
      </c>
      <c r="J256" s="5">
        <v>44571</v>
      </c>
      <c r="K256" s="6">
        <v>250</v>
      </c>
      <c r="L256" s="6">
        <v>0</v>
      </c>
      <c r="M256" s="7">
        <f>L256/K256</f>
        <v>0</v>
      </c>
      <c r="N256" s="8">
        <v>45229</v>
      </c>
    </row>
    <row r="257" spans="1:14" x14ac:dyDescent="0.25">
      <c r="A257" t="s">
        <v>1968</v>
      </c>
      <c r="B257" s="3">
        <v>125823</v>
      </c>
      <c r="C257" s="3" t="s">
        <v>1983</v>
      </c>
      <c r="D257" s="3" t="s">
        <v>1984</v>
      </c>
      <c r="E257" s="3" t="s">
        <v>2207</v>
      </c>
      <c r="F257" s="3" t="s">
        <v>10</v>
      </c>
      <c r="G257" t="s">
        <v>180</v>
      </c>
      <c r="H257" s="3">
        <v>143012572</v>
      </c>
      <c r="I257" t="s">
        <v>2204</v>
      </c>
      <c r="J257" s="5">
        <v>44571</v>
      </c>
      <c r="K257" s="6">
        <v>25935</v>
      </c>
      <c r="L257" s="6">
        <v>22735</v>
      </c>
      <c r="M257" s="7">
        <f>L257/K257</f>
        <v>0.87661461345671876</v>
      </c>
      <c r="N257" s="8">
        <v>45229</v>
      </c>
    </row>
    <row r="258" spans="1:14" x14ac:dyDescent="0.25">
      <c r="A258" t="s">
        <v>96</v>
      </c>
      <c r="B258" s="3">
        <v>125940</v>
      </c>
      <c r="C258" s="3" t="s">
        <v>518</v>
      </c>
      <c r="D258" s="3" t="s">
        <v>519</v>
      </c>
      <c r="E258" s="3" t="s">
        <v>2206</v>
      </c>
      <c r="F258" s="3" t="s">
        <v>10</v>
      </c>
      <c r="G258" t="s">
        <v>43</v>
      </c>
      <c r="H258" s="3">
        <v>143034849</v>
      </c>
      <c r="I258" t="s">
        <v>2204</v>
      </c>
      <c r="J258" s="5">
        <v>44481</v>
      </c>
      <c r="K258" s="6">
        <v>5773.2</v>
      </c>
      <c r="L258" s="6">
        <v>0</v>
      </c>
      <c r="M258" s="7">
        <f>L258/K258</f>
        <v>0</v>
      </c>
      <c r="N258" s="8">
        <v>45229</v>
      </c>
    </row>
    <row r="259" spans="1:14" x14ac:dyDescent="0.25">
      <c r="A259" t="s">
        <v>96</v>
      </c>
      <c r="B259" s="3">
        <v>125940</v>
      </c>
      <c r="C259" s="3" t="s">
        <v>95</v>
      </c>
      <c r="D259" s="3" t="s">
        <v>97</v>
      </c>
      <c r="E259" s="3" t="s">
        <v>2206</v>
      </c>
      <c r="F259" s="3" t="s">
        <v>24</v>
      </c>
      <c r="G259" t="s">
        <v>43</v>
      </c>
      <c r="H259" s="3">
        <v>143034849</v>
      </c>
      <c r="I259" t="s">
        <v>2204</v>
      </c>
      <c r="J259" s="5">
        <v>44463</v>
      </c>
      <c r="K259" s="6">
        <v>22195.88</v>
      </c>
      <c r="L259" s="6">
        <v>3794.3</v>
      </c>
      <c r="M259" s="7">
        <f>L259/K259</f>
        <v>0.17094613955382712</v>
      </c>
      <c r="N259" s="8">
        <v>45229</v>
      </c>
    </row>
    <row r="260" spans="1:14" x14ac:dyDescent="0.25">
      <c r="A260" t="s">
        <v>96</v>
      </c>
      <c r="B260" s="3">
        <v>125940</v>
      </c>
      <c r="C260" s="3" t="s">
        <v>1878</v>
      </c>
      <c r="D260" s="3" t="s">
        <v>1879</v>
      </c>
      <c r="E260" s="3" t="s">
        <v>2207</v>
      </c>
      <c r="F260" s="3" t="s">
        <v>10</v>
      </c>
      <c r="G260" t="s">
        <v>13</v>
      </c>
      <c r="H260" s="3">
        <v>143052953</v>
      </c>
      <c r="I260" t="s">
        <v>2204</v>
      </c>
      <c r="J260" s="5">
        <v>44586</v>
      </c>
      <c r="K260" s="6">
        <v>4400</v>
      </c>
      <c r="L260" s="6">
        <v>4400</v>
      </c>
      <c r="M260" s="7">
        <f>L260/K260</f>
        <v>1</v>
      </c>
      <c r="N260" s="8">
        <v>45229</v>
      </c>
    </row>
    <row r="261" spans="1:14" x14ac:dyDescent="0.25">
      <c r="A261" t="s">
        <v>96</v>
      </c>
      <c r="B261" s="3">
        <v>125940</v>
      </c>
      <c r="C261" s="3" t="s">
        <v>1700</v>
      </c>
      <c r="D261" s="3" t="s">
        <v>1701</v>
      </c>
      <c r="E261" s="3" t="s">
        <v>2208</v>
      </c>
      <c r="F261" s="3" t="s">
        <v>24</v>
      </c>
      <c r="G261" t="s">
        <v>43</v>
      </c>
      <c r="H261" s="3">
        <v>143034849</v>
      </c>
      <c r="I261" t="s">
        <v>2204</v>
      </c>
      <c r="J261" s="5">
        <v>45105</v>
      </c>
      <c r="K261" s="6">
        <v>5215.25</v>
      </c>
      <c r="L261" s="6">
        <v>1460.27</v>
      </c>
      <c r="M261" s="7">
        <f>L261/K261</f>
        <v>0.27999999999999997</v>
      </c>
      <c r="N261" s="8">
        <v>45533</v>
      </c>
    </row>
    <row r="262" spans="1:14" x14ac:dyDescent="0.25">
      <c r="A262" t="s">
        <v>1676</v>
      </c>
      <c r="B262" s="3">
        <v>125952</v>
      </c>
      <c r="C262" s="3" t="s">
        <v>2036</v>
      </c>
      <c r="D262" s="3" t="s">
        <v>2037</v>
      </c>
      <c r="E262" s="3" t="s">
        <v>2207</v>
      </c>
      <c r="F262" s="3" t="s">
        <v>24</v>
      </c>
      <c r="G262" t="s">
        <v>805</v>
      </c>
      <c r="H262" s="3">
        <v>143008215</v>
      </c>
      <c r="I262" t="s">
        <v>2205</v>
      </c>
      <c r="J262" s="5">
        <v>44586</v>
      </c>
      <c r="K262" s="6">
        <v>5435.5</v>
      </c>
      <c r="L262" s="6">
        <v>0</v>
      </c>
      <c r="M262" s="7">
        <f>L262/K262</f>
        <v>0</v>
      </c>
      <c r="N262" s="8">
        <v>45229</v>
      </c>
    </row>
    <row r="263" spans="1:14" x14ac:dyDescent="0.25">
      <c r="A263" t="s">
        <v>1676</v>
      </c>
      <c r="B263" s="3">
        <v>125952</v>
      </c>
      <c r="C263" s="3" t="s">
        <v>2036</v>
      </c>
      <c r="D263" s="3" t="s">
        <v>2038</v>
      </c>
      <c r="E263" s="3" t="s">
        <v>2207</v>
      </c>
      <c r="F263" s="3" t="s">
        <v>10</v>
      </c>
      <c r="G263" t="s">
        <v>13</v>
      </c>
      <c r="H263" s="3">
        <v>143052953</v>
      </c>
      <c r="I263" t="s">
        <v>2204</v>
      </c>
      <c r="J263" s="5">
        <v>44586</v>
      </c>
      <c r="K263" s="6">
        <v>7200</v>
      </c>
      <c r="L263" s="6">
        <v>0</v>
      </c>
      <c r="M263" s="7">
        <f>L263/K263</f>
        <v>0</v>
      </c>
      <c r="N263" s="8">
        <v>45229</v>
      </c>
    </row>
    <row r="264" spans="1:14" x14ac:dyDescent="0.25">
      <c r="A264" t="s">
        <v>1676</v>
      </c>
      <c r="B264" s="3">
        <v>125952</v>
      </c>
      <c r="C264" s="3" t="s">
        <v>2036</v>
      </c>
      <c r="D264" s="3" t="s">
        <v>2039</v>
      </c>
      <c r="E264" s="3" t="s">
        <v>2207</v>
      </c>
      <c r="F264" s="3" t="s">
        <v>10</v>
      </c>
      <c r="G264" t="s">
        <v>2040</v>
      </c>
      <c r="I264" t="s">
        <v>2204</v>
      </c>
      <c r="J264" s="5">
        <v>44586</v>
      </c>
      <c r="K264" s="6">
        <v>120718.72</v>
      </c>
      <c r="L264" s="6">
        <v>0</v>
      </c>
      <c r="M264" s="7">
        <f>L264/K264</f>
        <v>0</v>
      </c>
      <c r="N264" s="8">
        <v>45229</v>
      </c>
    </row>
    <row r="265" spans="1:14" x14ac:dyDescent="0.25">
      <c r="A265" t="s">
        <v>1676</v>
      </c>
      <c r="B265" s="3">
        <v>125952</v>
      </c>
      <c r="C265" s="3" t="s">
        <v>2036</v>
      </c>
      <c r="D265" s="3" t="s">
        <v>2041</v>
      </c>
      <c r="E265" s="3" t="s">
        <v>2207</v>
      </c>
      <c r="F265" s="3" t="s">
        <v>10</v>
      </c>
      <c r="G265" t="s">
        <v>1678</v>
      </c>
      <c r="I265" t="s">
        <v>2204</v>
      </c>
      <c r="J265" s="5">
        <v>44586</v>
      </c>
      <c r="K265" s="6">
        <v>98462.75</v>
      </c>
      <c r="L265" s="6">
        <v>0</v>
      </c>
      <c r="M265" s="7">
        <f>L265/K265</f>
        <v>0</v>
      </c>
      <c r="N265" s="8">
        <v>45229</v>
      </c>
    </row>
    <row r="266" spans="1:14" x14ac:dyDescent="0.25">
      <c r="A266" t="s">
        <v>1676</v>
      </c>
      <c r="B266" s="3">
        <v>125952</v>
      </c>
      <c r="C266" s="3" t="s">
        <v>2036</v>
      </c>
      <c r="D266" s="3" t="s">
        <v>2042</v>
      </c>
      <c r="E266" s="3" t="s">
        <v>2207</v>
      </c>
      <c r="F266" s="3" t="s">
        <v>10</v>
      </c>
      <c r="G266" t="s">
        <v>13</v>
      </c>
      <c r="H266" s="3">
        <v>143052953</v>
      </c>
      <c r="I266" t="s">
        <v>2204</v>
      </c>
      <c r="J266" s="5">
        <v>44586</v>
      </c>
      <c r="K266" s="6">
        <v>15300</v>
      </c>
      <c r="L266" s="6">
        <v>0</v>
      </c>
      <c r="M266" s="7">
        <f>L266/K266</f>
        <v>0</v>
      </c>
      <c r="N266" s="8">
        <v>45229</v>
      </c>
    </row>
    <row r="267" spans="1:14" x14ac:dyDescent="0.25">
      <c r="A267" t="s">
        <v>1676</v>
      </c>
      <c r="B267" s="3">
        <v>125952</v>
      </c>
      <c r="C267" s="3" t="s">
        <v>2036</v>
      </c>
      <c r="D267" s="3" t="s">
        <v>2043</v>
      </c>
      <c r="E267" s="3" t="s">
        <v>2207</v>
      </c>
      <c r="F267" s="3" t="s">
        <v>10</v>
      </c>
      <c r="G267" t="s">
        <v>1681</v>
      </c>
      <c r="I267" t="s">
        <v>2204</v>
      </c>
      <c r="J267" s="5">
        <v>44586</v>
      </c>
      <c r="K267" s="6">
        <v>94980.6</v>
      </c>
      <c r="L267" s="6">
        <v>0</v>
      </c>
      <c r="M267" s="7">
        <f>L267/K267</f>
        <v>0</v>
      </c>
      <c r="N267" s="8">
        <v>45229</v>
      </c>
    </row>
    <row r="268" spans="1:14" x14ac:dyDescent="0.25">
      <c r="A268" t="s">
        <v>1676</v>
      </c>
      <c r="B268" s="3">
        <v>125952</v>
      </c>
      <c r="C268" s="3" t="s">
        <v>2036</v>
      </c>
      <c r="D268" s="3" t="s">
        <v>2044</v>
      </c>
      <c r="E268" s="3" t="s">
        <v>2207</v>
      </c>
      <c r="F268" s="3" t="s">
        <v>10</v>
      </c>
      <c r="G268" t="s">
        <v>1683</v>
      </c>
      <c r="I268" t="s">
        <v>2204</v>
      </c>
      <c r="J268" s="5">
        <v>44586</v>
      </c>
      <c r="K268" s="6">
        <v>94796.25</v>
      </c>
      <c r="L268" s="6">
        <v>0</v>
      </c>
      <c r="M268" s="7">
        <f>L268/K268</f>
        <v>0</v>
      </c>
      <c r="N268" s="8">
        <v>45229</v>
      </c>
    </row>
    <row r="269" spans="1:14" x14ac:dyDescent="0.25">
      <c r="A269" t="s">
        <v>1676</v>
      </c>
      <c r="B269" s="3">
        <v>125952</v>
      </c>
      <c r="C269" s="3" t="s">
        <v>2018</v>
      </c>
      <c r="D269" s="3" t="s">
        <v>2019</v>
      </c>
      <c r="E269" s="3" t="s">
        <v>2207</v>
      </c>
      <c r="F269" s="3" t="s">
        <v>24</v>
      </c>
      <c r="G269" t="s">
        <v>805</v>
      </c>
      <c r="H269" s="3">
        <v>143008215</v>
      </c>
      <c r="I269" t="s">
        <v>2205</v>
      </c>
      <c r="J269" s="5">
        <v>44670</v>
      </c>
      <c r="K269" s="6">
        <v>265340</v>
      </c>
      <c r="L269" s="6">
        <v>0</v>
      </c>
      <c r="M269" s="7">
        <f>L269/K269</f>
        <v>0</v>
      </c>
      <c r="N269" s="8">
        <v>45461</v>
      </c>
    </row>
    <row r="270" spans="1:14" x14ac:dyDescent="0.25">
      <c r="A270" t="s">
        <v>1676</v>
      </c>
      <c r="B270" s="3">
        <v>125952</v>
      </c>
      <c r="C270" s="3" t="s">
        <v>1675</v>
      </c>
      <c r="D270" s="3" t="s">
        <v>1677</v>
      </c>
      <c r="E270" s="3" t="s">
        <v>2208</v>
      </c>
      <c r="F270" s="3" t="s">
        <v>10</v>
      </c>
      <c r="G270" t="s">
        <v>1678</v>
      </c>
      <c r="I270" t="s">
        <v>2204</v>
      </c>
      <c r="J270" s="5">
        <v>45042</v>
      </c>
      <c r="K270" s="6">
        <v>98462.75</v>
      </c>
      <c r="L270" s="6">
        <v>0</v>
      </c>
      <c r="M270" s="7">
        <f>L270/K270</f>
        <v>0</v>
      </c>
      <c r="N270" s="8">
        <v>45533</v>
      </c>
    </row>
    <row r="271" spans="1:14" x14ac:dyDescent="0.25">
      <c r="A271" t="s">
        <v>1676</v>
      </c>
      <c r="B271" s="3">
        <v>125952</v>
      </c>
      <c r="C271" s="3" t="s">
        <v>1675</v>
      </c>
      <c r="D271" s="3" t="s">
        <v>1679</v>
      </c>
      <c r="E271" s="3" t="s">
        <v>2208</v>
      </c>
      <c r="F271" s="3" t="s">
        <v>10</v>
      </c>
      <c r="G271" t="s">
        <v>13</v>
      </c>
      <c r="H271" s="3">
        <v>143052953</v>
      </c>
      <c r="I271" t="s">
        <v>2204</v>
      </c>
      <c r="J271" s="5">
        <v>45042</v>
      </c>
      <c r="K271" s="6">
        <v>15300</v>
      </c>
      <c r="L271" s="6">
        <v>0</v>
      </c>
      <c r="M271" s="7">
        <f>L271/K271</f>
        <v>0</v>
      </c>
      <c r="N271" s="8">
        <v>45533</v>
      </c>
    </row>
    <row r="272" spans="1:14" x14ac:dyDescent="0.25">
      <c r="A272" t="s">
        <v>1676</v>
      </c>
      <c r="B272" s="3">
        <v>125952</v>
      </c>
      <c r="C272" s="3" t="s">
        <v>1675</v>
      </c>
      <c r="D272" s="3" t="s">
        <v>1680</v>
      </c>
      <c r="E272" s="3" t="s">
        <v>2208</v>
      </c>
      <c r="F272" s="3" t="s">
        <v>10</v>
      </c>
      <c r="G272" t="s">
        <v>1681</v>
      </c>
      <c r="I272" t="s">
        <v>2204</v>
      </c>
      <c r="J272" s="5">
        <v>45042</v>
      </c>
      <c r="K272" s="6">
        <v>94980.6</v>
      </c>
      <c r="L272" s="6">
        <v>0</v>
      </c>
      <c r="M272" s="7">
        <f>L272/K272</f>
        <v>0</v>
      </c>
      <c r="N272" s="8">
        <v>45533</v>
      </c>
    </row>
    <row r="273" spans="1:14" x14ac:dyDescent="0.25">
      <c r="A273" t="s">
        <v>1676</v>
      </c>
      <c r="B273" s="3">
        <v>125952</v>
      </c>
      <c r="C273" s="3" t="s">
        <v>1675</v>
      </c>
      <c r="D273" s="3" t="s">
        <v>1682</v>
      </c>
      <c r="E273" s="3" t="s">
        <v>2208</v>
      </c>
      <c r="F273" s="3" t="s">
        <v>10</v>
      </c>
      <c r="G273" t="s">
        <v>1683</v>
      </c>
      <c r="I273" t="s">
        <v>2204</v>
      </c>
      <c r="J273" s="5">
        <v>45042</v>
      </c>
      <c r="K273" s="6">
        <v>94796.25</v>
      </c>
      <c r="L273" s="6">
        <v>0</v>
      </c>
      <c r="M273" s="7">
        <f>L273/K273</f>
        <v>0</v>
      </c>
      <c r="N273" s="8">
        <v>45533</v>
      </c>
    </row>
    <row r="274" spans="1:14" x14ac:dyDescent="0.25">
      <c r="A274" t="s">
        <v>1676</v>
      </c>
      <c r="B274" s="3">
        <v>125952</v>
      </c>
      <c r="C274" s="3" t="s">
        <v>1675</v>
      </c>
      <c r="D274" s="3" t="s">
        <v>1684</v>
      </c>
      <c r="E274" s="3" t="s">
        <v>2208</v>
      </c>
      <c r="F274" s="3" t="s">
        <v>10</v>
      </c>
      <c r="G274" t="s">
        <v>13</v>
      </c>
      <c r="H274" s="3">
        <v>143052953</v>
      </c>
      <c r="I274" t="s">
        <v>2204</v>
      </c>
      <c r="J274" s="5">
        <v>45042</v>
      </c>
      <c r="K274" s="6">
        <v>6600</v>
      </c>
      <c r="L274" s="6">
        <v>0</v>
      </c>
      <c r="M274" s="7">
        <f>L274/K274</f>
        <v>0</v>
      </c>
      <c r="N274" s="8">
        <v>45533</v>
      </c>
    </row>
    <row r="275" spans="1:14" x14ac:dyDescent="0.25">
      <c r="A275" t="s">
        <v>1676</v>
      </c>
      <c r="B275" s="3">
        <v>125952</v>
      </c>
      <c r="C275" s="3" t="s">
        <v>1675</v>
      </c>
      <c r="D275" s="3" t="s">
        <v>1685</v>
      </c>
      <c r="E275" s="3" t="s">
        <v>2208</v>
      </c>
      <c r="F275" s="3" t="s">
        <v>10</v>
      </c>
      <c r="G275" t="s">
        <v>1500</v>
      </c>
      <c r="I275" t="s">
        <v>2204</v>
      </c>
      <c r="J275" s="5">
        <v>45042</v>
      </c>
      <c r="K275" s="6">
        <v>11100</v>
      </c>
      <c r="L275" s="6">
        <v>0</v>
      </c>
      <c r="M275" s="7">
        <f>L275/K275</f>
        <v>0</v>
      </c>
      <c r="N275" s="8">
        <v>45533</v>
      </c>
    </row>
    <row r="276" spans="1:14" x14ac:dyDescent="0.25">
      <c r="A276" t="s">
        <v>1676</v>
      </c>
      <c r="B276" s="3">
        <v>125952</v>
      </c>
      <c r="C276" s="3" t="s">
        <v>1675</v>
      </c>
      <c r="D276" s="3" t="s">
        <v>1686</v>
      </c>
      <c r="E276" s="3" t="s">
        <v>2208</v>
      </c>
      <c r="F276" s="3" t="s">
        <v>10</v>
      </c>
      <c r="G276" t="s">
        <v>1500</v>
      </c>
      <c r="I276" t="s">
        <v>2204</v>
      </c>
      <c r="J276" s="5">
        <v>45042</v>
      </c>
      <c r="K276" s="6">
        <v>112994.64</v>
      </c>
      <c r="L276" s="6">
        <v>0</v>
      </c>
      <c r="M276" s="7">
        <f>L276/K276</f>
        <v>0</v>
      </c>
      <c r="N276" s="8">
        <v>45533</v>
      </c>
    </row>
    <row r="277" spans="1:14" x14ac:dyDescent="0.25">
      <c r="A277" t="s">
        <v>1676</v>
      </c>
      <c r="B277" s="3">
        <v>125952</v>
      </c>
      <c r="C277" s="3" t="s">
        <v>1675</v>
      </c>
      <c r="D277" s="3" t="s">
        <v>1687</v>
      </c>
      <c r="E277" s="3" t="s">
        <v>2208</v>
      </c>
      <c r="F277" s="3" t="s">
        <v>24</v>
      </c>
      <c r="G277" t="s">
        <v>805</v>
      </c>
      <c r="H277" s="3">
        <v>143008215</v>
      </c>
      <c r="I277" t="s">
        <v>2205</v>
      </c>
      <c r="J277" s="5">
        <v>45042</v>
      </c>
      <c r="K277" s="6">
        <v>3291.3</v>
      </c>
      <c r="L277" s="6">
        <v>0</v>
      </c>
      <c r="M277" s="7">
        <f>L277/K277</f>
        <v>0</v>
      </c>
      <c r="N277" s="8">
        <v>45533</v>
      </c>
    </row>
    <row r="278" spans="1:14" x14ac:dyDescent="0.25">
      <c r="A278" t="s">
        <v>778</v>
      </c>
      <c r="B278" s="3">
        <v>125807</v>
      </c>
      <c r="C278" s="3" t="s">
        <v>777</v>
      </c>
      <c r="D278" s="3" t="s">
        <v>781</v>
      </c>
      <c r="E278" s="3" t="s">
        <v>2206</v>
      </c>
      <c r="F278" s="3" t="s">
        <v>24</v>
      </c>
      <c r="G278" t="s">
        <v>27</v>
      </c>
      <c r="H278" s="3">
        <v>143000677</v>
      </c>
      <c r="I278" t="s">
        <v>2204</v>
      </c>
      <c r="J278" s="5">
        <v>44481</v>
      </c>
      <c r="K278" s="6">
        <v>14940</v>
      </c>
      <c r="L278" s="6">
        <v>13098</v>
      </c>
      <c r="M278" s="7">
        <f>L278/K278</f>
        <v>0.87670682730923699</v>
      </c>
      <c r="N278" s="8">
        <v>45229</v>
      </c>
    </row>
    <row r="279" spans="1:14" x14ac:dyDescent="0.25">
      <c r="A279" t="s">
        <v>778</v>
      </c>
      <c r="B279" s="3">
        <v>125807</v>
      </c>
      <c r="C279" s="3" t="s">
        <v>777</v>
      </c>
      <c r="D279" s="3" t="s">
        <v>779</v>
      </c>
      <c r="E279" s="3" t="s">
        <v>2206</v>
      </c>
      <c r="F279" s="3" t="s">
        <v>10</v>
      </c>
      <c r="G279" t="s">
        <v>18</v>
      </c>
      <c r="H279" s="3">
        <v>143030849</v>
      </c>
      <c r="I279" t="s">
        <v>2204</v>
      </c>
      <c r="J279" s="5">
        <v>44481</v>
      </c>
      <c r="K279" s="6">
        <v>356973.75</v>
      </c>
      <c r="L279" s="6">
        <v>356973.75</v>
      </c>
      <c r="M279" s="7">
        <f>L279/K279</f>
        <v>1</v>
      </c>
      <c r="N279" s="8">
        <v>45229</v>
      </c>
    </row>
    <row r="280" spans="1:14" x14ac:dyDescent="0.25">
      <c r="A280" t="s">
        <v>778</v>
      </c>
      <c r="B280" s="3">
        <v>125807</v>
      </c>
      <c r="C280" s="3" t="s">
        <v>777</v>
      </c>
      <c r="D280" s="3" t="s">
        <v>780</v>
      </c>
      <c r="E280" s="3" t="s">
        <v>2206</v>
      </c>
      <c r="F280" s="3" t="s">
        <v>10</v>
      </c>
      <c r="G280" t="s">
        <v>27</v>
      </c>
      <c r="H280" s="3">
        <v>143000677</v>
      </c>
      <c r="I280" t="s">
        <v>2204</v>
      </c>
      <c r="J280" s="5">
        <v>44481</v>
      </c>
      <c r="K280" s="6">
        <v>4980</v>
      </c>
      <c r="L280" s="6">
        <v>4980</v>
      </c>
      <c r="M280" s="7">
        <f>L280/K280</f>
        <v>1</v>
      </c>
      <c r="N280" s="8">
        <v>45229</v>
      </c>
    </row>
    <row r="281" spans="1:14" x14ac:dyDescent="0.25">
      <c r="A281" t="s">
        <v>817</v>
      </c>
      <c r="B281" s="3">
        <v>125713</v>
      </c>
      <c r="C281" s="3" t="s">
        <v>816</v>
      </c>
      <c r="D281" s="3" t="s">
        <v>818</v>
      </c>
      <c r="E281" s="3" t="s">
        <v>2206</v>
      </c>
      <c r="F281" s="3" t="s">
        <v>10</v>
      </c>
      <c r="G281" t="s">
        <v>819</v>
      </c>
      <c r="I281" t="s">
        <v>2204</v>
      </c>
      <c r="J281" s="5">
        <v>44481</v>
      </c>
      <c r="K281" s="6">
        <v>48000</v>
      </c>
      <c r="L281" s="6">
        <v>48000</v>
      </c>
      <c r="M281" s="7">
        <f>L281/K281</f>
        <v>1</v>
      </c>
      <c r="N281" s="8">
        <v>45229</v>
      </c>
    </row>
    <row r="282" spans="1:14" x14ac:dyDescent="0.25">
      <c r="A282" t="s">
        <v>817</v>
      </c>
      <c r="B282" s="3">
        <v>125713</v>
      </c>
      <c r="C282" s="3" t="s">
        <v>1565</v>
      </c>
      <c r="D282" s="3" t="s">
        <v>1566</v>
      </c>
      <c r="E282" s="3" t="s">
        <v>2208</v>
      </c>
      <c r="F282" s="3" t="s">
        <v>10</v>
      </c>
      <c r="G282" t="s">
        <v>13</v>
      </c>
      <c r="H282" s="3">
        <v>143052953</v>
      </c>
      <c r="I282" t="s">
        <v>2204</v>
      </c>
      <c r="J282" s="5">
        <v>44914</v>
      </c>
      <c r="K282" s="6">
        <v>358000</v>
      </c>
      <c r="L282" s="6">
        <v>0</v>
      </c>
      <c r="M282" s="7">
        <f>L282/K282</f>
        <v>0</v>
      </c>
      <c r="N282" s="8">
        <v>45533</v>
      </c>
    </row>
    <row r="283" spans="1:14" x14ac:dyDescent="0.25">
      <c r="A283" t="s">
        <v>493</v>
      </c>
      <c r="B283" s="3">
        <v>125962</v>
      </c>
      <c r="C283" s="3" t="s">
        <v>492</v>
      </c>
      <c r="D283" s="3" t="s">
        <v>494</v>
      </c>
      <c r="E283" s="3" t="s">
        <v>2206</v>
      </c>
      <c r="F283" s="3" t="s">
        <v>24</v>
      </c>
      <c r="G283" t="s">
        <v>25</v>
      </c>
      <c r="H283" s="3">
        <v>143026181</v>
      </c>
      <c r="I283" t="s">
        <v>2205</v>
      </c>
      <c r="J283" s="5">
        <v>44463</v>
      </c>
      <c r="K283" s="6">
        <v>24696</v>
      </c>
      <c r="L283" s="6">
        <v>20433.59</v>
      </c>
      <c r="M283" s="7">
        <f>L283/K283</f>
        <v>0.82740484288953675</v>
      </c>
      <c r="N283" s="8">
        <v>45229</v>
      </c>
    </row>
    <row r="284" spans="1:14" x14ac:dyDescent="0.25">
      <c r="A284" t="s">
        <v>1644</v>
      </c>
      <c r="B284" s="3">
        <v>125480</v>
      </c>
      <c r="C284" s="3" t="s">
        <v>1643</v>
      </c>
      <c r="D284" s="3" t="s">
        <v>1645</v>
      </c>
      <c r="E284" s="3" t="s">
        <v>2208</v>
      </c>
      <c r="F284" s="3" t="s">
        <v>10</v>
      </c>
      <c r="G284" t="s">
        <v>374</v>
      </c>
      <c r="H284" s="3">
        <v>143023062</v>
      </c>
      <c r="I284" t="s">
        <v>2204</v>
      </c>
      <c r="J284" s="5">
        <v>44811</v>
      </c>
      <c r="K284" s="6">
        <v>60800</v>
      </c>
      <c r="L284" s="6">
        <v>0</v>
      </c>
      <c r="M284" s="7">
        <f>L284/K284</f>
        <v>0</v>
      </c>
      <c r="N284" s="8">
        <v>45533</v>
      </c>
    </row>
    <row r="285" spans="1:14" x14ac:dyDescent="0.25">
      <c r="A285" t="s">
        <v>1644</v>
      </c>
      <c r="B285" s="3">
        <v>125480</v>
      </c>
      <c r="C285" s="3" t="s">
        <v>1643</v>
      </c>
      <c r="D285" s="3" t="s">
        <v>1646</v>
      </c>
      <c r="E285" s="3" t="s">
        <v>2208</v>
      </c>
      <c r="F285" s="3" t="s">
        <v>24</v>
      </c>
      <c r="G285" t="s">
        <v>25</v>
      </c>
      <c r="H285" s="3">
        <v>143026181</v>
      </c>
      <c r="I285" t="s">
        <v>2204</v>
      </c>
      <c r="J285" s="5">
        <v>44811</v>
      </c>
      <c r="K285" s="6">
        <v>9000</v>
      </c>
      <c r="L285" s="6">
        <v>0</v>
      </c>
      <c r="M285" s="7">
        <f>L285/K285</f>
        <v>0</v>
      </c>
      <c r="N285" s="8">
        <v>45533</v>
      </c>
    </row>
    <row r="286" spans="1:14" x14ac:dyDescent="0.25">
      <c r="A286" t="s">
        <v>172</v>
      </c>
      <c r="B286" s="3">
        <v>125797</v>
      </c>
      <c r="C286" s="3" t="s">
        <v>171</v>
      </c>
      <c r="D286" s="3" t="s">
        <v>173</v>
      </c>
      <c r="E286" s="3" t="s">
        <v>2206</v>
      </c>
      <c r="F286" s="3" t="s">
        <v>24</v>
      </c>
      <c r="G286" t="s">
        <v>27</v>
      </c>
      <c r="H286" s="3">
        <v>143000677</v>
      </c>
      <c r="I286" t="s">
        <v>2204</v>
      </c>
      <c r="J286" s="5">
        <v>44463</v>
      </c>
      <c r="K286" s="6">
        <v>7200</v>
      </c>
      <c r="L286" s="6">
        <v>0</v>
      </c>
      <c r="M286" s="7">
        <f>L286/K286</f>
        <v>0</v>
      </c>
      <c r="N286" s="8">
        <v>45229</v>
      </c>
    </row>
    <row r="287" spans="1:14" x14ac:dyDescent="0.25">
      <c r="A287" t="s">
        <v>172</v>
      </c>
      <c r="B287" s="3">
        <v>125797</v>
      </c>
      <c r="C287" s="3" t="s">
        <v>712</v>
      </c>
      <c r="D287" s="3" t="s">
        <v>713</v>
      </c>
      <c r="E287" s="3" t="s">
        <v>2206</v>
      </c>
      <c r="F287" s="3" t="s">
        <v>10</v>
      </c>
      <c r="G287" t="s">
        <v>22</v>
      </c>
      <c r="H287" s="3">
        <v>143004340</v>
      </c>
      <c r="I287" t="s">
        <v>2204</v>
      </c>
      <c r="J287" s="5">
        <v>44481</v>
      </c>
      <c r="K287" s="6">
        <v>30000</v>
      </c>
      <c r="L287" s="6">
        <v>30000</v>
      </c>
      <c r="M287" s="7">
        <f>L287/K287</f>
        <v>1</v>
      </c>
      <c r="N287" s="8">
        <v>45229</v>
      </c>
    </row>
    <row r="288" spans="1:14" x14ac:dyDescent="0.25">
      <c r="A288" t="s">
        <v>236</v>
      </c>
      <c r="B288" s="3">
        <v>125577</v>
      </c>
      <c r="C288" s="3" t="s">
        <v>235</v>
      </c>
      <c r="D288" s="3" t="s">
        <v>237</v>
      </c>
      <c r="E288" s="3" t="s">
        <v>2206</v>
      </c>
      <c r="F288" s="3" t="s">
        <v>24</v>
      </c>
      <c r="G288" t="s">
        <v>25</v>
      </c>
      <c r="H288" s="3">
        <v>143026181</v>
      </c>
      <c r="I288" t="s">
        <v>2204</v>
      </c>
      <c r="J288" s="5">
        <v>44481</v>
      </c>
      <c r="K288" s="6">
        <v>166320</v>
      </c>
      <c r="L288" s="6">
        <v>132491.66</v>
      </c>
      <c r="M288" s="7">
        <f>L288/K288</f>
        <v>0.79660690235690235</v>
      </c>
      <c r="N288" s="8">
        <v>45229</v>
      </c>
    </row>
    <row r="289" spans="1:14" x14ac:dyDescent="0.25">
      <c r="A289" t="s">
        <v>236</v>
      </c>
      <c r="B289" s="3">
        <v>125577</v>
      </c>
      <c r="C289" s="3" t="s">
        <v>235</v>
      </c>
      <c r="D289" s="3" t="s">
        <v>238</v>
      </c>
      <c r="E289" s="3" t="s">
        <v>2206</v>
      </c>
      <c r="F289" s="3" t="s">
        <v>24</v>
      </c>
      <c r="G289" t="s">
        <v>27</v>
      </c>
      <c r="H289" s="3">
        <v>143000677</v>
      </c>
      <c r="I289" t="s">
        <v>2204</v>
      </c>
      <c r="J289" s="5">
        <v>44481</v>
      </c>
      <c r="K289" s="6">
        <v>147396.84</v>
      </c>
      <c r="L289" s="6">
        <v>147006.48000000001</v>
      </c>
      <c r="M289" s="7">
        <f>L289/K289</f>
        <v>0.99735163928887494</v>
      </c>
      <c r="N289" s="8">
        <v>45229</v>
      </c>
    </row>
    <row r="290" spans="1:14" x14ac:dyDescent="0.25">
      <c r="A290" t="s">
        <v>236</v>
      </c>
      <c r="B290" s="3">
        <v>125577</v>
      </c>
      <c r="C290" s="3" t="s">
        <v>1413</v>
      </c>
      <c r="D290" s="3" t="s">
        <v>1414</v>
      </c>
      <c r="E290" s="3" t="s">
        <v>2208</v>
      </c>
      <c r="F290" s="3" t="s">
        <v>10</v>
      </c>
      <c r="G290" t="s">
        <v>22</v>
      </c>
      <c r="H290" s="3">
        <v>143004340</v>
      </c>
      <c r="I290" t="s">
        <v>2204</v>
      </c>
      <c r="J290" s="5">
        <v>44742</v>
      </c>
      <c r="K290" s="6">
        <v>419790</v>
      </c>
      <c r="L290" s="6">
        <v>419790</v>
      </c>
      <c r="M290" s="7">
        <f>L290/K290</f>
        <v>1</v>
      </c>
      <c r="N290" s="8">
        <v>45351</v>
      </c>
    </row>
    <row r="291" spans="1:14" x14ac:dyDescent="0.25">
      <c r="A291" t="s">
        <v>236</v>
      </c>
      <c r="B291" s="3">
        <v>125577</v>
      </c>
      <c r="C291" s="3" t="s">
        <v>1413</v>
      </c>
      <c r="D291" s="3" t="s">
        <v>1415</v>
      </c>
      <c r="E291" s="3" t="s">
        <v>2208</v>
      </c>
      <c r="F291" s="3" t="s">
        <v>10</v>
      </c>
      <c r="G291" t="s">
        <v>13</v>
      </c>
      <c r="H291" s="3">
        <v>143052953</v>
      </c>
      <c r="I291" t="s">
        <v>2204</v>
      </c>
      <c r="J291" s="5">
        <v>44742</v>
      </c>
      <c r="K291" s="6">
        <v>786136</v>
      </c>
      <c r="L291" s="6">
        <v>786136</v>
      </c>
      <c r="M291" s="7">
        <f>L291/K291</f>
        <v>1</v>
      </c>
      <c r="N291" s="8">
        <v>45351</v>
      </c>
    </row>
    <row r="292" spans="1:14" x14ac:dyDescent="0.25">
      <c r="A292" t="s">
        <v>236</v>
      </c>
      <c r="B292" s="3">
        <v>125577</v>
      </c>
      <c r="C292" s="3" t="s">
        <v>1413</v>
      </c>
      <c r="D292" s="3" t="s">
        <v>1416</v>
      </c>
      <c r="E292" s="3" t="s">
        <v>2208</v>
      </c>
      <c r="F292" s="3" t="s">
        <v>24</v>
      </c>
      <c r="G292" t="s">
        <v>25</v>
      </c>
      <c r="H292" s="3">
        <v>143026181</v>
      </c>
      <c r="I292" t="s">
        <v>2204</v>
      </c>
      <c r="J292" s="5">
        <v>44742</v>
      </c>
      <c r="K292" s="6">
        <v>168348.96</v>
      </c>
      <c r="L292" s="6">
        <v>0</v>
      </c>
      <c r="M292" s="7">
        <f>L292/K292</f>
        <v>0</v>
      </c>
      <c r="N292" s="8">
        <v>45533</v>
      </c>
    </row>
    <row r="293" spans="1:14" x14ac:dyDescent="0.25">
      <c r="A293" t="s">
        <v>236</v>
      </c>
      <c r="B293" s="3">
        <v>125577</v>
      </c>
      <c r="C293" s="3" t="s">
        <v>1413</v>
      </c>
      <c r="D293" s="3" t="s">
        <v>1417</v>
      </c>
      <c r="E293" s="3" t="s">
        <v>2208</v>
      </c>
      <c r="F293" s="3" t="s">
        <v>24</v>
      </c>
      <c r="G293" t="s">
        <v>27</v>
      </c>
      <c r="H293" s="3">
        <v>143000677</v>
      </c>
      <c r="I293" t="s">
        <v>2204</v>
      </c>
      <c r="J293" s="5">
        <v>44742</v>
      </c>
      <c r="K293" s="6">
        <v>136765.79999999999</v>
      </c>
      <c r="L293" s="6">
        <v>0</v>
      </c>
      <c r="M293" s="7">
        <f>L293/K293</f>
        <v>0</v>
      </c>
      <c r="N293" s="8">
        <v>45533</v>
      </c>
    </row>
    <row r="294" spans="1:14" x14ac:dyDescent="0.25">
      <c r="A294" t="s">
        <v>585</v>
      </c>
      <c r="B294" s="3">
        <v>209999</v>
      </c>
      <c r="C294" s="3" t="s">
        <v>584</v>
      </c>
      <c r="D294" s="3" t="s">
        <v>586</v>
      </c>
      <c r="E294" s="3" t="s">
        <v>2206</v>
      </c>
      <c r="F294" s="3" t="s">
        <v>24</v>
      </c>
      <c r="G294" t="s">
        <v>25</v>
      </c>
      <c r="H294" s="3">
        <v>143026181</v>
      </c>
      <c r="I294" t="s">
        <v>2205</v>
      </c>
      <c r="J294" s="5">
        <v>44508</v>
      </c>
      <c r="K294" s="6">
        <v>48000</v>
      </c>
      <c r="L294" s="6">
        <v>0</v>
      </c>
      <c r="M294" s="7">
        <f>L294/K294</f>
        <v>0</v>
      </c>
      <c r="N294" s="8">
        <v>45229</v>
      </c>
    </row>
    <row r="295" spans="1:14" x14ac:dyDescent="0.25">
      <c r="A295" t="s">
        <v>585</v>
      </c>
      <c r="B295" s="3">
        <v>209999</v>
      </c>
      <c r="C295" s="3" t="s">
        <v>584</v>
      </c>
      <c r="D295" s="3" t="s">
        <v>587</v>
      </c>
      <c r="E295" s="3" t="s">
        <v>2206</v>
      </c>
      <c r="F295" s="3" t="s">
        <v>24</v>
      </c>
      <c r="G295" t="s">
        <v>25</v>
      </c>
      <c r="H295" s="3">
        <v>143026181</v>
      </c>
      <c r="I295" t="s">
        <v>2205</v>
      </c>
      <c r="J295" s="5">
        <v>44508</v>
      </c>
      <c r="K295" s="6">
        <v>24000</v>
      </c>
      <c r="L295" s="6">
        <v>0</v>
      </c>
      <c r="M295" s="7">
        <f>L295/K295</f>
        <v>0</v>
      </c>
      <c r="N295" s="8">
        <v>45229</v>
      </c>
    </row>
    <row r="296" spans="1:14" x14ac:dyDescent="0.25">
      <c r="A296" t="s">
        <v>585</v>
      </c>
      <c r="B296" s="3">
        <v>209999</v>
      </c>
      <c r="C296" s="3" t="s">
        <v>584</v>
      </c>
      <c r="D296" s="3" t="s">
        <v>588</v>
      </c>
      <c r="E296" s="3" t="s">
        <v>2206</v>
      </c>
      <c r="F296" s="3" t="s">
        <v>24</v>
      </c>
      <c r="G296" t="s">
        <v>25</v>
      </c>
      <c r="H296" s="3">
        <v>143026181</v>
      </c>
      <c r="I296" t="s">
        <v>2205</v>
      </c>
      <c r="J296" s="5">
        <v>44508</v>
      </c>
      <c r="K296" s="6">
        <v>56851.199999999997</v>
      </c>
      <c r="L296" s="6">
        <v>0</v>
      </c>
      <c r="M296" s="7">
        <f>L296/K296</f>
        <v>0</v>
      </c>
      <c r="N296" s="8">
        <v>45229</v>
      </c>
    </row>
    <row r="297" spans="1:14" x14ac:dyDescent="0.25">
      <c r="A297" t="s">
        <v>585</v>
      </c>
      <c r="B297" s="3">
        <v>209999</v>
      </c>
      <c r="C297" s="3" t="s">
        <v>584</v>
      </c>
      <c r="D297" s="3" t="s">
        <v>589</v>
      </c>
      <c r="E297" s="3" t="s">
        <v>2206</v>
      </c>
      <c r="F297" s="3" t="s">
        <v>10</v>
      </c>
      <c r="G297" t="s">
        <v>11</v>
      </c>
      <c r="H297" s="3">
        <v>143005588</v>
      </c>
      <c r="I297" t="s">
        <v>2204</v>
      </c>
      <c r="J297" s="5">
        <v>44508</v>
      </c>
      <c r="K297" s="6">
        <v>162406.39999999999</v>
      </c>
      <c r="L297" s="6">
        <v>0</v>
      </c>
      <c r="M297" s="7">
        <f>L297/K297</f>
        <v>0</v>
      </c>
      <c r="N297" s="8">
        <v>45229</v>
      </c>
    </row>
    <row r="298" spans="1:14" x14ac:dyDescent="0.25">
      <c r="A298" t="s">
        <v>585</v>
      </c>
      <c r="B298" s="3">
        <v>209999</v>
      </c>
      <c r="C298" s="3" t="s">
        <v>1551</v>
      </c>
      <c r="D298" s="3" t="s">
        <v>1552</v>
      </c>
      <c r="E298" s="3" t="s">
        <v>2208</v>
      </c>
      <c r="F298" s="3" t="s">
        <v>10</v>
      </c>
      <c r="G298" t="s">
        <v>11</v>
      </c>
      <c r="H298" s="3">
        <v>143005588</v>
      </c>
      <c r="I298" t="s">
        <v>2204</v>
      </c>
      <c r="J298" s="5">
        <v>44755</v>
      </c>
      <c r="K298" s="6">
        <v>428425</v>
      </c>
      <c r="L298" s="6">
        <v>0</v>
      </c>
      <c r="M298" s="7">
        <f>L298/K298</f>
        <v>0</v>
      </c>
      <c r="N298" s="8">
        <v>45533</v>
      </c>
    </row>
    <row r="299" spans="1:14" x14ac:dyDescent="0.25">
      <c r="A299" t="s">
        <v>1796</v>
      </c>
      <c r="B299" s="3">
        <v>16071808</v>
      </c>
      <c r="C299" s="3" t="s">
        <v>2095</v>
      </c>
      <c r="D299" s="3" t="s">
        <v>2096</v>
      </c>
      <c r="E299" s="3" t="s">
        <v>2207</v>
      </c>
      <c r="F299" s="3" t="s">
        <v>10</v>
      </c>
      <c r="G299" t="s">
        <v>27</v>
      </c>
      <c r="H299" s="3">
        <v>143000677</v>
      </c>
      <c r="I299" t="s">
        <v>2204</v>
      </c>
      <c r="J299" s="5">
        <v>44571</v>
      </c>
      <c r="K299" s="6">
        <v>44997</v>
      </c>
      <c r="L299" s="6">
        <v>0</v>
      </c>
      <c r="M299" s="7">
        <f>L299/K299</f>
        <v>0</v>
      </c>
      <c r="N299" s="8">
        <v>45229</v>
      </c>
    </row>
    <row r="300" spans="1:14" x14ac:dyDescent="0.25">
      <c r="A300" t="s">
        <v>1796</v>
      </c>
      <c r="B300" s="3">
        <v>16071808</v>
      </c>
      <c r="C300" s="3" t="s">
        <v>2095</v>
      </c>
      <c r="D300" s="3" t="s">
        <v>2097</v>
      </c>
      <c r="E300" s="3" t="s">
        <v>2207</v>
      </c>
      <c r="F300" s="3" t="s">
        <v>24</v>
      </c>
      <c r="G300" t="s">
        <v>27</v>
      </c>
      <c r="H300" s="3">
        <v>143000677</v>
      </c>
      <c r="I300" t="s">
        <v>2204</v>
      </c>
      <c r="J300" s="5">
        <v>44571</v>
      </c>
      <c r="K300" s="6">
        <v>54000</v>
      </c>
      <c r="L300" s="6">
        <v>0</v>
      </c>
      <c r="M300" s="7">
        <f>L300/K300</f>
        <v>0</v>
      </c>
      <c r="N300" s="8">
        <v>45229</v>
      </c>
    </row>
    <row r="301" spans="1:14" x14ac:dyDescent="0.25">
      <c r="A301" t="s">
        <v>1796</v>
      </c>
      <c r="B301" s="3">
        <v>16071808</v>
      </c>
      <c r="C301" s="3" t="s">
        <v>1795</v>
      </c>
      <c r="D301" s="3" t="s">
        <v>1797</v>
      </c>
      <c r="E301" s="3" t="s">
        <v>2208</v>
      </c>
      <c r="F301" s="3" t="s">
        <v>24</v>
      </c>
      <c r="G301" t="s">
        <v>27</v>
      </c>
      <c r="H301" s="3">
        <v>143000677</v>
      </c>
      <c r="I301" t="s">
        <v>2204</v>
      </c>
      <c r="J301" s="5">
        <v>44811</v>
      </c>
      <c r="K301" s="6">
        <v>32400</v>
      </c>
      <c r="L301" s="6">
        <v>0</v>
      </c>
      <c r="M301" s="7">
        <f>L301/K301</f>
        <v>0</v>
      </c>
      <c r="N301" s="8">
        <v>45533</v>
      </c>
    </row>
    <row r="302" spans="1:14" x14ac:dyDescent="0.25">
      <c r="A302" t="s">
        <v>775</v>
      </c>
      <c r="B302" s="3">
        <v>17024359</v>
      </c>
      <c r="C302" s="3" t="s">
        <v>774</v>
      </c>
      <c r="D302" s="3" t="s">
        <v>776</v>
      </c>
      <c r="E302" s="3" t="s">
        <v>2206</v>
      </c>
      <c r="F302" s="3" t="s">
        <v>10</v>
      </c>
      <c r="G302" t="s">
        <v>120</v>
      </c>
      <c r="H302" s="3">
        <v>143034194</v>
      </c>
      <c r="I302" t="s">
        <v>2205</v>
      </c>
      <c r="J302" s="5">
        <v>44508</v>
      </c>
      <c r="K302" s="6">
        <v>42992.25</v>
      </c>
      <c r="L302" s="6">
        <v>42992.25</v>
      </c>
      <c r="M302" s="7">
        <f>L302/K302</f>
        <v>1</v>
      </c>
      <c r="N302" s="8">
        <v>45229</v>
      </c>
    </row>
    <row r="303" spans="1:14" x14ac:dyDescent="0.25">
      <c r="A303" t="s">
        <v>116</v>
      </c>
      <c r="B303" s="3">
        <v>17012459</v>
      </c>
      <c r="C303" s="3" t="s">
        <v>115</v>
      </c>
      <c r="D303" s="3" t="s">
        <v>118</v>
      </c>
      <c r="E303" s="3" t="s">
        <v>2206</v>
      </c>
      <c r="F303" s="3" t="s">
        <v>10</v>
      </c>
      <c r="G303" t="s">
        <v>13</v>
      </c>
      <c r="H303" s="3">
        <v>143052953</v>
      </c>
      <c r="I303" t="s">
        <v>2204</v>
      </c>
      <c r="J303" s="5">
        <v>44523</v>
      </c>
      <c r="K303" s="6">
        <v>61600</v>
      </c>
      <c r="L303" s="6">
        <v>40000</v>
      </c>
      <c r="M303" s="7">
        <f>L303/K303</f>
        <v>0.64935064935064934</v>
      </c>
      <c r="N303" s="8">
        <v>45229</v>
      </c>
    </row>
    <row r="304" spans="1:14" x14ac:dyDescent="0.25">
      <c r="A304" t="s">
        <v>116</v>
      </c>
      <c r="B304" s="3">
        <v>17012459</v>
      </c>
      <c r="C304" s="3" t="s">
        <v>115</v>
      </c>
      <c r="D304" s="3" t="s">
        <v>117</v>
      </c>
      <c r="E304" s="3" t="s">
        <v>2206</v>
      </c>
      <c r="F304" s="3" t="s">
        <v>10</v>
      </c>
      <c r="G304" t="s">
        <v>13</v>
      </c>
      <c r="H304" s="3">
        <v>143052953</v>
      </c>
      <c r="I304" t="s">
        <v>2204</v>
      </c>
      <c r="J304" s="5">
        <v>44523</v>
      </c>
      <c r="K304" s="6">
        <v>32091</v>
      </c>
      <c r="L304" s="6">
        <v>29400</v>
      </c>
      <c r="M304" s="7">
        <f>L304/K304</f>
        <v>0.91614471347106663</v>
      </c>
      <c r="N304" s="8">
        <v>45229</v>
      </c>
    </row>
    <row r="305" spans="1:14" x14ac:dyDescent="0.25">
      <c r="A305" t="s">
        <v>116</v>
      </c>
      <c r="B305" s="3">
        <v>17012459</v>
      </c>
      <c r="C305" s="3" t="s">
        <v>115</v>
      </c>
      <c r="D305" s="3" t="s">
        <v>119</v>
      </c>
      <c r="E305" s="3" t="s">
        <v>2206</v>
      </c>
      <c r="F305" s="3" t="s">
        <v>10</v>
      </c>
      <c r="G305" t="s">
        <v>120</v>
      </c>
      <c r="H305" s="3">
        <v>143034194</v>
      </c>
      <c r="I305" t="s">
        <v>2205</v>
      </c>
      <c r="J305" s="5">
        <v>44523</v>
      </c>
      <c r="K305" s="6">
        <v>278989.59999999998</v>
      </c>
      <c r="L305" s="6">
        <v>278989.59999999998</v>
      </c>
      <c r="M305" s="7">
        <f>L305/K305</f>
        <v>1</v>
      </c>
      <c r="N305" s="8">
        <v>45373</v>
      </c>
    </row>
    <row r="306" spans="1:14" x14ac:dyDescent="0.25">
      <c r="A306" t="s">
        <v>603</v>
      </c>
      <c r="B306" s="3">
        <v>126270</v>
      </c>
      <c r="C306" s="3" t="s">
        <v>602</v>
      </c>
      <c r="D306" s="3" t="s">
        <v>604</v>
      </c>
      <c r="E306" s="3" t="s">
        <v>2206</v>
      </c>
      <c r="F306" s="3" t="s">
        <v>24</v>
      </c>
      <c r="G306" t="s">
        <v>137</v>
      </c>
      <c r="I306" t="s">
        <v>2204</v>
      </c>
      <c r="J306" s="5">
        <v>44463</v>
      </c>
      <c r="K306" s="6">
        <v>12240</v>
      </c>
      <c r="L306" s="6">
        <v>0</v>
      </c>
      <c r="M306" s="7">
        <f>L306/K306</f>
        <v>0</v>
      </c>
      <c r="N306" s="8">
        <v>45229</v>
      </c>
    </row>
    <row r="307" spans="1:14" x14ac:dyDescent="0.25">
      <c r="A307" t="s">
        <v>603</v>
      </c>
      <c r="B307" s="3">
        <v>126270</v>
      </c>
      <c r="C307" s="3" t="s">
        <v>602</v>
      </c>
      <c r="D307" s="3" t="s">
        <v>605</v>
      </c>
      <c r="E307" s="3" t="s">
        <v>2206</v>
      </c>
      <c r="F307" s="3" t="s">
        <v>24</v>
      </c>
      <c r="G307" t="s">
        <v>27</v>
      </c>
      <c r="H307" s="3">
        <v>143000677</v>
      </c>
      <c r="I307" t="s">
        <v>2204</v>
      </c>
      <c r="J307" s="5">
        <v>44463</v>
      </c>
      <c r="K307" s="6">
        <v>900</v>
      </c>
      <c r="L307" s="6">
        <v>0</v>
      </c>
      <c r="M307" s="7">
        <f>L307/K307</f>
        <v>0</v>
      </c>
      <c r="N307" s="8">
        <v>45229</v>
      </c>
    </row>
    <row r="308" spans="1:14" x14ac:dyDescent="0.25">
      <c r="A308" t="s">
        <v>603</v>
      </c>
      <c r="B308" s="3">
        <v>126270</v>
      </c>
      <c r="C308" s="3" t="s">
        <v>602</v>
      </c>
      <c r="D308" s="3" t="s">
        <v>606</v>
      </c>
      <c r="E308" s="3" t="s">
        <v>2206</v>
      </c>
      <c r="F308" s="3" t="s">
        <v>24</v>
      </c>
      <c r="G308" t="s">
        <v>25</v>
      </c>
      <c r="H308" s="3">
        <v>143026181</v>
      </c>
      <c r="I308" t="s">
        <v>2204</v>
      </c>
      <c r="J308" s="5">
        <v>44463</v>
      </c>
      <c r="K308" s="6">
        <v>3600</v>
      </c>
      <c r="L308" s="6">
        <v>0</v>
      </c>
      <c r="M308" s="7">
        <f>L308/K308</f>
        <v>0</v>
      </c>
      <c r="N308" s="8">
        <v>45229</v>
      </c>
    </row>
    <row r="309" spans="1:14" x14ac:dyDescent="0.25">
      <c r="A309" t="s">
        <v>603</v>
      </c>
      <c r="B309" s="3">
        <v>126270</v>
      </c>
      <c r="C309" s="3" t="s">
        <v>602</v>
      </c>
      <c r="D309" s="3" t="s">
        <v>607</v>
      </c>
      <c r="E309" s="3" t="s">
        <v>2206</v>
      </c>
      <c r="F309" s="3" t="s">
        <v>10</v>
      </c>
      <c r="G309" t="s">
        <v>37</v>
      </c>
      <c r="I309" t="s">
        <v>2204</v>
      </c>
      <c r="J309" s="5">
        <v>44463</v>
      </c>
      <c r="K309" s="6">
        <v>157850.54999999999</v>
      </c>
      <c r="L309" s="6">
        <v>157850.54999999999</v>
      </c>
      <c r="M309" s="7">
        <f>L309/K309</f>
        <v>1</v>
      </c>
      <c r="N309" s="8">
        <v>45229</v>
      </c>
    </row>
    <row r="310" spans="1:14" x14ac:dyDescent="0.25">
      <c r="A310" t="s">
        <v>2058</v>
      </c>
      <c r="B310" s="3">
        <v>125760</v>
      </c>
      <c r="C310" s="3" t="s">
        <v>2057</v>
      </c>
      <c r="D310" s="3" t="s">
        <v>2059</v>
      </c>
      <c r="E310" s="3" t="s">
        <v>2207</v>
      </c>
      <c r="F310" s="3" t="s">
        <v>10</v>
      </c>
      <c r="G310" t="s">
        <v>180</v>
      </c>
      <c r="H310" s="3">
        <v>143012572</v>
      </c>
      <c r="I310" t="s">
        <v>2204</v>
      </c>
      <c r="J310" s="5">
        <v>44550</v>
      </c>
      <c r="K310" s="6">
        <v>71186.399999999994</v>
      </c>
      <c r="L310" s="6">
        <v>0</v>
      </c>
      <c r="M310" s="7">
        <f>L310/K310</f>
        <v>0</v>
      </c>
      <c r="N310" s="8">
        <v>45229</v>
      </c>
    </row>
    <row r="311" spans="1:14" x14ac:dyDescent="0.25">
      <c r="A311" t="s">
        <v>1054</v>
      </c>
      <c r="B311" s="3">
        <v>16021392</v>
      </c>
      <c r="C311" s="3" t="s">
        <v>1053</v>
      </c>
      <c r="D311" s="3" t="s">
        <v>1056</v>
      </c>
      <c r="E311" s="3" t="s">
        <v>2206</v>
      </c>
      <c r="F311" s="3" t="s">
        <v>24</v>
      </c>
      <c r="G311" t="s">
        <v>25</v>
      </c>
      <c r="H311" s="3">
        <v>143026181</v>
      </c>
      <c r="I311" t="s">
        <v>2205</v>
      </c>
      <c r="J311" s="5">
        <v>44463</v>
      </c>
      <c r="K311" s="6">
        <v>96000</v>
      </c>
      <c r="L311" s="6">
        <v>88532</v>
      </c>
      <c r="M311" s="7">
        <f>L311/K311</f>
        <v>0.9222083333333333</v>
      </c>
      <c r="N311" s="8">
        <v>45229</v>
      </c>
    </row>
    <row r="312" spans="1:14" x14ac:dyDescent="0.25">
      <c r="A312" t="s">
        <v>1054</v>
      </c>
      <c r="B312" s="3">
        <v>16021392</v>
      </c>
      <c r="C312" s="3" t="s">
        <v>1053</v>
      </c>
      <c r="D312" s="3" t="s">
        <v>1055</v>
      </c>
      <c r="E312" s="3" t="s">
        <v>2206</v>
      </c>
      <c r="F312" s="3" t="s">
        <v>10</v>
      </c>
      <c r="G312" t="s">
        <v>11</v>
      </c>
      <c r="H312" s="3">
        <v>143005588</v>
      </c>
      <c r="I312" t="s">
        <v>2204</v>
      </c>
      <c r="J312" s="5">
        <v>44463</v>
      </c>
      <c r="K312" s="6">
        <v>305288</v>
      </c>
      <c r="L312" s="6">
        <v>305288</v>
      </c>
      <c r="M312" s="7">
        <f>L312/K312</f>
        <v>1</v>
      </c>
      <c r="N312" s="8">
        <v>45229</v>
      </c>
    </row>
    <row r="313" spans="1:14" x14ac:dyDescent="0.25">
      <c r="A313" t="s">
        <v>1054</v>
      </c>
      <c r="B313" s="3">
        <v>16021392</v>
      </c>
      <c r="C313" s="3" t="s">
        <v>1835</v>
      </c>
      <c r="D313" s="3" t="s">
        <v>1836</v>
      </c>
      <c r="E313" s="3" t="s">
        <v>2208</v>
      </c>
      <c r="F313" s="3" t="s">
        <v>10</v>
      </c>
      <c r="G313" t="s">
        <v>11</v>
      </c>
      <c r="H313" s="3">
        <v>143005588</v>
      </c>
      <c r="I313" t="s">
        <v>2205</v>
      </c>
      <c r="J313" s="5">
        <v>44755</v>
      </c>
      <c r="K313" s="6">
        <v>200000</v>
      </c>
      <c r="L313" s="6">
        <v>200000</v>
      </c>
      <c r="M313" s="7">
        <f>L313/K313</f>
        <v>1</v>
      </c>
      <c r="N313" s="8">
        <v>45351</v>
      </c>
    </row>
    <row r="314" spans="1:14" x14ac:dyDescent="0.25">
      <c r="A314" t="s">
        <v>1058</v>
      </c>
      <c r="B314" s="3">
        <v>125543</v>
      </c>
      <c r="C314" s="3" t="s">
        <v>1057</v>
      </c>
      <c r="D314" s="3" t="s">
        <v>1059</v>
      </c>
      <c r="E314" s="3" t="s">
        <v>2206</v>
      </c>
      <c r="F314" s="3" t="s">
        <v>24</v>
      </c>
      <c r="G314" t="s">
        <v>25</v>
      </c>
      <c r="H314" s="3">
        <v>143026181</v>
      </c>
      <c r="I314" t="s">
        <v>2204</v>
      </c>
      <c r="J314" s="5">
        <v>44463</v>
      </c>
      <c r="K314" s="6">
        <v>6787.2</v>
      </c>
      <c r="L314" s="6">
        <v>3353.62</v>
      </c>
      <c r="M314" s="7">
        <f>L314/K314</f>
        <v>0.49410950023573785</v>
      </c>
      <c r="N314" s="8">
        <v>45229</v>
      </c>
    </row>
    <row r="315" spans="1:14" x14ac:dyDescent="0.25">
      <c r="A315" t="s">
        <v>1449</v>
      </c>
      <c r="B315" s="3">
        <v>125973</v>
      </c>
      <c r="C315" s="3" t="s">
        <v>1939</v>
      </c>
      <c r="D315" s="3" t="s">
        <v>1940</v>
      </c>
      <c r="E315" s="3" t="s">
        <v>2207</v>
      </c>
      <c r="F315" s="3" t="s">
        <v>10</v>
      </c>
      <c r="G315" t="s">
        <v>18</v>
      </c>
      <c r="H315" s="3">
        <v>143030849</v>
      </c>
      <c r="I315" t="s">
        <v>2205</v>
      </c>
      <c r="J315" s="5">
        <v>44550</v>
      </c>
      <c r="K315" s="6">
        <v>136062.5</v>
      </c>
      <c r="L315" s="6">
        <v>136062.5</v>
      </c>
      <c r="M315" s="7">
        <f>L315/K315</f>
        <v>1</v>
      </c>
      <c r="N315" s="8">
        <v>45229</v>
      </c>
    </row>
    <row r="316" spans="1:14" x14ac:dyDescent="0.25">
      <c r="A316" t="s">
        <v>1449</v>
      </c>
      <c r="B316" s="3">
        <v>125973</v>
      </c>
      <c r="C316" s="3" t="s">
        <v>1448</v>
      </c>
      <c r="D316" s="3" t="s">
        <v>1450</v>
      </c>
      <c r="E316" s="3" t="s">
        <v>2208</v>
      </c>
      <c r="F316" s="3" t="s">
        <v>10</v>
      </c>
      <c r="G316" t="s">
        <v>18</v>
      </c>
      <c r="H316" s="3">
        <v>143030849</v>
      </c>
      <c r="I316" t="s">
        <v>2205</v>
      </c>
      <c r="J316" s="5">
        <v>44825</v>
      </c>
      <c r="K316" s="6">
        <v>22400</v>
      </c>
      <c r="L316" s="6">
        <v>0</v>
      </c>
      <c r="M316" s="7">
        <f>L316/K316</f>
        <v>0</v>
      </c>
      <c r="N316" s="8">
        <v>45533</v>
      </c>
    </row>
    <row r="317" spans="1:14" x14ac:dyDescent="0.25">
      <c r="A317" t="s">
        <v>715</v>
      </c>
      <c r="B317" s="3">
        <v>125574</v>
      </c>
      <c r="C317" s="3" t="s">
        <v>714</v>
      </c>
      <c r="D317" s="3" t="s">
        <v>716</v>
      </c>
      <c r="E317" s="3" t="s">
        <v>2206</v>
      </c>
      <c r="F317" s="3" t="s">
        <v>10</v>
      </c>
      <c r="G317" t="s">
        <v>25</v>
      </c>
      <c r="H317" s="3">
        <v>143026181</v>
      </c>
      <c r="I317" t="s">
        <v>2204</v>
      </c>
      <c r="J317" s="5">
        <v>44463</v>
      </c>
      <c r="K317" s="6">
        <v>54000</v>
      </c>
      <c r="L317" s="6">
        <v>0</v>
      </c>
      <c r="M317" s="7">
        <f>L317/K317</f>
        <v>0</v>
      </c>
      <c r="N317" s="8">
        <v>45229</v>
      </c>
    </row>
    <row r="318" spans="1:14" x14ac:dyDescent="0.25">
      <c r="A318" t="s">
        <v>715</v>
      </c>
      <c r="B318" s="3">
        <v>125574</v>
      </c>
      <c r="C318" s="3" t="s">
        <v>1296</v>
      </c>
      <c r="D318" s="3" t="s">
        <v>1297</v>
      </c>
      <c r="E318" s="3" t="s">
        <v>2206</v>
      </c>
      <c r="F318" s="3" t="s">
        <v>10</v>
      </c>
      <c r="G318" t="s">
        <v>18</v>
      </c>
      <c r="H318" s="3">
        <v>143030849</v>
      </c>
      <c r="I318" t="s">
        <v>2204</v>
      </c>
      <c r="J318" s="5">
        <v>44481</v>
      </c>
      <c r="K318" s="6">
        <v>206856.25</v>
      </c>
      <c r="L318" s="6">
        <v>0</v>
      </c>
      <c r="M318" s="7">
        <f>L318/K318</f>
        <v>0</v>
      </c>
      <c r="N318" s="8">
        <v>45229</v>
      </c>
    </row>
    <row r="319" spans="1:14" x14ac:dyDescent="0.25">
      <c r="A319" t="s">
        <v>715</v>
      </c>
      <c r="B319" s="3">
        <v>125574</v>
      </c>
      <c r="C319" s="3" t="s">
        <v>714</v>
      </c>
      <c r="D319" s="3" t="s">
        <v>717</v>
      </c>
      <c r="E319" s="3" t="s">
        <v>2206</v>
      </c>
      <c r="F319" s="3" t="s">
        <v>24</v>
      </c>
      <c r="G319" t="s">
        <v>25</v>
      </c>
      <c r="H319" s="3">
        <v>143026181</v>
      </c>
      <c r="I319" t="s">
        <v>2204</v>
      </c>
      <c r="J319" s="5">
        <v>44463</v>
      </c>
      <c r="K319" s="6">
        <v>144000</v>
      </c>
      <c r="L319" s="6">
        <v>46442.12</v>
      </c>
      <c r="M319" s="7">
        <f>L319/K319</f>
        <v>0.32251472222222222</v>
      </c>
      <c r="N319" s="8">
        <v>45229</v>
      </c>
    </row>
    <row r="320" spans="1:14" x14ac:dyDescent="0.25">
      <c r="A320" t="s">
        <v>715</v>
      </c>
      <c r="B320" s="3">
        <v>125574</v>
      </c>
      <c r="C320" s="3" t="s">
        <v>1852</v>
      </c>
      <c r="D320" s="3" t="s">
        <v>1853</v>
      </c>
      <c r="E320" s="3" t="s">
        <v>2208</v>
      </c>
      <c r="F320" s="3" t="s">
        <v>10</v>
      </c>
      <c r="G320" t="s">
        <v>18</v>
      </c>
      <c r="H320" s="3">
        <v>143030849</v>
      </c>
      <c r="I320" t="s">
        <v>2204</v>
      </c>
      <c r="J320" s="5">
        <v>44958</v>
      </c>
      <c r="K320" s="6">
        <v>135000</v>
      </c>
      <c r="L320" s="6">
        <v>135000</v>
      </c>
      <c r="M320" s="7">
        <f>L320/K320</f>
        <v>1</v>
      </c>
      <c r="N320" s="8">
        <v>45351</v>
      </c>
    </row>
    <row r="321" spans="1:14" x14ac:dyDescent="0.25">
      <c r="A321" t="s">
        <v>8</v>
      </c>
      <c r="B321" s="3">
        <v>125280</v>
      </c>
      <c r="C321" s="3" t="s">
        <v>41</v>
      </c>
      <c r="D321" s="3" t="s">
        <v>44</v>
      </c>
      <c r="E321" s="3" t="s">
        <v>2206</v>
      </c>
      <c r="F321" s="3" t="s">
        <v>10</v>
      </c>
      <c r="G321" t="s">
        <v>43</v>
      </c>
      <c r="H321" s="3">
        <v>143034849</v>
      </c>
      <c r="I321" t="s">
        <v>2204</v>
      </c>
      <c r="J321" s="5">
        <v>44463</v>
      </c>
      <c r="K321" s="6">
        <v>1539.6</v>
      </c>
      <c r="L321" s="6">
        <v>0</v>
      </c>
      <c r="M321" s="7">
        <f>L321/K321</f>
        <v>0</v>
      </c>
      <c r="N321" s="8">
        <v>45229</v>
      </c>
    </row>
    <row r="322" spans="1:14" x14ac:dyDescent="0.25">
      <c r="A322" t="s">
        <v>8</v>
      </c>
      <c r="B322" s="3">
        <v>125280</v>
      </c>
      <c r="C322" s="3" t="s">
        <v>41</v>
      </c>
      <c r="D322" s="3" t="s">
        <v>42</v>
      </c>
      <c r="E322" s="3" t="s">
        <v>2206</v>
      </c>
      <c r="F322" s="3" t="s">
        <v>24</v>
      </c>
      <c r="G322" t="s">
        <v>43</v>
      </c>
      <c r="H322" s="3">
        <v>143034849</v>
      </c>
      <c r="I322" t="s">
        <v>2204</v>
      </c>
      <c r="J322" s="5">
        <v>44463</v>
      </c>
      <c r="K322" s="6">
        <v>4792.8</v>
      </c>
      <c r="L322" s="6">
        <v>4628.8</v>
      </c>
      <c r="M322" s="7">
        <f>L322/K322</f>
        <v>0.96578200634284761</v>
      </c>
      <c r="N322" s="8">
        <v>45229</v>
      </c>
    </row>
    <row r="323" spans="1:14" x14ac:dyDescent="0.25">
      <c r="A323" t="s">
        <v>8</v>
      </c>
      <c r="B323" s="3">
        <v>125280</v>
      </c>
      <c r="C323" s="3" t="s">
        <v>7</v>
      </c>
      <c r="D323" s="3" t="s">
        <v>9</v>
      </c>
      <c r="E323" s="3" t="s">
        <v>2206</v>
      </c>
      <c r="F323" s="3" t="s">
        <v>10</v>
      </c>
      <c r="G323" t="s">
        <v>11</v>
      </c>
      <c r="H323" s="3">
        <v>143005588</v>
      </c>
      <c r="I323" t="s">
        <v>2204</v>
      </c>
      <c r="J323" s="5">
        <v>44463</v>
      </c>
      <c r="K323" s="6">
        <v>239634</v>
      </c>
      <c r="L323" s="6">
        <v>239634</v>
      </c>
      <c r="M323" s="7">
        <f>L323/K323</f>
        <v>1</v>
      </c>
      <c r="N323" s="8">
        <v>45229</v>
      </c>
    </row>
    <row r="324" spans="1:14" x14ac:dyDescent="0.25">
      <c r="A324" t="s">
        <v>8</v>
      </c>
      <c r="B324" s="3">
        <v>125280</v>
      </c>
      <c r="C324" s="3" t="s">
        <v>7</v>
      </c>
      <c r="D324" s="3" t="s">
        <v>12</v>
      </c>
      <c r="E324" s="3" t="s">
        <v>2206</v>
      </c>
      <c r="F324" s="3" t="s">
        <v>10</v>
      </c>
      <c r="G324" t="s">
        <v>13</v>
      </c>
      <c r="H324" s="3">
        <v>143052953</v>
      </c>
      <c r="I324" t="s">
        <v>2204</v>
      </c>
      <c r="J324" s="5">
        <v>44463</v>
      </c>
      <c r="K324" s="6">
        <v>418676</v>
      </c>
      <c r="L324" s="6">
        <v>418676</v>
      </c>
      <c r="M324" s="7">
        <f>L324/K324</f>
        <v>1</v>
      </c>
      <c r="N324" s="8">
        <v>45229</v>
      </c>
    </row>
    <row r="325" spans="1:14" x14ac:dyDescent="0.25">
      <c r="A325" t="s">
        <v>8</v>
      </c>
      <c r="B325" s="3">
        <v>125280</v>
      </c>
      <c r="C325" s="3" t="s">
        <v>7</v>
      </c>
      <c r="D325" s="3" t="s">
        <v>14</v>
      </c>
      <c r="E325" s="3" t="s">
        <v>2206</v>
      </c>
      <c r="F325" s="3" t="s">
        <v>10</v>
      </c>
      <c r="G325" t="s">
        <v>13</v>
      </c>
      <c r="H325" s="3">
        <v>143052953</v>
      </c>
      <c r="I325" t="s">
        <v>2204</v>
      </c>
      <c r="K325" s="6">
        <v>83516</v>
      </c>
      <c r="L325" s="6">
        <v>83516</v>
      </c>
      <c r="M325" s="7">
        <f>L325/K325</f>
        <v>1</v>
      </c>
      <c r="N325" s="8">
        <v>45229</v>
      </c>
    </row>
    <row r="326" spans="1:14" x14ac:dyDescent="0.25">
      <c r="A326" t="s">
        <v>8</v>
      </c>
      <c r="B326" s="3">
        <v>125280</v>
      </c>
      <c r="C326" s="3" t="s">
        <v>38</v>
      </c>
      <c r="D326" s="3" t="s">
        <v>39</v>
      </c>
      <c r="E326" s="3" t="s">
        <v>2206</v>
      </c>
      <c r="F326" s="3" t="s">
        <v>10</v>
      </c>
      <c r="G326" t="s">
        <v>40</v>
      </c>
      <c r="I326" t="s">
        <v>2204</v>
      </c>
      <c r="J326" s="5">
        <v>44463</v>
      </c>
      <c r="K326" s="6">
        <v>128800</v>
      </c>
      <c r="L326" s="6">
        <v>128800</v>
      </c>
      <c r="M326" s="7">
        <f>L326/K326</f>
        <v>1</v>
      </c>
      <c r="N326" s="8">
        <v>45229</v>
      </c>
    </row>
    <row r="327" spans="1:14" x14ac:dyDescent="0.25">
      <c r="A327" t="s">
        <v>8</v>
      </c>
      <c r="B327" s="3">
        <v>125280</v>
      </c>
      <c r="C327" s="3" t="s">
        <v>1890</v>
      </c>
      <c r="D327" s="3" t="s">
        <v>1891</v>
      </c>
      <c r="E327" s="3" t="s">
        <v>2207</v>
      </c>
      <c r="F327" s="3" t="s">
        <v>10</v>
      </c>
      <c r="G327" t="s">
        <v>11</v>
      </c>
      <c r="H327" s="3">
        <v>143005588</v>
      </c>
      <c r="I327" t="s">
        <v>2204</v>
      </c>
      <c r="J327" s="5">
        <v>44550</v>
      </c>
      <c r="K327" s="6">
        <v>22420.48</v>
      </c>
      <c r="L327" s="6">
        <v>22420.48</v>
      </c>
      <c r="M327" s="7">
        <f>L327/K327</f>
        <v>1</v>
      </c>
      <c r="N327" s="8">
        <v>45229</v>
      </c>
    </row>
    <row r="328" spans="1:14" x14ac:dyDescent="0.25">
      <c r="A328" t="s">
        <v>8</v>
      </c>
      <c r="B328" s="3">
        <v>125280</v>
      </c>
      <c r="C328" s="3" t="s">
        <v>1892</v>
      </c>
      <c r="D328" s="3" t="s">
        <v>1893</v>
      </c>
      <c r="E328" s="3" t="s">
        <v>2207</v>
      </c>
      <c r="F328" s="3" t="s">
        <v>10</v>
      </c>
      <c r="G328" t="s">
        <v>13</v>
      </c>
      <c r="H328" s="3">
        <v>143052953</v>
      </c>
      <c r="I328" t="s">
        <v>2204</v>
      </c>
      <c r="J328" s="5">
        <v>44550</v>
      </c>
      <c r="K328" s="6">
        <v>187911</v>
      </c>
      <c r="L328" s="6">
        <v>187911</v>
      </c>
      <c r="M328" s="7">
        <f>L328/K328</f>
        <v>1</v>
      </c>
      <c r="N328" s="8">
        <v>45229</v>
      </c>
    </row>
    <row r="329" spans="1:14" x14ac:dyDescent="0.25">
      <c r="A329" t="s">
        <v>8</v>
      </c>
      <c r="B329" s="3">
        <v>125280</v>
      </c>
      <c r="C329" s="3" t="s">
        <v>1892</v>
      </c>
      <c r="D329" s="3" t="s">
        <v>1894</v>
      </c>
      <c r="E329" s="3" t="s">
        <v>2207</v>
      </c>
      <c r="F329" s="3" t="s">
        <v>10</v>
      </c>
      <c r="G329" t="s">
        <v>11</v>
      </c>
      <c r="H329" s="3">
        <v>143005588</v>
      </c>
      <c r="I329" t="s">
        <v>2204</v>
      </c>
      <c r="J329" s="5">
        <v>44550</v>
      </c>
      <c r="K329" s="6">
        <v>160422.39999999999</v>
      </c>
      <c r="L329" s="6">
        <v>160422.39999999999</v>
      </c>
      <c r="M329" s="7">
        <f>L329/K329</f>
        <v>1</v>
      </c>
      <c r="N329" s="8">
        <v>45229</v>
      </c>
    </row>
    <row r="330" spans="1:14" x14ac:dyDescent="0.25">
      <c r="A330" t="s">
        <v>8</v>
      </c>
      <c r="B330" s="3">
        <v>125280</v>
      </c>
      <c r="C330" s="3" t="s">
        <v>1895</v>
      </c>
      <c r="D330" s="3" t="s">
        <v>1896</v>
      </c>
      <c r="E330" s="3" t="s">
        <v>2207</v>
      </c>
      <c r="F330" s="3" t="s">
        <v>10</v>
      </c>
      <c r="G330" t="s">
        <v>13</v>
      </c>
      <c r="H330" s="3">
        <v>143052953</v>
      </c>
      <c r="I330" t="s">
        <v>2204</v>
      </c>
      <c r="J330" s="5">
        <v>44550</v>
      </c>
      <c r="K330" s="6">
        <v>12000</v>
      </c>
      <c r="L330" s="6">
        <v>12000</v>
      </c>
      <c r="M330" s="7">
        <f>L330/K330</f>
        <v>1</v>
      </c>
      <c r="N330" s="8">
        <v>45229</v>
      </c>
    </row>
    <row r="331" spans="1:14" x14ac:dyDescent="0.25">
      <c r="A331" t="s">
        <v>8</v>
      </c>
      <c r="B331" s="3">
        <v>125280</v>
      </c>
      <c r="C331" s="3" t="s">
        <v>2128</v>
      </c>
      <c r="D331" s="3" t="s">
        <v>2129</v>
      </c>
      <c r="E331" s="3" t="s">
        <v>2207</v>
      </c>
      <c r="F331" s="3" t="s">
        <v>10</v>
      </c>
      <c r="G331" t="s">
        <v>2130</v>
      </c>
      <c r="I331" t="s">
        <v>2204</v>
      </c>
      <c r="J331" s="5">
        <v>44615</v>
      </c>
      <c r="K331" s="6">
        <v>400</v>
      </c>
      <c r="L331" s="6">
        <v>400</v>
      </c>
      <c r="M331" s="7">
        <f>L331/K331</f>
        <v>1</v>
      </c>
      <c r="N331" s="8">
        <v>45229</v>
      </c>
    </row>
    <row r="332" spans="1:14" x14ac:dyDescent="0.25">
      <c r="A332" t="s">
        <v>568</v>
      </c>
      <c r="B332" s="3">
        <v>125378</v>
      </c>
      <c r="C332" s="3" t="s">
        <v>782</v>
      </c>
      <c r="D332" s="3" t="s">
        <v>783</v>
      </c>
      <c r="E332" s="3" t="s">
        <v>2206</v>
      </c>
      <c r="F332" s="3" t="s">
        <v>24</v>
      </c>
      <c r="G332" t="s">
        <v>784</v>
      </c>
      <c r="H332" s="3">
        <v>143030766</v>
      </c>
      <c r="I332" t="s">
        <v>2205</v>
      </c>
      <c r="J332" s="5">
        <v>44494</v>
      </c>
      <c r="K332" s="6">
        <v>194392</v>
      </c>
      <c r="L332" s="6">
        <v>0</v>
      </c>
      <c r="M332" s="7">
        <f>L332/K332</f>
        <v>0</v>
      </c>
      <c r="N332" s="8">
        <v>45229</v>
      </c>
    </row>
    <row r="333" spans="1:14" x14ac:dyDescent="0.25">
      <c r="A333" t="s">
        <v>568</v>
      </c>
      <c r="B333" s="3">
        <v>125378</v>
      </c>
      <c r="C333" s="3" t="s">
        <v>567</v>
      </c>
      <c r="D333" s="3" t="s">
        <v>569</v>
      </c>
      <c r="E333" s="3" t="s">
        <v>2206</v>
      </c>
      <c r="F333" s="3" t="s">
        <v>10</v>
      </c>
      <c r="G333" t="s">
        <v>293</v>
      </c>
      <c r="H333" s="3">
        <v>143026005</v>
      </c>
      <c r="I333" t="s">
        <v>2205</v>
      </c>
      <c r="J333" s="5">
        <v>44463</v>
      </c>
      <c r="K333" s="6">
        <v>488968</v>
      </c>
      <c r="L333" s="6">
        <v>488968</v>
      </c>
      <c r="M333" s="7">
        <f>L333/K333</f>
        <v>1</v>
      </c>
      <c r="N333" s="8">
        <v>45229</v>
      </c>
    </row>
    <row r="334" spans="1:14" x14ac:dyDescent="0.25">
      <c r="A334" t="s">
        <v>2070</v>
      </c>
      <c r="B334" s="3">
        <v>125328</v>
      </c>
      <c r="C334" s="3" t="s">
        <v>2069</v>
      </c>
      <c r="D334" s="3" t="s">
        <v>2071</v>
      </c>
      <c r="E334" s="3" t="s">
        <v>2207</v>
      </c>
      <c r="F334" s="3" t="s">
        <v>10</v>
      </c>
      <c r="G334" t="s">
        <v>11</v>
      </c>
      <c r="H334" s="3">
        <v>143005588</v>
      </c>
      <c r="I334" t="s">
        <v>2204</v>
      </c>
      <c r="J334" s="5">
        <v>44571</v>
      </c>
      <c r="K334" s="6">
        <v>22194.2</v>
      </c>
      <c r="L334" s="6">
        <v>0</v>
      </c>
      <c r="M334" s="7">
        <f>L334/K334</f>
        <v>0</v>
      </c>
      <c r="N334" s="8">
        <v>45229</v>
      </c>
    </row>
    <row r="335" spans="1:14" x14ac:dyDescent="0.25">
      <c r="A335" t="s">
        <v>1662</v>
      </c>
      <c r="B335" s="3">
        <v>225793</v>
      </c>
      <c r="C335" s="3" t="s">
        <v>1661</v>
      </c>
      <c r="D335" s="3" t="s">
        <v>1663</v>
      </c>
      <c r="E335" s="3" t="s">
        <v>2208</v>
      </c>
      <c r="F335" s="3" t="s">
        <v>10</v>
      </c>
      <c r="G335" t="s">
        <v>11</v>
      </c>
      <c r="H335" s="3">
        <v>143005588</v>
      </c>
      <c r="I335" t="s">
        <v>2205</v>
      </c>
      <c r="J335" s="5">
        <v>44783</v>
      </c>
      <c r="K335" s="6">
        <v>26782.97</v>
      </c>
      <c r="L335" s="6">
        <v>26782.97</v>
      </c>
      <c r="M335" s="7">
        <f>L335/K335</f>
        <v>1</v>
      </c>
      <c r="N335" s="8">
        <v>45351</v>
      </c>
    </row>
    <row r="336" spans="1:14" x14ac:dyDescent="0.25">
      <c r="A336" t="s">
        <v>382</v>
      </c>
      <c r="B336" s="3">
        <v>126162</v>
      </c>
      <c r="C336" s="3" t="s">
        <v>381</v>
      </c>
      <c r="D336" s="3" t="s">
        <v>384</v>
      </c>
      <c r="E336" s="3" t="s">
        <v>2206</v>
      </c>
      <c r="F336" s="3" t="s">
        <v>24</v>
      </c>
      <c r="G336" t="s">
        <v>25</v>
      </c>
      <c r="H336" s="3">
        <v>143026181</v>
      </c>
      <c r="I336" t="s">
        <v>2205</v>
      </c>
      <c r="J336" s="5">
        <v>44481</v>
      </c>
      <c r="K336" s="6">
        <v>1418674.32</v>
      </c>
      <c r="L336" s="6">
        <v>726346.44</v>
      </c>
      <c r="M336" s="7">
        <f>L336/K336</f>
        <v>0.51198955937963264</v>
      </c>
      <c r="N336" s="8">
        <v>45229</v>
      </c>
    </row>
    <row r="337" spans="1:14" x14ac:dyDescent="0.25">
      <c r="A337" t="s">
        <v>382</v>
      </c>
      <c r="B337" s="3">
        <v>126162</v>
      </c>
      <c r="C337" s="3" t="s">
        <v>381</v>
      </c>
      <c r="D337" s="3" t="s">
        <v>383</v>
      </c>
      <c r="E337" s="3" t="s">
        <v>2206</v>
      </c>
      <c r="F337" s="3" t="s">
        <v>24</v>
      </c>
      <c r="G337" t="s">
        <v>25</v>
      </c>
      <c r="H337" s="3">
        <v>143026181</v>
      </c>
      <c r="I337" t="s">
        <v>2205</v>
      </c>
      <c r="J337" s="5">
        <v>44481</v>
      </c>
      <c r="K337" s="6">
        <v>2112919.2000000002</v>
      </c>
      <c r="L337" s="6">
        <v>1176049.17</v>
      </c>
      <c r="M337" s="7">
        <f>L337/K337</f>
        <v>0.55659921590943928</v>
      </c>
      <c r="N337" s="8">
        <v>45229</v>
      </c>
    </row>
    <row r="338" spans="1:14" x14ac:dyDescent="0.25">
      <c r="A338" t="s">
        <v>382</v>
      </c>
      <c r="B338" s="3">
        <v>126162</v>
      </c>
      <c r="C338" s="3" t="s">
        <v>1605</v>
      </c>
      <c r="D338" s="3" t="s">
        <v>1607</v>
      </c>
      <c r="E338" s="3" t="s">
        <v>2208</v>
      </c>
      <c r="F338" s="3" t="s">
        <v>10</v>
      </c>
      <c r="G338" t="s">
        <v>25</v>
      </c>
      <c r="H338" s="3">
        <v>143026181</v>
      </c>
      <c r="I338" t="s">
        <v>2205</v>
      </c>
      <c r="J338" s="5">
        <v>44755</v>
      </c>
      <c r="K338" s="6">
        <v>299985</v>
      </c>
      <c r="L338" s="6">
        <v>0</v>
      </c>
      <c r="M338" s="7">
        <f>L338/K338</f>
        <v>0</v>
      </c>
      <c r="N338" s="8">
        <v>45533</v>
      </c>
    </row>
    <row r="339" spans="1:14" x14ac:dyDescent="0.25">
      <c r="A339" t="s">
        <v>382</v>
      </c>
      <c r="B339" s="3">
        <v>126162</v>
      </c>
      <c r="C339" s="3" t="s">
        <v>1605</v>
      </c>
      <c r="D339" s="3" t="s">
        <v>1606</v>
      </c>
      <c r="E339" s="3" t="s">
        <v>2208</v>
      </c>
      <c r="F339" s="3" t="s">
        <v>24</v>
      </c>
      <c r="G339" t="s">
        <v>25</v>
      </c>
      <c r="H339" s="3">
        <v>143026181</v>
      </c>
      <c r="I339" t="s">
        <v>2205</v>
      </c>
      <c r="J339" s="5">
        <v>44755</v>
      </c>
      <c r="K339" s="6">
        <v>4000416</v>
      </c>
      <c r="L339" s="6">
        <v>373535.19</v>
      </c>
      <c r="M339" s="7">
        <f>L339/K339</f>
        <v>9.3374086594994118E-2</v>
      </c>
      <c r="N339" s="8">
        <v>45533</v>
      </c>
    </row>
    <row r="340" spans="1:14" x14ac:dyDescent="0.25">
      <c r="A340" t="s">
        <v>692</v>
      </c>
      <c r="B340" s="3">
        <v>125166</v>
      </c>
      <c r="C340" s="3" t="s">
        <v>691</v>
      </c>
      <c r="D340" s="3" t="s">
        <v>693</v>
      </c>
      <c r="E340" s="3" t="s">
        <v>2206</v>
      </c>
      <c r="F340" s="3" t="s">
        <v>10</v>
      </c>
      <c r="G340" t="s">
        <v>27</v>
      </c>
      <c r="H340" s="3">
        <v>143000677</v>
      </c>
      <c r="I340" t="s">
        <v>2204</v>
      </c>
      <c r="J340" s="5">
        <v>44481</v>
      </c>
      <c r="K340" s="6">
        <v>600</v>
      </c>
      <c r="L340" s="6">
        <v>0</v>
      </c>
      <c r="M340" s="7">
        <f>L340/K340</f>
        <v>0</v>
      </c>
      <c r="N340" s="8">
        <v>45229</v>
      </c>
    </row>
    <row r="341" spans="1:14" x14ac:dyDescent="0.25">
      <c r="A341" t="s">
        <v>692</v>
      </c>
      <c r="B341" s="3">
        <v>125166</v>
      </c>
      <c r="C341" s="3" t="s">
        <v>691</v>
      </c>
      <c r="D341" s="3" t="s">
        <v>694</v>
      </c>
      <c r="E341" s="3" t="s">
        <v>2206</v>
      </c>
      <c r="F341" s="3" t="s">
        <v>24</v>
      </c>
      <c r="G341" t="s">
        <v>27</v>
      </c>
      <c r="H341" s="3">
        <v>143000677</v>
      </c>
      <c r="I341" t="s">
        <v>2204</v>
      </c>
      <c r="J341" s="5">
        <v>44481</v>
      </c>
      <c r="K341" s="6">
        <v>6120</v>
      </c>
      <c r="L341" s="6">
        <v>0</v>
      </c>
      <c r="M341" s="7">
        <f>L341/K341</f>
        <v>0</v>
      </c>
      <c r="N341" s="8">
        <v>45229</v>
      </c>
    </row>
    <row r="342" spans="1:14" x14ac:dyDescent="0.25">
      <c r="A342" t="s">
        <v>409</v>
      </c>
      <c r="B342" s="3">
        <v>125513</v>
      </c>
      <c r="C342" s="3" t="s">
        <v>408</v>
      </c>
      <c r="D342" s="3" t="s">
        <v>410</v>
      </c>
      <c r="E342" s="3" t="s">
        <v>2206</v>
      </c>
      <c r="F342" s="3" t="s">
        <v>10</v>
      </c>
      <c r="G342" t="s">
        <v>22</v>
      </c>
      <c r="H342" s="3">
        <v>143004340</v>
      </c>
      <c r="I342" t="s">
        <v>2204</v>
      </c>
      <c r="J342" s="5">
        <v>44463</v>
      </c>
      <c r="K342" s="6">
        <v>12823.5</v>
      </c>
      <c r="L342" s="6">
        <v>0</v>
      </c>
      <c r="M342" s="7">
        <f>L342/K342</f>
        <v>0</v>
      </c>
      <c r="N342" s="8">
        <v>45229</v>
      </c>
    </row>
    <row r="343" spans="1:14" x14ac:dyDescent="0.25">
      <c r="A343" t="s">
        <v>409</v>
      </c>
      <c r="B343" s="3">
        <v>125513</v>
      </c>
      <c r="C343" s="3" t="s">
        <v>408</v>
      </c>
      <c r="D343" s="3" t="s">
        <v>411</v>
      </c>
      <c r="E343" s="3" t="s">
        <v>2206</v>
      </c>
      <c r="F343" s="3" t="s">
        <v>24</v>
      </c>
      <c r="G343" t="s">
        <v>25</v>
      </c>
      <c r="H343" s="3">
        <v>143026181</v>
      </c>
      <c r="I343" t="s">
        <v>2204</v>
      </c>
      <c r="J343" s="5">
        <v>44463</v>
      </c>
      <c r="K343" s="6">
        <v>11340</v>
      </c>
      <c r="L343" s="6">
        <v>0</v>
      </c>
      <c r="M343" s="7">
        <f>L343/K343</f>
        <v>0</v>
      </c>
      <c r="N343" s="8">
        <v>45229</v>
      </c>
    </row>
    <row r="344" spans="1:14" x14ac:dyDescent="0.25">
      <c r="A344" t="s">
        <v>109</v>
      </c>
      <c r="B344" s="3">
        <v>126202</v>
      </c>
      <c r="C344" s="3" t="s">
        <v>108</v>
      </c>
      <c r="D344" s="3" t="s">
        <v>110</v>
      </c>
      <c r="E344" s="3" t="s">
        <v>2206</v>
      </c>
      <c r="F344" s="3" t="s">
        <v>10</v>
      </c>
      <c r="G344" t="s">
        <v>111</v>
      </c>
      <c r="I344" t="s">
        <v>2204</v>
      </c>
      <c r="J344" s="5">
        <v>44463</v>
      </c>
      <c r="K344" s="6">
        <v>179638</v>
      </c>
      <c r="L344" s="6">
        <v>179638</v>
      </c>
      <c r="M344" s="7">
        <f>L344/K344</f>
        <v>1</v>
      </c>
      <c r="N344" s="8">
        <v>45229</v>
      </c>
    </row>
    <row r="345" spans="1:14" x14ac:dyDescent="0.25">
      <c r="A345" t="s">
        <v>109</v>
      </c>
      <c r="B345" s="3">
        <v>126202</v>
      </c>
      <c r="C345" s="3" t="s">
        <v>1862</v>
      </c>
      <c r="D345" s="3" t="s">
        <v>1863</v>
      </c>
      <c r="E345" s="3" t="s">
        <v>2207</v>
      </c>
      <c r="F345" s="3" t="s">
        <v>10</v>
      </c>
      <c r="G345" t="s">
        <v>13</v>
      </c>
      <c r="H345" s="3">
        <v>143052953</v>
      </c>
      <c r="I345" t="s">
        <v>2204</v>
      </c>
      <c r="J345" s="5">
        <v>44571</v>
      </c>
      <c r="K345" s="6">
        <v>8000</v>
      </c>
      <c r="L345" s="6">
        <v>8000</v>
      </c>
      <c r="M345" s="7">
        <f>L345/K345</f>
        <v>1</v>
      </c>
      <c r="N345" s="8">
        <v>45229</v>
      </c>
    </row>
    <row r="346" spans="1:14" x14ac:dyDescent="0.25">
      <c r="A346" t="s">
        <v>109</v>
      </c>
      <c r="B346" s="3">
        <v>126202</v>
      </c>
      <c r="C346" s="3" t="s">
        <v>2034</v>
      </c>
      <c r="D346" s="3" t="s">
        <v>2035</v>
      </c>
      <c r="E346" s="3" t="s">
        <v>2207</v>
      </c>
      <c r="F346" s="3" t="s">
        <v>10</v>
      </c>
      <c r="G346" t="s">
        <v>13</v>
      </c>
      <c r="H346" s="3">
        <v>143052953</v>
      </c>
      <c r="I346" t="s">
        <v>2204</v>
      </c>
      <c r="J346" s="5">
        <v>44550</v>
      </c>
      <c r="K346" s="6">
        <v>325037</v>
      </c>
      <c r="L346" s="6">
        <v>325037</v>
      </c>
      <c r="M346" s="7">
        <f>L346/K346</f>
        <v>1</v>
      </c>
      <c r="N346" s="8">
        <v>45229</v>
      </c>
    </row>
    <row r="347" spans="1:14" x14ac:dyDescent="0.25">
      <c r="A347" t="s">
        <v>1742</v>
      </c>
      <c r="B347" s="3">
        <v>125235</v>
      </c>
      <c r="C347" s="3" t="s">
        <v>1741</v>
      </c>
      <c r="D347" s="3" t="s">
        <v>1743</v>
      </c>
      <c r="E347" s="3" t="s">
        <v>2208</v>
      </c>
      <c r="F347" s="3" t="s">
        <v>24</v>
      </c>
      <c r="G347" t="s">
        <v>25</v>
      </c>
      <c r="H347" s="3">
        <v>143026181</v>
      </c>
      <c r="I347" t="s">
        <v>2205</v>
      </c>
      <c r="J347" s="5">
        <v>44867</v>
      </c>
      <c r="K347" s="6">
        <v>28800</v>
      </c>
      <c r="L347" s="6">
        <v>0</v>
      </c>
      <c r="M347" s="7">
        <f>L347/K347</f>
        <v>0</v>
      </c>
      <c r="N347" s="8">
        <v>45533</v>
      </c>
    </row>
    <row r="348" spans="1:14" x14ac:dyDescent="0.25">
      <c r="A348" t="s">
        <v>1742</v>
      </c>
      <c r="B348" s="3">
        <v>125235</v>
      </c>
      <c r="C348" s="3" t="s">
        <v>1741</v>
      </c>
      <c r="D348" s="3" t="s">
        <v>1744</v>
      </c>
      <c r="E348" s="3" t="s">
        <v>2208</v>
      </c>
      <c r="F348" s="3" t="s">
        <v>10</v>
      </c>
      <c r="G348" t="s">
        <v>25</v>
      </c>
      <c r="H348" s="3">
        <v>143026181</v>
      </c>
      <c r="I348" t="s">
        <v>2205</v>
      </c>
      <c r="J348" s="5">
        <v>44867</v>
      </c>
      <c r="K348" s="6">
        <v>10800</v>
      </c>
      <c r="L348" s="6">
        <v>0</v>
      </c>
      <c r="M348" s="7">
        <f>L348/K348</f>
        <v>0</v>
      </c>
      <c r="N348" s="8">
        <v>45533</v>
      </c>
    </row>
    <row r="349" spans="1:14" x14ac:dyDescent="0.25">
      <c r="A349" t="s">
        <v>139</v>
      </c>
      <c r="B349" s="3">
        <v>125557</v>
      </c>
      <c r="C349" s="3" t="s">
        <v>138</v>
      </c>
      <c r="D349" s="3" t="s">
        <v>140</v>
      </c>
      <c r="E349" s="3" t="s">
        <v>2206</v>
      </c>
      <c r="F349" s="3" t="s">
        <v>10</v>
      </c>
      <c r="G349" t="s">
        <v>13</v>
      </c>
      <c r="I349" t="s">
        <v>2204</v>
      </c>
      <c r="J349" s="5">
        <v>44463</v>
      </c>
      <c r="K349" s="6">
        <v>571300</v>
      </c>
      <c r="L349" s="6">
        <v>571300</v>
      </c>
      <c r="M349" s="7">
        <f>L349/K349</f>
        <v>1</v>
      </c>
      <c r="N349" s="8">
        <v>45229</v>
      </c>
    </row>
    <row r="350" spans="1:14" x14ac:dyDescent="0.25">
      <c r="A350" t="s">
        <v>139</v>
      </c>
      <c r="B350" s="3">
        <v>125557</v>
      </c>
      <c r="C350" s="3" t="s">
        <v>138</v>
      </c>
      <c r="D350" s="3" t="s">
        <v>141</v>
      </c>
      <c r="E350" s="3" t="s">
        <v>2206</v>
      </c>
      <c r="F350" s="3" t="s">
        <v>10</v>
      </c>
      <c r="G350" t="s">
        <v>13</v>
      </c>
      <c r="I350" t="s">
        <v>2204</v>
      </c>
      <c r="J350" s="5">
        <v>44463</v>
      </c>
      <c r="K350" s="6">
        <v>64000</v>
      </c>
      <c r="L350" s="6">
        <v>64000</v>
      </c>
      <c r="M350" s="7">
        <f>L350/K350</f>
        <v>1</v>
      </c>
      <c r="N350" s="8">
        <v>45229</v>
      </c>
    </row>
    <row r="351" spans="1:14" x14ac:dyDescent="0.25">
      <c r="A351" t="s">
        <v>456</v>
      </c>
      <c r="B351" s="3">
        <v>125763</v>
      </c>
      <c r="C351" s="3" t="s">
        <v>455</v>
      </c>
      <c r="D351" s="3" t="s">
        <v>457</v>
      </c>
      <c r="E351" s="3" t="s">
        <v>2206</v>
      </c>
      <c r="F351" s="3" t="s">
        <v>10</v>
      </c>
      <c r="G351" t="s">
        <v>364</v>
      </c>
      <c r="H351" s="3">
        <v>143005944</v>
      </c>
      <c r="I351" t="s">
        <v>2204</v>
      </c>
      <c r="J351" s="5">
        <v>44481</v>
      </c>
      <c r="K351" s="6">
        <v>146149.85</v>
      </c>
      <c r="L351" s="6">
        <v>146149.85</v>
      </c>
      <c r="M351" s="7">
        <f>L351/K351</f>
        <v>1</v>
      </c>
      <c r="N351" s="8">
        <v>45229</v>
      </c>
    </row>
    <row r="352" spans="1:14" x14ac:dyDescent="0.25">
      <c r="A352" t="s">
        <v>456</v>
      </c>
      <c r="B352" s="3">
        <v>125763</v>
      </c>
      <c r="C352" s="3" t="s">
        <v>1546</v>
      </c>
      <c r="D352" s="3" t="s">
        <v>1547</v>
      </c>
      <c r="E352" s="3" t="s">
        <v>2208</v>
      </c>
      <c r="F352" s="3" t="s">
        <v>24</v>
      </c>
      <c r="G352" t="s">
        <v>27</v>
      </c>
      <c r="H352" s="3">
        <v>143000677</v>
      </c>
      <c r="I352" t="s">
        <v>2204</v>
      </c>
      <c r="J352" s="5">
        <v>44986</v>
      </c>
      <c r="K352" s="6">
        <v>22554.36</v>
      </c>
      <c r="L352" s="6">
        <v>0</v>
      </c>
      <c r="M352" s="7">
        <f>L352/K352</f>
        <v>0</v>
      </c>
      <c r="N352" s="8">
        <v>45533</v>
      </c>
    </row>
    <row r="353" spans="1:14" x14ac:dyDescent="0.25">
      <c r="A353" t="s">
        <v>164</v>
      </c>
      <c r="B353" s="3">
        <v>16067237</v>
      </c>
      <c r="C353" s="3" t="s">
        <v>163</v>
      </c>
      <c r="D353" s="3" t="s">
        <v>165</v>
      </c>
      <c r="E353" s="3" t="s">
        <v>2206</v>
      </c>
      <c r="F353" s="3" t="s">
        <v>10</v>
      </c>
      <c r="G353" t="s">
        <v>13</v>
      </c>
      <c r="H353" s="3">
        <v>143052953</v>
      </c>
      <c r="I353" t="s">
        <v>2204</v>
      </c>
      <c r="J353" s="5">
        <v>44523</v>
      </c>
      <c r="K353" s="6">
        <v>2000</v>
      </c>
      <c r="L353" s="6">
        <v>2000</v>
      </c>
      <c r="M353" s="7">
        <f>L353/K353</f>
        <v>1</v>
      </c>
      <c r="N353" s="8">
        <v>45229</v>
      </c>
    </row>
    <row r="354" spans="1:14" x14ac:dyDescent="0.25">
      <c r="A354" t="s">
        <v>164</v>
      </c>
      <c r="B354" s="3">
        <v>16067237</v>
      </c>
      <c r="C354" s="3" t="s">
        <v>163</v>
      </c>
      <c r="D354" s="3" t="s">
        <v>166</v>
      </c>
      <c r="E354" s="3" t="s">
        <v>2206</v>
      </c>
      <c r="F354" s="3" t="s">
        <v>10</v>
      </c>
      <c r="G354" t="s">
        <v>125</v>
      </c>
      <c r="H354" s="3">
        <v>143006553</v>
      </c>
      <c r="I354" t="s">
        <v>2204</v>
      </c>
      <c r="J354" s="5">
        <v>44523</v>
      </c>
      <c r="K354" s="6">
        <v>39478.5</v>
      </c>
      <c r="L354" s="6">
        <v>39478.5</v>
      </c>
      <c r="M354" s="7">
        <f>L354/K354</f>
        <v>1</v>
      </c>
      <c r="N354" s="8">
        <v>45229</v>
      </c>
    </row>
    <row r="355" spans="1:14" x14ac:dyDescent="0.25">
      <c r="A355" t="s">
        <v>164</v>
      </c>
      <c r="B355" s="3">
        <v>16067237</v>
      </c>
      <c r="C355" s="3" t="s">
        <v>163</v>
      </c>
      <c r="D355" s="3" t="s">
        <v>167</v>
      </c>
      <c r="E355" s="3" t="s">
        <v>2206</v>
      </c>
      <c r="F355" s="3" t="s">
        <v>24</v>
      </c>
      <c r="G355" t="s">
        <v>149</v>
      </c>
      <c r="H355" s="3">
        <v>143001192</v>
      </c>
      <c r="I355" t="s">
        <v>2204</v>
      </c>
      <c r="J355" s="5">
        <v>44523</v>
      </c>
      <c r="K355" s="6">
        <v>2700</v>
      </c>
      <c r="L355" s="6">
        <v>2235</v>
      </c>
      <c r="M355" s="7">
        <f>L355/K355</f>
        <v>0.82777777777777772</v>
      </c>
      <c r="N355" s="8">
        <v>45481</v>
      </c>
    </row>
    <row r="356" spans="1:14" x14ac:dyDescent="0.25">
      <c r="A356" t="s">
        <v>871</v>
      </c>
      <c r="B356" s="3">
        <v>125560</v>
      </c>
      <c r="C356" s="3" t="s">
        <v>870</v>
      </c>
      <c r="D356" s="3" t="s">
        <v>872</v>
      </c>
      <c r="E356" s="3" t="s">
        <v>2206</v>
      </c>
      <c r="F356" s="3" t="s">
        <v>24</v>
      </c>
      <c r="G356" t="s">
        <v>27</v>
      </c>
      <c r="H356" s="3">
        <v>143000677</v>
      </c>
      <c r="I356" t="s">
        <v>2204</v>
      </c>
      <c r="J356" s="5">
        <v>44508</v>
      </c>
      <c r="K356" s="6">
        <v>24966.240000000002</v>
      </c>
      <c r="L356" s="6">
        <v>0</v>
      </c>
      <c r="M356" s="7">
        <f>L356/K356</f>
        <v>0</v>
      </c>
      <c r="N356" s="8">
        <v>45229</v>
      </c>
    </row>
    <row r="357" spans="1:14" x14ac:dyDescent="0.25">
      <c r="A357" t="s">
        <v>871</v>
      </c>
      <c r="B357" s="3">
        <v>125560</v>
      </c>
      <c r="C357" s="3" t="s">
        <v>870</v>
      </c>
      <c r="D357" s="3" t="s">
        <v>873</v>
      </c>
      <c r="E357" s="3" t="s">
        <v>2206</v>
      </c>
      <c r="F357" s="3" t="s">
        <v>10</v>
      </c>
      <c r="G357" t="s">
        <v>22</v>
      </c>
      <c r="H357" s="3">
        <v>143004340</v>
      </c>
      <c r="I357" t="s">
        <v>2204</v>
      </c>
      <c r="J357" s="5">
        <v>44508</v>
      </c>
      <c r="K357" s="6">
        <v>506339.47</v>
      </c>
      <c r="L357" s="6">
        <v>455365.26</v>
      </c>
      <c r="M357" s="7">
        <f>L357/K357</f>
        <v>0.89932799431970023</v>
      </c>
      <c r="N357" s="8">
        <v>45229</v>
      </c>
    </row>
    <row r="358" spans="1:14" x14ac:dyDescent="0.25">
      <c r="A358" t="s">
        <v>871</v>
      </c>
      <c r="B358" s="3">
        <v>125560</v>
      </c>
      <c r="C358" s="3" t="s">
        <v>870</v>
      </c>
      <c r="D358" s="3" t="s">
        <v>874</v>
      </c>
      <c r="E358" s="3" t="s">
        <v>2206</v>
      </c>
      <c r="F358" s="3" t="s">
        <v>10</v>
      </c>
      <c r="G358" t="s">
        <v>13</v>
      </c>
      <c r="H358" s="3">
        <v>143052953</v>
      </c>
      <c r="I358" t="s">
        <v>2204</v>
      </c>
      <c r="J358" s="5">
        <v>44508</v>
      </c>
      <c r="K358" s="6">
        <v>100710</v>
      </c>
      <c r="L358" s="6">
        <v>100710</v>
      </c>
      <c r="M358" s="7">
        <f>L358/K358</f>
        <v>1</v>
      </c>
      <c r="N358" s="8">
        <v>45229</v>
      </c>
    </row>
    <row r="359" spans="1:14" x14ac:dyDescent="0.25">
      <c r="A359" t="s">
        <v>871</v>
      </c>
      <c r="B359" s="3">
        <v>125560</v>
      </c>
      <c r="C359" s="3" t="s">
        <v>885</v>
      </c>
      <c r="D359" s="3" t="s">
        <v>886</v>
      </c>
      <c r="E359" s="3" t="s">
        <v>2206</v>
      </c>
      <c r="F359" s="3" t="s">
        <v>24</v>
      </c>
      <c r="G359" t="s">
        <v>887</v>
      </c>
      <c r="H359" s="3">
        <v>143014317</v>
      </c>
      <c r="I359" t="s">
        <v>2205</v>
      </c>
      <c r="J359" s="5">
        <v>45041</v>
      </c>
      <c r="K359" s="6">
        <v>934673.4</v>
      </c>
      <c r="L359" s="6">
        <v>0</v>
      </c>
      <c r="M359" s="7">
        <f>L359/K359</f>
        <v>0</v>
      </c>
      <c r="N359" s="8">
        <v>45467</v>
      </c>
    </row>
    <row r="360" spans="1:14" x14ac:dyDescent="0.25">
      <c r="A360" t="s">
        <v>871</v>
      </c>
      <c r="B360" s="3">
        <v>125560</v>
      </c>
      <c r="C360" s="3" t="s">
        <v>1688</v>
      </c>
      <c r="D360" s="3" t="s">
        <v>1689</v>
      </c>
      <c r="E360" s="3" t="s">
        <v>2208</v>
      </c>
      <c r="F360" s="3" t="s">
        <v>24</v>
      </c>
      <c r="G360" t="s">
        <v>25</v>
      </c>
      <c r="H360" s="3">
        <v>143026181</v>
      </c>
      <c r="I360" t="s">
        <v>2205</v>
      </c>
      <c r="J360" s="5">
        <v>44972</v>
      </c>
      <c r="K360" s="6">
        <v>9000</v>
      </c>
      <c r="L360" s="6">
        <v>0</v>
      </c>
      <c r="M360" s="7">
        <f>L360/K360</f>
        <v>0</v>
      </c>
      <c r="N360" s="8">
        <v>45533</v>
      </c>
    </row>
    <row r="361" spans="1:14" x14ac:dyDescent="0.25">
      <c r="A361" t="s">
        <v>1206</v>
      </c>
      <c r="B361" s="3">
        <v>19910</v>
      </c>
      <c r="C361" s="3" t="s">
        <v>1205</v>
      </c>
      <c r="D361" s="3" t="s">
        <v>1207</v>
      </c>
      <c r="E361" s="3" t="s">
        <v>2206</v>
      </c>
      <c r="F361" s="3" t="s">
        <v>10</v>
      </c>
      <c r="G361" t="s">
        <v>11</v>
      </c>
      <c r="H361" s="3">
        <v>143005588</v>
      </c>
      <c r="I361" t="s">
        <v>2204</v>
      </c>
      <c r="J361" s="5">
        <v>44523</v>
      </c>
      <c r="K361" s="6">
        <v>20819.400000000001</v>
      </c>
      <c r="L361" s="6">
        <v>0</v>
      </c>
      <c r="M361" s="7">
        <f>L361/K361</f>
        <v>0</v>
      </c>
      <c r="N361" s="8">
        <v>45229</v>
      </c>
    </row>
    <row r="362" spans="1:14" x14ac:dyDescent="0.25">
      <c r="A362" t="s">
        <v>1485</v>
      </c>
      <c r="B362" s="3">
        <v>125595</v>
      </c>
      <c r="C362" s="3" t="s">
        <v>1906</v>
      </c>
      <c r="D362" s="3" t="s">
        <v>1907</v>
      </c>
      <c r="E362" s="3" t="s">
        <v>2207</v>
      </c>
      <c r="F362" s="3" t="s">
        <v>10</v>
      </c>
      <c r="G362" t="s">
        <v>64</v>
      </c>
      <c r="H362" s="3">
        <v>143052823</v>
      </c>
      <c r="I362" t="s">
        <v>2205</v>
      </c>
      <c r="J362" s="5">
        <v>44550</v>
      </c>
      <c r="K362" s="6">
        <v>29835</v>
      </c>
      <c r="L362" s="6">
        <v>29835</v>
      </c>
      <c r="M362" s="7">
        <f>L362/K362</f>
        <v>1</v>
      </c>
      <c r="N362" s="8">
        <v>45229</v>
      </c>
    </row>
    <row r="363" spans="1:14" x14ac:dyDescent="0.25">
      <c r="A363" t="s">
        <v>1485</v>
      </c>
      <c r="B363" s="3">
        <v>125595</v>
      </c>
      <c r="C363" s="3" t="s">
        <v>1484</v>
      </c>
      <c r="D363" s="3" t="s">
        <v>1486</v>
      </c>
      <c r="E363" s="3" t="s">
        <v>2208</v>
      </c>
      <c r="F363" s="3" t="s">
        <v>10</v>
      </c>
      <c r="G363" t="s">
        <v>64</v>
      </c>
      <c r="H363" s="3">
        <v>143052823</v>
      </c>
      <c r="I363" t="s">
        <v>2205</v>
      </c>
      <c r="J363" s="5">
        <v>44783</v>
      </c>
      <c r="K363" s="6">
        <v>97755</v>
      </c>
      <c r="L363" s="6">
        <v>97755</v>
      </c>
      <c r="M363" s="7">
        <f>L363/K363</f>
        <v>1</v>
      </c>
      <c r="N363" s="8">
        <v>45351</v>
      </c>
    </row>
    <row r="364" spans="1:14" x14ac:dyDescent="0.25">
      <c r="A364" t="s">
        <v>1180</v>
      </c>
      <c r="B364" s="3">
        <v>220281</v>
      </c>
      <c r="C364" s="3" t="s">
        <v>1179</v>
      </c>
      <c r="D364" s="3" t="s">
        <v>1181</v>
      </c>
      <c r="E364" s="3" t="s">
        <v>2206</v>
      </c>
      <c r="F364" s="3" t="s">
        <v>10</v>
      </c>
      <c r="G364" t="s">
        <v>11</v>
      </c>
      <c r="H364" s="3">
        <v>143005588</v>
      </c>
      <c r="I364" t="s">
        <v>2204</v>
      </c>
      <c r="J364" s="5">
        <v>44481</v>
      </c>
      <c r="K364" s="6">
        <v>60294.38</v>
      </c>
      <c r="L364" s="6">
        <v>0</v>
      </c>
      <c r="M364" s="7">
        <f>L364/K364</f>
        <v>0</v>
      </c>
      <c r="N364" s="8">
        <v>45229</v>
      </c>
    </row>
    <row r="365" spans="1:14" x14ac:dyDescent="0.25">
      <c r="A365" t="s">
        <v>1180</v>
      </c>
      <c r="B365" s="3">
        <v>220281</v>
      </c>
      <c r="C365" s="3" t="s">
        <v>1179</v>
      </c>
      <c r="D365" s="3" t="s">
        <v>1182</v>
      </c>
      <c r="E365" s="3" t="s">
        <v>2206</v>
      </c>
      <c r="F365" s="3" t="s">
        <v>10</v>
      </c>
      <c r="G365" t="s">
        <v>1183</v>
      </c>
      <c r="I365" t="s">
        <v>2204</v>
      </c>
      <c r="J365" s="5">
        <v>44481</v>
      </c>
      <c r="K365" s="6">
        <v>60000</v>
      </c>
      <c r="L365" s="6">
        <v>0</v>
      </c>
      <c r="M365" s="7">
        <f>L365/K365</f>
        <v>0</v>
      </c>
      <c r="N365" s="8">
        <v>45229</v>
      </c>
    </row>
    <row r="366" spans="1:14" x14ac:dyDescent="0.25">
      <c r="A366" t="s">
        <v>1180</v>
      </c>
      <c r="B366" s="3">
        <v>220281</v>
      </c>
      <c r="C366" s="3" t="s">
        <v>1179</v>
      </c>
      <c r="D366" s="3" t="s">
        <v>1184</v>
      </c>
      <c r="E366" s="3" t="s">
        <v>2206</v>
      </c>
      <c r="F366" s="3" t="s">
        <v>10</v>
      </c>
      <c r="G366" t="s">
        <v>11</v>
      </c>
      <c r="H366" s="3">
        <v>143005588</v>
      </c>
      <c r="I366" t="s">
        <v>2204</v>
      </c>
      <c r="J366" s="5">
        <v>44481</v>
      </c>
      <c r="K366" s="6">
        <v>152644</v>
      </c>
      <c r="L366" s="6">
        <v>0</v>
      </c>
      <c r="M366" s="7">
        <f>L366/K366</f>
        <v>0</v>
      </c>
      <c r="N366" s="8">
        <v>45229</v>
      </c>
    </row>
    <row r="367" spans="1:14" x14ac:dyDescent="0.25">
      <c r="A367" t="s">
        <v>1180</v>
      </c>
      <c r="B367" s="3">
        <v>220281</v>
      </c>
      <c r="C367" s="3" t="s">
        <v>1179</v>
      </c>
      <c r="D367" s="3" t="s">
        <v>1185</v>
      </c>
      <c r="E367" s="3" t="s">
        <v>2206</v>
      </c>
      <c r="F367" s="3" t="s">
        <v>24</v>
      </c>
      <c r="G367" t="s">
        <v>27</v>
      </c>
      <c r="H367" s="3">
        <v>143000677</v>
      </c>
      <c r="I367" t="s">
        <v>2204</v>
      </c>
      <c r="J367" s="5">
        <v>44481</v>
      </c>
      <c r="K367" s="6">
        <v>4860</v>
      </c>
      <c r="L367" s="6">
        <v>0</v>
      </c>
      <c r="M367" s="7">
        <f>L367/K367</f>
        <v>0</v>
      </c>
      <c r="N367" s="8">
        <v>45229</v>
      </c>
    </row>
    <row r="368" spans="1:14" x14ac:dyDescent="0.25">
      <c r="A368" t="s">
        <v>1180</v>
      </c>
      <c r="B368" s="3">
        <v>220281</v>
      </c>
      <c r="C368" s="3" t="s">
        <v>1621</v>
      </c>
      <c r="D368" s="3" t="s">
        <v>1622</v>
      </c>
      <c r="E368" s="3" t="s">
        <v>2208</v>
      </c>
      <c r="F368" s="3" t="s">
        <v>24</v>
      </c>
      <c r="G368" t="s">
        <v>27</v>
      </c>
      <c r="H368" s="3">
        <v>143000677</v>
      </c>
      <c r="I368" t="s">
        <v>2204</v>
      </c>
      <c r="J368" s="5">
        <v>44902</v>
      </c>
      <c r="K368" s="6">
        <v>4860</v>
      </c>
      <c r="L368" s="6">
        <v>0</v>
      </c>
      <c r="M368" s="7">
        <f>L368/K368</f>
        <v>0</v>
      </c>
      <c r="N368" s="8">
        <v>45533</v>
      </c>
    </row>
    <row r="369" spans="1:14" x14ac:dyDescent="0.25">
      <c r="A369" t="s">
        <v>1187</v>
      </c>
      <c r="B369" s="3">
        <v>17012020</v>
      </c>
      <c r="C369" s="3" t="s">
        <v>1186</v>
      </c>
      <c r="D369" s="3" t="s">
        <v>1188</v>
      </c>
      <c r="E369" s="3" t="s">
        <v>2206</v>
      </c>
      <c r="F369" s="3" t="s">
        <v>10</v>
      </c>
      <c r="G369" t="s">
        <v>11</v>
      </c>
      <c r="H369" s="3">
        <v>143005588</v>
      </c>
      <c r="I369" t="s">
        <v>2204</v>
      </c>
      <c r="J369" s="5">
        <v>44494</v>
      </c>
      <c r="K369" s="6">
        <v>13737.96</v>
      </c>
      <c r="L369" s="6">
        <v>0</v>
      </c>
      <c r="M369" s="7">
        <f>L369/K369</f>
        <v>0</v>
      </c>
      <c r="N369" s="8">
        <v>45229</v>
      </c>
    </row>
    <row r="370" spans="1:14" x14ac:dyDescent="0.25">
      <c r="A370" t="s">
        <v>1187</v>
      </c>
      <c r="B370" s="3">
        <v>17012020</v>
      </c>
      <c r="C370" s="3" t="s">
        <v>1186</v>
      </c>
      <c r="D370" s="3" t="s">
        <v>1189</v>
      </c>
      <c r="E370" s="3" t="s">
        <v>2206</v>
      </c>
      <c r="F370" s="3" t="s">
        <v>10</v>
      </c>
      <c r="G370" t="s">
        <v>13</v>
      </c>
      <c r="H370" s="3">
        <v>143052953</v>
      </c>
      <c r="I370" t="s">
        <v>2204</v>
      </c>
      <c r="J370" s="5">
        <v>44494</v>
      </c>
      <c r="K370" s="6">
        <v>60000</v>
      </c>
      <c r="L370" s="6">
        <v>0</v>
      </c>
      <c r="M370" s="7">
        <f>L370/K370</f>
        <v>0</v>
      </c>
      <c r="N370" s="8">
        <v>45229</v>
      </c>
    </row>
    <row r="371" spans="1:14" x14ac:dyDescent="0.25">
      <c r="A371" t="s">
        <v>1187</v>
      </c>
      <c r="B371" s="3">
        <v>17012020</v>
      </c>
      <c r="C371" s="3" t="s">
        <v>1186</v>
      </c>
      <c r="D371" s="3" t="s">
        <v>1190</v>
      </c>
      <c r="E371" s="3" t="s">
        <v>2206</v>
      </c>
      <c r="F371" s="3" t="s">
        <v>10</v>
      </c>
      <c r="G371" t="s">
        <v>11</v>
      </c>
      <c r="H371" s="3">
        <v>143005588</v>
      </c>
      <c r="I371" t="s">
        <v>2204</v>
      </c>
      <c r="J371" s="5">
        <v>44494</v>
      </c>
      <c r="K371" s="6">
        <v>152644</v>
      </c>
      <c r="L371" s="6">
        <v>0</v>
      </c>
      <c r="M371" s="7">
        <f>L371/K371</f>
        <v>0</v>
      </c>
      <c r="N371" s="8">
        <v>45229</v>
      </c>
    </row>
    <row r="372" spans="1:14" x14ac:dyDescent="0.25">
      <c r="A372" t="s">
        <v>1187</v>
      </c>
      <c r="B372" s="3">
        <v>17012020</v>
      </c>
      <c r="C372" s="3" t="s">
        <v>1824</v>
      </c>
      <c r="D372" s="3" t="s">
        <v>1825</v>
      </c>
      <c r="E372" s="3" t="s">
        <v>2208</v>
      </c>
      <c r="F372" s="3" t="s">
        <v>10</v>
      </c>
      <c r="G372" t="s">
        <v>11</v>
      </c>
      <c r="H372" s="3">
        <v>143005588</v>
      </c>
      <c r="I372" t="s">
        <v>2204</v>
      </c>
      <c r="J372" s="5">
        <v>44881</v>
      </c>
      <c r="K372" s="6">
        <v>65200</v>
      </c>
      <c r="L372" s="6">
        <v>0</v>
      </c>
      <c r="M372" s="7">
        <f>L372/K372</f>
        <v>0</v>
      </c>
      <c r="N372" s="8">
        <v>45533</v>
      </c>
    </row>
    <row r="373" spans="1:14" x14ac:dyDescent="0.25">
      <c r="A373" t="s">
        <v>754</v>
      </c>
      <c r="B373" s="3">
        <v>17304</v>
      </c>
      <c r="C373" s="3" t="s">
        <v>753</v>
      </c>
      <c r="D373" s="3" t="s">
        <v>755</v>
      </c>
      <c r="E373" s="3" t="s">
        <v>2206</v>
      </c>
      <c r="F373" s="3" t="s">
        <v>10</v>
      </c>
      <c r="G373" t="s">
        <v>37</v>
      </c>
      <c r="I373" t="s">
        <v>2204</v>
      </c>
      <c r="J373" s="5">
        <v>44523</v>
      </c>
      <c r="K373" s="6">
        <v>117919.52</v>
      </c>
      <c r="L373" s="6">
        <v>117919.52</v>
      </c>
      <c r="M373" s="7">
        <f>L373/K373</f>
        <v>1</v>
      </c>
      <c r="N373" s="8">
        <v>45229</v>
      </c>
    </row>
    <row r="374" spans="1:14" x14ac:dyDescent="0.25">
      <c r="A374" t="s">
        <v>1083</v>
      </c>
      <c r="B374" s="3">
        <v>125432</v>
      </c>
      <c r="C374" s="3" t="s">
        <v>1082</v>
      </c>
      <c r="D374" s="3" t="s">
        <v>1085</v>
      </c>
      <c r="E374" s="3" t="s">
        <v>2206</v>
      </c>
      <c r="F374" s="3" t="s">
        <v>24</v>
      </c>
      <c r="G374" t="s">
        <v>25</v>
      </c>
      <c r="H374" s="3">
        <v>143026181</v>
      </c>
      <c r="I374" t="s">
        <v>2204</v>
      </c>
      <c r="J374" s="5">
        <v>44481</v>
      </c>
      <c r="K374" s="6">
        <v>90000</v>
      </c>
      <c r="L374" s="6">
        <v>0</v>
      </c>
      <c r="M374" s="7">
        <f>L374/K374</f>
        <v>0</v>
      </c>
      <c r="N374" s="8">
        <v>45229</v>
      </c>
    </row>
    <row r="375" spans="1:14" x14ac:dyDescent="0.25">
      <c r="A375" t="s">
        <v>1083</v>
      </c>
      <c r="B375" s="3">
        <v>125432</v>
      </c>
      <c r="C375" s="3" t="s">
        <v>1082</v>
      </c>
      <c r="D375" s="3" t="s">
        <v>1084</v>
      </c>
      <c r="E375" s="3" t="s">
        <v>2206</v>
      </c>
      <c r="F375" s="3" t="s">
        <v>10</v>
      </c>
      <c r="G375" t="s">
        <v>11</v>
      </c>
      <c r="H375" s="3">
        <v>143005588</v>
      </c>
      <c r="I375" t="s">
        <v>2204</v>
      </c>
      <c r="J375" s="5">
        <v>44481</v>
      </c>
      <c r="K375" s="6">
        <v>222650</v>
      </c>
      <c r="L375" s="6">
        <v>222650</v>
      </c>
      <c r="M375" s="7">
        <f>L375/K375</f>
        <v>1</v>
      </c>
      <c r="N375" s="8">
        <v>45229</v>
      </c>
    </row>
    <row r="376" spans="1:14" x14ac:dyDescent="0.25">
      <c r="A376" t="s">
        <v>934</v>
      </c>
      <c r="B376" s="3">
        <v>20566</v>
      </c>
      <c r="C376" s="3" t="s">
        <v>933</v>
      </c>
      <c r="D376" s="3" t="s">
        <v>935</v>
      </c>
      <c r="E376" s="3" t="s">
        <v>2206</v>
      </c>
      <c r="F376" s="3" t="s">
        <v>10</v>
      </c>
      <c r="G376" t="s">
        <v>293</v>
      </c>
      <c r="H376" s="3">
        <v>143026005</v>
      </c>
      <c r="I376" t="s">
        <v>2205</v>
      </c>
      <c r="J376" s="5">
        <v>44481</v>
      </c>
      <c r="K376" s="6">
        <v>17366.400000000001</v>
      </c>
      <c r="L376" s="6">
        <v>17366.400000000001</v>
      </c>
      <c r="M376" s="7">
        <f>L376/K376</f>
        <v>1</v>
      </c>
      <c r="N376" s="8">
        <v>45229</v>
      </c>
    </row>
    <row r="377" spans="1:14" x14ac:dyDescent="0.25">
      <c r="A377" t="s">
        <v>934</v>
      </c>
      <c r="B377" s="3">
        <v>20566</v>
      </c>
      <c r="C377" s="3" t="s">
        <v>1611</v>
      </c>
      <c r="D377" s="3" t="s">
        <v>1612</v>
      </c>
      <c r="E377" s="3" t="s">
        <v>2208</v>
      </c>
      <c r="F377" s="3" t="s">
        <v>10</v>
      </c>
      <c r="G377" t="s">
        <v>293</v>
      </c>
      <c r="H377" s="3">
        <v>143026005</v>
      </c>
      <c r="I377" t="s">
        <v>2205</v>
      </c>
      <c r="J377" s="5">
        <v>44853</v>
      </c>
      <c r="K377" s="6">
        <v>25285</v>
      </c>
      <c r="L377" s="6">
        <v>0</v>
      </c>
      <c r="M377" s="7">
        <f>L377/K377</f>
        <v>0</v>
      </c>
      <c r="N377" s="8">
        <v>45533</v>
      </c>
    </row>
    <row r="378" spans="1:14" x14ac:dyDescent="0.25">
      <c r="A378" t="s">
        <v>1049</v>
      </c>
      <c r="B378" s="3">
        <v>17095</v>
      </c>
      <c r="C378" s="3" t="s">
        <v>1048</v>
      </c>
      <c r="D378" s="3" t="s">
        <v>1050</v>
      </c>
      <c r="E378" s="3" t="s">
        <v>2206</v>
      </c>
      <c r="F378" s="3" t="s">
        <v>10</v>
      </c>
      <c r="G378" t="s">
        <v>22</v>
      </c>
      <c r="H378" s="3">
        <v>143004340</v>
      </c>
      <c r="I378" t="s">
        <v>2204</v>
      </c>
      <c r="J378" s="5">
        <v>44463</v>
      </c>
      <c r="K378" s="6">
        <v>3600</v>
      </c>
      <c r="L378" s="6">
        <v>0</v>
      </c>
      <c r="M378" s="7">
        <f>L378/K378</f>
        <v>0</v>
      </c>
      <c r="N378" s="8">
        <v>45229</v>
      </c>
    </row>
    <row r="379" spans="1:14" x14ac:dyDescent="0.25">
      <c r="A379" t="s">
        <v>1160</v>
      </c>
      <c r="B379" s="3">
        <v>125485</v>
      </c>
      <c r="C379" s="3" t="s">
        <v>1159</v>
      </c>
      <c r="D379" s="3" t="s">
        <v>1161</v>
      </c>
      <c r="E379" s="3" t="s">
        <v>2206</v>
      </c>
      <c r="F379" s="3" t="s">
        <v>10</v>
      </c>
      <c r="G379" t="s">
        <v>25</v>
      </c>
      <c r="H379" s="3">
        <v>143026181</v>
      </c>
      <c r="I379" t="s">
        <v>2205</v>
      </c>
      <c r="J379" s="5">
        <v>44494</v>
      </c>
      <c r="K379" s="6">
        <v>4500</v>
      </c>
      <c r="L379" s="6">
        <v>0</v>
      </c>
      <c r="M379" s="7">
        <f>L379/K379</f>
        <v>0</v>
      </c>
      <c r="N379" s="8">
        <v>45229</v>
      </c>
    </row>
    <row r="380" spans="1:14" x14ac:dyDescent="0.25">
      <c r="A380" t="s">
        <v>1160</v>
      </c>
      <c r="B380" s="3">
        <v>125485</v>
      </c>
      <c r="C380" s="3" t="s">
        <v>1159</v>
      </c>
      <c r="D380" s="3" t="s">
        <v>1162</v>
      </c>
      <c r="E380" s="3" t="s">
        <v>2206</v>
      </c>
      <c r="F380" s="3" t="s">
        <v>24</v>
      </c>
      <c r="G380" t="s">
        <v>25</v>
      </c>
      <c r="H380" s="3">
        <v>143026181</v>
      </c>
      <c r="I380" t="s">
        <v>2205</v>
      </c>
      <c r="J380" s="5">
        <v>44494</v>
      </c>
      <c r="K380" s="6">
        <v>15280</v>
      </c>
      <c r="L380" s="6">
        <v>13556.5</v>
      </c>
      <c r="M380" s="7">
        <f>L380/K380</f>
        <v>0.887205497382199</v>
      </c>
      <c r="N380" s="8">
        <v>45229</v>
      </c>
    </row>
    <row r="381" spans="1:14" x14ac:dyDescent="0.25">
      <c r="A381" t="s">
        <v>1160</v>
      </c>
      <c r="B381" s="3">
        <v>125485</v>
      </c>
      <c r="C381" s="3" t="s">
        <v>1527</v>
      </c>
      <c r="D381" s="3" t="s">
        <v>1528</v>
      </c>
      <c r="E381" s="3" t="s">
        <v>2208</v>
      </c>
      <c r="F381" s="3" t="s">
        <v>24</v>
      </c>
      <c r="G381" t="s">
        <v>25</v>
      </c>
      <c r="H381" s="3">
        <v>143026181</v>
      </c>
      <c r="I381" t="s">
        <v>2205</v>
      </c>
      <c r="J381" s="5">
        <v>44914</v>
      </c>
      <c r="K381" s="6">
        <v>18336</v>
      </c>
      <c r="L381" s="6">
        <v>1470</v>
      </c>
      <c r="M381" s="7">
        <f>L381/K381</f>
        <v>8.0170157068062825E-2</v>
      </c>
      <c r="N381" s="8">
        <v>45533</v>
      </c>
    </row>
    <row r="382" spans="1:14" x14ac:dyDescent="0.25">
      <c r="A382" t="s">
        <v>670</v>
      </c>
      <c r="B382" s="3">
        <v>125709</v>
      </c>
      <c r="C382" s="3" t="s">
        <v>669</v>
      </c>
      <c r="D382" s="3" t="s">
        <v>671</v>
      </c>
      <c r="E382" s="3" t="s">
        <v>2206</v>
      </c>
      <c r="F382" s="3" t="s">
        <v>24</v>
      </c>
      <c r="G382" t="s">
        <v>672</v>
      </c>
      <c r="H382" s="3">
        <v>143003990</v>
      </c>
      <c r="I382" t="s">
        <v>2204</v>
      </c>
      <c r="J382" s="5">
        <v>44463</v>
      </c>
      <c r="K382" s="6">
        <v>398</v>
      </c>
      <c r="L382" s="6">
        <v>0</v>
      </c>
      <c r="M382" s="7">
        <f>L382/K382</f>
        <v>0</v>
      </c>
      <c r="N382" s="8">
        <v>45229</v>
      </c>
    </row>
    <row r="383" spans="1:14" x14ac:dyDescent="0.25">
      <c r="A383" t="s">
        <v>240</v>
      </c>
      <c r="B383" s="3">
        <v>125487</v>
      </c>
      <c r="C383" s="3" t="s">
        <v>239</v>
      </c>
      <c r="D383" s="3" t="s">
        <v>241</v>
      </c>
      <c r="E383" s="3" t="s">
        <v>2206</v>
      </c>
      <c r="F383" s="3" t="s">
        <v>24</v>
      </c>
      <c r="G383" t="s">
        <v>27</v>
      </c>
      <c r="H383" s="3">
        <v>143000677</v>
      </c>
      <c r="I383" t="s">
        <v>2204</v>
      </c>
      <c r="J383" s="5">
        <v>44463</v>
      </c>
      <c r="K383" s="6">
        <v>9597.6</v>
      </c>
      <c r="L383" s="6">
        <v>7518.12</v>
      </c>
      <c r="M383" s="7">
        <f>L383/K383</f>
        <v>0.78333333333333333</v>
      </c>
      <c r="N383" s="8">
        <v>45229</v>
      </c>
    </row>
    <row r="384" spans="1:14" x14ac:dyDescent="0.25">
      <c r="A384" t="s">
        <v>240</v>
      </c>
      <c r="B384" s="3">
        <v>125487</v>
      </c>
      <c r="C384" s="3" t="s">
        <v>239</v>
      </c>
      <c r="D384" s="3" t="s">
        <v>242</v>
      </c>
      <c r="E384" s="3" t="s">
        <v>2206</v>
      </c>
      <c r="F384" s="3" t="s">
        <v>24</v>
      </c>
      <c r="G384" t="s">
        <v>25</v>
      </c>
      <c r="H384" s="3">
        <v>143026181</v>
      </c>
      <c r="I384" t="s">
        <v>2204</v>
      </c>
      <c r="J384" s="5">
        <v>44463</v>
      </c>
      <c r="K384" s="6">
        <v>3600</v>
      </c>
      <c r="L384" s="6">
        <v>3600</v>
      </c>
      <c r="M384" s="7">
        <f>L384/K384</f>
        <v>1</v>
      </c>
      <c r="N384" s="8">
        <v>45229</v>
      </c>
    </row>
    <row r="385" spans="1:14" x14ac:dyDescent="0.25">
      <c r="A385" t="s">
        <v>240</v>
      </c>
      <c r="B385" s="3">
        <v>125487</v>
      </c>
      <c r="C385" s="3" t="s">
        <v>1713</v>
      </c>
      <c r="D385" s="3" t="s">
        <v>1714</v>
      </c>
      <c r="E385" s="3" t="s">
        <v>2208</v>
      </c>
      <c r="F385" s="3" t="s">
        <v>10</v>
      </c>
      <c r="G385" t="s">
        <v>11</v>
      </c>
      <c r="H385" s="3">
        <v>143005588</v>
      </c>
      <c r="I385" t="s">
        <v>2204</v>
      </c>
      <c r="J385" s="5">
        <v>44944</v>
      </c>
      <c r="K385" s="6">
        <v>376000</v>
      </c>
      <c r="L385" s="6">
        <v>376000</v>
      </c>
      <c r="M385" s="7">
        <f>L385/K385</f>
        <v>1</v>
      </c>
      <c r="N385" s="8">
        <v>45533</v>
      </c>
    </row>
    <row r="386" spans="1:14" x14ac:dyDescent="0.25">
      <c r="A386" t="s">
        <v>1430</v>
      </c>
      <c r="B386" s="3">
        <v>17029879</v>
      </c>
      <c r="C386" s="3" t="s">
        <v>1928</v>
      </c>
      <c r="D386" s="3" t="s">
        <v>1930</v>
      </c>
      <c r="E386" s="3" t="s">
        <v>2207</v>
      </c>
      <c r="F386" s="3" t="s">
        <v>10</v>
      </c>
      <c r="G386" t="s">
        <v>25</v>
      </c>
      <c r="H386" s="3">
        <v>143026181</v>
      </c>
      <c r="I386" t="s">
        <v>2205</v>
      </c>
      <c r="J386" s="5">
        <v>44586</v>
      </c>
      <c r="K386" s="6">
        <v>20000</v>
      </c>
      <c r="L386" s="6">
        <v>0</v>
      </c>
      <c r="M386" s="7">
        <f>L386/K386</f>
        <v>0</v>
      </c>
      <c r="N386" s="8">
        <v>45229</v>
      </c>
    </row>
    <row r="387" spans="1:14" x14ac:dyDescent="0.25">
      <c r="A387" t="s">
        <v>1430</v>
      </c>
      <c r="B387" s="3">
        <v>17029879</v>
      </c>
      <c r="C387" s="3" t="s">
        <v>1928</v>
      </c>
      <c r="D387" s="3" t="s">
        <v>1931</v>
      </c>
      <c r="E387" s="3" t="s">
        <v>2207</v>
      </c>
      <c r="F387" s="3" t="s">
        <v>24</v>
      </c>
      <c r="G387" t="s">
        <v>25</v>
      </c>
      <c r="H387" s="3">
        <v>143026181</v>
      </c>
      <c r="I387" t="s">
        <v>2205</v>
      </c>
      <c r="J387" s="5">
        <v>44586</v>
      </c>
      <c r="K387" s="6">
        <v>12224</v>
      </c>
      <c r="L387" s="6">
        <v>10976</v>
      </c>
      <c r="M387" s="7">
        <f>L387/K387</f>
        <v>0.89790575916230364</v>
      </c>
      <c r="N387" s="8">
        <v>45229</v>
      </c>
    </row>
    <row r="388" spans="1:14" x14ac:dyDescent="0.25">
      <c r="A388" t="s">
        <v>1430</v>
      </c>
      <c r="B388" s="3">
        <v>17029879</v>
      </c>
      <c r="C388" s="3" t="s">
        <v>1928</v>
      </c>
      <c r="D388" s="3" t="s">
        <v>1929</v>
      </c>
      <c r="E388" s="3" t="s">
        <v>2207</v>
      </c>
      <c r="F388" s="3" t="s">
        <v>10</v>
      </c>
      <c r="G388" t="s">
        <v>31</v>
      </c>
      <c r="H388" s="3">
        <v>143052769</v>
      </c>
      <c r="I388" t="s">
        <v>2205</v>
      </c>
      <c r="J388" s="5">
        <v>44586</v>
      </c>
      <c r="K388" s="6">
        <v>39995</v>
      </c>
      <c r="L388" s="6">
        <v>39995</v>
      </c>
      <c r="M388" s="7">
        <f>L388/K388</f>
        <v>1</v>
      </c>
      <c r="N388" s="8">
        <v>45229</v>
      </c>
    </row>
    <row r="389" spans="1:14" x14ac:dyDescent="0.25">
      <c r="A389" t="s">
        <v>1430</v>
      </c>
      <c r="B389" s="3">
        <v>17029879</v>
      </c>
      <c r="C389" s="3" t="s">
        <v>1429</v>
      </c>
      <c r="D389" s="3" t="s">
        <v>1431</v>
      </c>
      <c r="E389" s="3" t="s">
        <v>2208</v>
      </c>
      <c r="F389" s="3" t="s">
        <v>24</v>
      </c>
      <c r="G389" t="s">
        <v>25</v>
      </c>
      <c r="H389" s="3">
        <v>143026181</v>
      </c>
      <c r="I389" t="s">
        <v>2205</v>
      </c>
      <c r="J389" s="5">
        <v>44958</v>
      </c>
      <c r="K389" s="6">
        <v>29337.599999999999</v>
      </c>
      <c r="L389" s="6">
        <v>0</v>
      </c>
      <c r="M389" s="7">
        <f>L389/K389</f>
        <v>0</v>
      </c>
      <c r="N389" s="8">
        <v>45533</v>
      </c>
    </row>
    <row r="390" spans="1:14" x14ac:dyDescent="0.25">
      <c r="A390" t="s">
        <v>1398</v>
      </c>
      <c r="B390" s="3">
        <v>17029421</v>
      </c>
      <c r="C390" s="3" t="s">
        <v>1397</v>
      </c>
      <c r="D390" s="3" t="s">
        <v>1399</v>
      </c>
      <c r="E390" s="3" t="s">
        <v>2207</v>
      </c>
      <c r="F390" s="3" t="s">
        <v>10</v>
      </c>
      <c r="G390" t="s">
        <v>1393</v>
      </c>
      <c r="I390" t="s">
        <v>2204</v>
      </c>
      <c r="J390" s="5">
        <v>44670</v>
      </c>
      <c r="K390" s="6">
        <v>50560</v>
      </c>
      <c r="L390" s="6">
        <v>0</v>
      </c>
      <c r="M390" s="7">
        <f>L390/K390</f>
        <v>0</v>
      </c>
      <c r="N390" s="8">
        <v>45229</v>
      </c>
    </row>
    <row r="391" spans="1:14" x14ac:dyDescent="0.25">
      <c r="A391" t="s">
        <v>453</v>
      </c>
      <c r="B391" s="3">
        <v>126250</v>
      </c>
      <c r="C391" s="3" t="s">
        <v>452</v>
      </c>
      <c r="D391" s="3" t="s">
        <v>454</v>
      </c>
      <c r="E391" s="3" t="s">
        <v>2206</v>
      </c>
      <c r="F391" s="3" t="s">
        <v>24</v>
      </c>
      <c r="G391" t="s">
        <v>90</v>
      </c>
      <c r="H391" s="3">
        <v>143025240</v>
      </c>
      <c r="I391" t="s">
        <v>2204</v>
      </c>
      <c r="J391" s="5">
        <v>44463</v>
      </c>
      <c r="K391" s="6">
        <v>49801.08</v>
      </c>
      <c r="L391" s="6">
        <v>25640.16</v>
      </c>
      <c r="M391" s="7">
        <f>L391/K391</f>
        <v>0.51485148514851486</v>
      </c>
      <c r="N391" s="8">
        <v>45229</v>
      </c>
    </row>
    <row r="392" spans="1:14" x14ac:dyDescent="0.25">
      <c r="A392" t="s">
        <v>453</v>
      </c>
      <c r="B392" s="3">
        <v>126250</v>
      </c>
      <c r="C392" s="3" t="s">
        <v>1702</v>
      </c>
      <c r="D392" s="3" t="s">
        <v>1703</v>
      </c>
      <c r="E392" s="3" t="s">
        <v>2208</v>
      </c>
      <c r="F392" s="3" t="s">
        <v>24</v>
      </c>
      <c r="G392" t="s">
        <v>90</v>
      </c>
      <c r="H392" s="3">
        <v>143025240</v>
      </c>
      <c r="I392" t="s">
        <v>2204</v>
      </c>
      <c r="J392" s="5">
        <v>45070</v>
      </c>
      <c r="K392" s="6">
        <v>34255.68</v>
      </c>
      <c r="L392" s="6">
        <v>0</v>
      </c>
      <c r="M392" s="7">
        <f>L392/K392</f>
        <v>0</v>
      </c>
      <c r="N392" s="8">
        <v>45533</v>
      </c>
    </row>
    <row r="393" spans="1:14" x14ac:dyDescent="0.25">
      <c r="A393" t="s">
        <v>913</v>
      </c>
      <c r="B393" s="3">
        <v>126023</v>
      </c>
      <c r="C393" s="3" t="s">
        <v>912</v>
      </c>
      <c r="D393" s="3" t="s">
        <v>914</v>
      </c>
      <c r="E393" s="3" t="s">
        <v>2206</v>
      </c>
      <c r="F393" s="3" t="s">
        <v>10</v>
      </c>
      <c r="G393" t="s">
        <v>13</v>
      </c>
      <c r="H393" s="3">
        <v>143052953</v>
      </c>
      <c r="I393" t="s">
        <v>2204</v>
      </c>
      <c r="J393" s="5">
        <v>44494</v>
      </c>
      <c r="K393" s="6">
        <v>51600</v>
      </c>
      <c r="L393" s="6">
        <v>51600</v>
      </c>
      <c r="M393" s="7">
        <f>L393/K393</f>
        <v>1</v>
      </c>
      <c r="N393" s="8">
        <v>45229</v>
      </c>
    </row>
    <row r="394" spans="1:14" x14ac:dyDescent="0.25">
      <c r="A394" t="s">
        <v>1090</v>
      </c>
      <c r="B394" s="3">
        <v>228148</v>
      </c>
      <c r="C394" s="3" t="s">
        <v>1089</v>
      </c>
      <c r="D394" s="3" t="s">
        <v>1091</v>
      </c>
      <c r="E394" s="3" t="s">
        <v>2206</v>
      </c>
      <c r="F394" s="3" t="s">
        <v>10</v>
      </c>
      <c r="G394" t="s">
        <v>11</v>
      </c>
      <c r="H394" s="3">
        <v>143005588</v>
      </c>
      <c r="I394" t="s">
        <v>2204</v>
      </c>
      <c r="J394" s="5">
        <v>44571</v>
      </c>
      <c r="K394" s="6">
        <v>240076.4</v>
      </c>
      <c r="L394" s="6">
        <v>0</v>
      </c>
      <c r="M394" s="7">
        <f>L394/K394</f>
        <v>0</v>
      </c>
      <c r="N394" s="8">
        <v>45229</v>
      </c>
    </row>
    <row r="395" spans="1:14" x14ac:dyDescent="0.25">
      <c r="A395" t="s">
        <v>1090</v>
      </c>
      <c r="B395" s="3">
        <v>228148</v>
      </c>
      <c r="C395" s="3" t="s">
        <v>1089</v>
      </c>
      <c r="D395" s="3" t="s">
        <v>1092</v>
      </c>
      <c r="E395" s="3" t="s">
        <v>2206</v>
      </c>
      <c r="F395" s="3" t="s">
        <v>10</v>
      </c>
      <c r="G395" t="s">
        <v>27</v>
      </c>
      <c r="H395" s="3">
        <v>143000677</v>
      </c>
      <c r="I395" t="s">
        <v>2204</v>
      </c>
      <c r="J395" s="5">
        <v>44571</v>
      </c>
      <c r="K395" s="6">
        <v>3000</v>
      </c>
      <c r="L395" s="6">
        <v>0</v>
      </c>
      <c r="M395" s="7">
        <f>L395/K395</f>
        <v>0</v>
      </c>
      <c r="N395" s="8">
        <v>45229</v>
      </c>
    </row>
    <row r="396" spans="1:14" x14ac:dyDescent="0.25">
      <c r="A396" t="s">
        <v>1090</v>
      </c>
      <c r="B396" s="3">
        <v>228148</v>
      </c>
      <c r="C396" s="3" t="s">
        <v>1089</v>
      </c>
      <c r="D396" s="3" t="s">
        <v>1093</v>
      </c>
      <c r="E396" s="3" t="s">
        <v>2206</v>
      </c>
      <c r="F396" s="3" t="s">
        <v>24</v>
      </c>
      <c r="G396" t="s">
        <v>27</v>
      </c>
      <c r="H396" s="3">
        <v>143000677</v>
      </c>
      <c r="I396" t="s">
        <v>2204</v>
      </c>
      <c r="J396" s="5">
        <v>44571</v>
      </c>
      <c r="K396" s="6">
        <v>9000</v>
      </c>
      <c r="L396" s="6">
        <v>0</v>
      </c>
      <c r="M396" s="7">
        <f>L396/K396</f>
        <v>0</v>
      </c>
      <c r="N396" s="8">
        <v>45229</v>
      </c>
    </row>
    <row r="397" spans="1:14" x14ac:dyDescent="0.25">
      <c r="A397" t="s">
        <v>1958</v>
      </c>
      <c r="B397" s="3">
        <v>125562</v>
      </c>
      <c r="C397" s="3" t="s">
        <v>1957</v>
      </c>
      <c r="D397" s="3" t="s">
        <v>1959</v>
      </c>
      <c r="E397" s="3" t="s">
        <v>2207</v>
      </c>
      <c r="F397" s="3" t="s">
        <v>10</v>
      </c>
      <c r="G397" t="s">
        <v>293</v>
      </c>
      <c r="H397" s="3">
        <v>143026005</v>
      </c>
      <c r="I397" t="s">
        <v>2205</v>
      </c>
      <c r="J397" s="5">
        <v>44571</v>
      </c>
      <c r="K397" s="6">
        <v>199380</v>
      </c>
      <c r="L397" s="6">
        <v>194380</v>
      </c>
      <c r="M397" s="7">
        <f>L397/K397</f>
        <v>0.97492225900290896</v>
      </c>
      <c r="N397" s="8">
        <v>45229</v>
      </c>
    </row>
    <row r="398" spans="1:14" x14ac:dyDescent="0.25">
      <c r="A398" t="s">
        <v>507</v>
      </c>
      <c r="B398" s="3">
        <v>18134</v>
      </c>
      <c r="C398" s="3" t="s">
        <v>506</v>
      </c>
      <c r="D398" s="3" t="s">
        <v>508</v>
      </c>
      <c r="E398" s="3" t="s">
        <v>2206</v>
      </c>
      <c r="F398" s="3" t="s">
        <v>10</v>
      </c>
      <c r="G398" t="s">
        <v>509</v>
      </c>
      <c r="I398" t="s">
        <v>2204</v>
      </c>
      <c r="J398" s="5">
        <v>44463</v>
      </c>
      <c r="K398" s="6">
        <v>3468</v>
      </c>
      <c r="L398" s="6">
        <v>0</v>
      </c>
      <c r="M398" s="7">
        <f>L398/K398</f>
        <v>0</v>
      </c>
      <c r="N398" s="8">
        <v>45229</v>
      </c>
    </row>
    <row r="399" spans="1:14" x14ac:dyDescent="0.25">
      <c r="A399" t="s">
        <v>507</v>
      </c>
      <c r="B399" s="3">
        <v>18134</v>
      </c>
      <c r="C399" s="3" t="s">
        <v>506</v>
      </c>
      <c r="D399" s="3" t="s">
        <v>510</v>
      </c>
      <c r="E399" s="3" t="s">
        <v>2206</v>
      </c>
      <c r="F399" s="3" t="s">
        <v>10</v>
      </c>
      <c r="G399" t="s">
        <v>27</v>
      </c>
      <c r="H399" s="3">
        <v>143000677</v>
      </c>
      <c r="I399" t="s">
        <v>2204</v>
      </c>
      <c r="J399" s="5">
        <v>44463</v>
      </c>
      <c r="K399" s="6">
        <v>1598.4</v>
      </c>
      <c r="L399" s="6">
        <v>0</v>
      </c>
      <c r="M399" s="7">
        <f>L399/K399</f>
        <v>0</v>
      </c>
      <c r="N399" s="8">
        <v>45229</v>
      </c>
    </row>
    <row r="400" spans="1:14" x14ac:dyDescent="0.25">
      <c r="A400" t="s">
        <v>507</v>
      </c>
      <c r="B400" s="3">
        <v>18134</v>
      </c>
      <c r="C400" s="3" t="s">
        <v>506</v>
      </c>
      <c r="D400" s="3" t="s">
        <v>511</v>
      </c>
      <c r="E400" s="3" t="s">
        <v>2206</v>
      </c>
      <c r="F400" s="3" t="s">
        <v>24</v>
      </c>
      <c r="G400" t="s">
        <v>27</v>
      </c>
      <c r="H400" s="3">
        <v>143000677</v>
      </c>
      <c r="I400" t="s">
        <v>2204</v>
      </c>
      <c r="J400" s="5">
        <v>44463</v>
      </c>
      <c r="K400" s="6">
        <v>21600</v>
      </c>
      <c r="L400" s="6">
        <v>0</v>
      </c>
      <c r="M400" s="7">
        <f>L400/K400</f>
        <v>0</v>
      </c>
      <c r="N400" s="8">
        <v>45229</v>
      </c>
    </row>
    <row r="401" spans="1:14" x14ac:dyDescent="0.25">
      <c r="A401" t="s">
        <v>175</v>
      </c>
      <c r="B401" s="3">
        <v>126116</v>
      </c>
      <c r="C401" s="3" t="s">
        <v>174</v>
      </c>
      <c r="D401" s="3" t="s">
        <v>176</v>
      </c>
      <c r="E401" s="3" t="s">
        <v>2206</v>
      </c>
      <c r="F401" s="3" t="s">
        <v>24</v>
      </c>
      <c r="G401" t="s">
        <v>149</v>
      </c>
      <c r="H401" s="3">
        <v>143001192</v>
      </c>
      <c r="I401" t="s">
        <v>2204</v>
      </c>
      <c r="J401" s="5">
        <v>44463</v>
      </c>
      <c r="K401" s="6">
        <v>24750</v>
      </c>
      <c r="L401" s="6">
        <v>24750</v>
      </c>
      <c r="M401" s="7">
        <f>L401/K401</f>
        <v>1</v>
      </c>
      <c r="N401" s="8">
        <v>45229</v>
      </c>
    </row>
    <row r="402" spans="1:14" x14ac:dyDescent="0.25">
      <c r="A402" t="s">
        <v>352</v>
      </c>
      <c r="B402" s="3">
        <v>125941</v>
      </c>
      <c r="C402" s="3" t="s">
        <v>351</v>
      </c>
      <c r="D402" s="3" t="s">
        <v>355</v>
      </c>
      <c r="E402" s="3" t="s">
        <v>2206</v>
      </c>
      <c r="F402" s="3" t="s">
        <v>24</v>
      </c>
      <c r="G402" t="s">
        <v>27</v>
      </c>
      <c r="H402" s="3">
        <v>143000677</v>
      </c>
      <c r="I402" t="s">
        <v>2204</v>
      </c>
      <c r="J402" s="5">
        <v>44615</v>
      </c>
      <c r="K402" s="6">
        <v>479880</v>
      </c>
      <c r="L402" s="6">
        <v>0</v>
      </c>
      <c r="M402" s="7">
        <f>L402/K402</f>
        <v>0</v>
      </c>
      <c r="N402" s="8">
        <v>45229</v>
      </c>
    </row>
    <row r="403" spans="1:14" x14ac:dyDescent="0.25">
      <c r="A403" t="s">
        <v>352</v>
      </c>
      <c r="B403" s="3">
        <v>125941</v>
      </c>
      <c r="C403" s="3" t="s">
        <v>351</v>
      </c>
      <c r="D403" s="3" t="s">
        <v>353</v>
      </c>
      <c r="E403" s="3" t="s">
        <v>2206</v>
      </c>
      <c r="F403" s="3" t="s">
        <v>10</v>
      </c>
      <c r="G403" t="s">
        <v>11</v>
      </c>
      <c r="H403" s="3">
        <v>143005588</v>
      </c>
      <c r="I403" t="s">
        <v>2205</v>
      </c>
      <c r="J403" s="5">
        <v>44615</v>
      </c>
      <c r="K403" s="6">
        <v>182910</v>
      </c>
      <c r="L403" s="6">
        <v>182910</v>
      </c>
      <c r="M403" s="7">
        <f>L403/K403</f>
        <v>1</v>
      </c>
      <c r="N403" s="8">
        <v>45229</v>
      </c>
    </row>
    <row r="404" spans="1:14" x14ac:dyDescent="0.25">
      <c r="A404" t="s">
        <v>352</v>
      </c>
      <c r="B404" s="3">
        <v>125941</v>
      </c>
      <c r="C404" s="3" t="s">
        <v>351</v>
      </c>
      <c r="D404" s="3" t="s">
        <v>354</v>
      </c>
      <c r="E404" s="3" t="s">
        <v>2206</v>
      </c>
      <c r="F404" s="3" t="s">
        <v>10</v>
      </c>
      <c r="G404" t="s">
        <v>11</v>
      </c>
      <c r="H404" s="3">
        <v>143005588</v>
      </c>
      <c r="I404" t="s">
        <v>2205</v>
      </c>
      <c r="J404" s="5">
        <v>44615</v>
      </c>
      <c r="K404" s="6">
        <v>798950</v>
      </c>
      <c r="L404" s="6">
        <v>798950</v>
      </c>
      <c r="M404" s="7">
        <f>L404/K404</f>
        <v>1</v>
      </c>
      <c r="N404" s="8">
        <v>45229</v>
      </c>
    </row>
    <row r="405" spans="1:14" x14ac:dyDescent="0.25">
      <c r="A405" t="s">
        <v>352</v>
      </c>
      <c r="B405" s="3">
        <v>125941</v>
      </c>
      <c r="C405" s="3" t="s">
        <v>1600</v>
      </c>
      <c r="D405" s="3" t="s">
        <v>1601</v>
      </c>
      <c r="E405" s="3" t="s">
        <v>2208</v>
      </c>
      <c r="F405" s="3" t="s">
        <v>10</v>
      </c>
      <c r="G405" t="s">
        <v>11</v>
      </c>
      <c r="H405" s="3">
        <v>143005588</v>
      </c>
      <c r="I405" t="s">
        <v>2205</v>
      </c>
      <c r="J405" s="5">
        <v>44742</v>
      </c>
      <c r="K405" s="6">
        <v>1396500</v>
      </c>
      <c r="L405" s="6">
        <v>0</v>
      </c>
      <c r="M405" s="7">
        <f>L405/K405</f>
        <v>0</v>
      </c>
      <c r="N405" s="8">
        <v>45533</v>
      </c>
    </row>
    <row r="406" spans="1:14" x14ac:dyDescent="0.25">
      <c r="A406" t="s">
        <v>1351</v>
      </c>
      <c r="B406" s="3">
        <v>125427</v>
      </c>
      <c r="C406" s="3" t="s">
        <v>1350</v>
      </c>
      <c r="D406" s="3" t="s">
        <v>1352</v>
      </c>
      <c r="E406" s="3" t="s">
        <v>2206</v>
      </c>
      <c r="F406" s="3" t="s">
        <v>10</v>
      </c>
      <c r="G406" t="s">
        <v>25</v>
      </c>
      <c r="H406" s="3">
        <v>143026181</v>
      </c>
      <c r="I406" t="s">
        <v>2205</v>
      </c>
      <c r="J406" s="5">
        <v>44463</v>
      </c>
      <c r="K406" s="6">
        <v>7200</v>
      </c>
      <c r="L406" s="6">
        <v>0</v>
      </c>
      <c r="M406" s="7">
        <f>L406/K406</f>
        <v>0</v>
      </c>
      <c r="N406" s="8">
        <v>45229</v>
      </c>
    </row>
    <row r="407" spans="1:14" x14ac:dyDescent="0.25">
      <c r="A407" t="s">
        <v>1351</v>
      </c>
      <c r="B407" s="3">
        <v>125427</v>
      </c>
      <c r="C407" s="3" t="s">
        <v>1350</v>
      </c>
      <c r="D407" s="3" t="s">
        <v>1353</v>
      </c>
      <c r="E407" s="3" t="s">
        <v>2206</v>
      </c>
      <c r="F407" s="3" t="s">
        <v>24</v>
      </c>
      <c r="G407" t="s">
        <v>25</v>
      </c>
      <c r="H407" s="3">
        <v>143026181</v>
      </c>
      <c r="I407" t="s">
        <v>2205</v>
      </c>
      <c r="J407" s="5">
        <v>44463</v>
      </c>
      <c r="K407" s="6">
        <v>18415</v>
      </c>
      <c r="L407" s="6">
        <v>15404.04</v>
      </c>
      <c r="M407" s="7">
        <f>L407/K407</f>
        <v>0.83649416236763507</v>
      </c>
      <c r="N407" s="8">
        <v>45229</v>
      </c>
    </row>
    <row r="408" spans="1:14" x14ac:dyDescent="0.25">
      <c r="A408" t="s">
        <v>609</v>
      </c>
      <c r="B408" s="3">
        <v>17029256</v>
      </c>
      <c r="C408" s="3" t="s">
        <v>1334</v>
      </c>
      <c r="D408" s="3" t="s">
        <v>1335</v>
      </c>
      <c r="E408" s="3" t="s">
        <v>2206</v>
      </c>
      <c r="F408" s="3" t="s">
        <v>10</v>
      </c>
      <c r="G408" t="s">
        <v>1336</v>
      </c>
      <c r="I408" t="s">
        <v>2204</v>
      </c>
      <c r="J408" s="5">
        <v>44615</v>
      </c>
      <c r="K408" s="6">
        <v>10618.75</v>
      </c>
      <c r="L408" s="6">
        <v>0</v>
      </c>
      <c r="M408" s="7">
        <f>L408/K408</f>
        <v>0</v>
      </c>
      <c r="N408" s="8">
        <v>45229</v>
      </c>
    </row>
    <row r="409" spans="1:14" x14ac:dyDescent="0.25">
      <c r="A409" t="s">
        <v>609</v>
      </c>
      <c r="B409" s="3">
        <v>17029256</v>
      </c>
      <c r="C409" s="3" t="s">
        <v>1334</v>
      </c>
      <c r="D409" s="3" t="s">
        <v>1337</v>
      </c>
      <c r="E409" s="3" t="s">
        <v>2206</v>
      </c>
      <c r="F409" s="3" t="s">
        <v>24</v>
      </c>
      <c r="G409" t="s">
        <v>1338</v>
      </c>
      <c r="I409" t="s">
        <v>2204</v>
      </c>
      <c r="J409" s="5">
        <v>44615</v>
      </c>
      <c r="K409" s="6">
        <v>17500</v>
      </c>
      <c r="L409" s="6">
        <v>0</v>
      </c>
      <c r="M409" s="7">
        <f>L409/K409</f>
        <v>0</v>
      </c>
      <c r="N409" s="8">
        <v>45229</v>
      </c>
    </row>
    <row r="410" spans="1:14" x14ac:dyDescent="0.25">
      <c r="A410" t="s">
        <v>609</v>
      </c>
      <c r="B410" s="3">
        <v>17029256</v>
      </c>
      <c r="C410" s="3" t="s">
        <v>608</v>
      </c>
      <c r="D410" s="3" t="s">
        <v>610</v>
      </c>
      <c r="E410" s="3" t="s">
        <v>2206</v>
      </c>
      <c r="F410" s="3" t="s">
        <v>10</v>
      </c>
      <c r="G410" t="s">
        <v>611</v>
      </c>
      <c r="H410" s="3">
        <v>143052197</v>
      </c>
      <c r="I410" t="s">
        <v>2204</v>
      </c>
      <c r="J410" s="5">
        <v>44571</v>
      </c>
      <c r="K410" s="6">
        <v>61365</v>
      </c>
      <c r="L410" s="6">
        <v>61365</v>
      </c>
      <c r="M410" s="7">
        <f>L410/K410</f>
        <v>1</v>
      </c>
      <c r="N410" s="8">
        <v>45229</v>
      </c>
    </row>
    <row r="411" spans="1:14" x14ac:dyDescent="0.25">
      <c r="A411" t="s">
        <v>501</v>
      </c>
      <c r="B411" s="3">
        <v>125599</v>
      </c>
      <c r="C411" s="3" t="s">
        <v>500</v>
      </c>
      <c r="D411" s="3" t="s">
        <v>502</v>
      </c>
      <c r="E411" s="3" t="s">
        <v>2206</v>
      </c>
      <c r="F411" s="3" t="s">
        <v>10</v>
      </c>
      <c r="G411" t="s">
        <v>25</v>
      </c>
      <c r="H411" s="3">
        <v>143026181</v>
      </c>
      <c r="I411" t="s">
        <v>2205</v>
      </c>
      <c r="J411" s="5">
        <v>44523</v>
      </c>
      <c r="K411" s="6">
        <v>779</v>
      </c>
      <c r="L411" s="6">
        <v>0</v>
      </c>
      <c r="M411" s="7">
        <f>L411/K411</f>
        <v>0</v>
      </c>
      <c r="N411" s="8">
        <v>45229</v>
      </c>
    </row>
    <row r="412" spans="1:14" x14ac:dyDescent="0.25">
      <c r="A412" t="s">
        <v>501</v>
      </c>
      <c r="B412" s="3">
        <v>125599</v>
      </c>
      <c r="C412" s="3" t="s">
        <v>500</v>
      </c>
      <c r="D412" s="3" t="s">
        <v>503</v>
      </c>
      <c r="E412" s="3" t="s">
        <v>2206</v>
      </c>
      <c r="F412" s="3" t="s">
        <v>10</v>
      </c>
      <c r="G412" t="s">
        <v>504</v>
      </c>
      <c r="H412" s="3">
        <v>143016760</v>
      </c>
      <c r="I412" t="s">
        <v>2204</v>
      </c>
      <c r="J412" s="5">
        <v>44523</v>
      </c>
      <c r="K412" s="6">
        <v>1451.17</v>
      </c>
      <c r="L412" s="6">
        <v>0</v>
      </c>
      <c r="M412" s="7">
        <f>L412/K412</f>
        <v>0</v>
      </c>
      <c r="N412" s="8">
        <v>45229</v>
      </c>
    </row>
    <row r="413" spans="1:14" x14ac:dyDescent="0.25">
      <c r="A413" t="s">
        <v>501</v>
      </c>
      <c r="B413" s="3">
        <v>125599</v>
      </c>
      <c r="C413" s="3" t="s">
        <v>500</v>
      </c>
      <c r="D413" s="3" t="s">
        <v>505</v>
      </c>
      <c r="E413" s="3" t="s">
        <v>2206</v>
      </c>
      <c r="F413" s="3" t="s">
        <v>24</v>
      </c>
      <c r="G413" t="s">
        <v>25</v>
      </c>
      <c r="H413" s="3">
        <v>143026181</v>
      </c>
      <c r="I413" t="s">
        <v>2205</v>
      </c>
      <c r="J413" s="5">
        <v>44523</v>
      </c>
      <c r="K413" s="6">
        <v>473.76</v>
      </c>
      <c r="L413" s="6">
        <v>434.28</v>
      </c>
      <c r="M413" s="7">
        <f>L413/K413</f>
        <v>0.91666666666666663</v>
      </c>
      <c r="N413" s="8">
        <v>45229</v>
      </c>
    </row>
    <row r="414" spans="1:14" x14ac:dyDescent="0.25">
      <c r="A414" t="s">
        <v>1407</v>
      </c>
      <c r="B414" s="3">
        <v>125598</v>
      </c>
      <c r="C414" s="3" t="s">
        <v>1406</v>
      </c>
      <c r="D414" s="3" t="s">
        <v>1409</v>
      </c>
      <c r="E414" s="3" t="s">
        <v>2207</v>
      </c>
      <c r="F414" s="3" t="s">
        <v>10</v>
      </c>
      <c r="G414" t="s">
        <v>843</v>
      </c>
      <c r="H414" s="3">
        <v>143006115</v>
      </c>
      <c r="I414" t="s">
        <v>2204</v>
      </c>
      <c r="J414" s="5">
        <v>44550</v>
      </c>
      <c r="K414" s="6">
        <v>89044</v>
      </c>
      <c r="L414" s="6">
        <v>60615</v>
      </c>
      <c r="M414" s="7">
        <f>L414/K414</f>
        <v>0.68073087462378146</v>
      </c>
      <c r="N414" s="8">
        <v>45229</v>
      </c>
    </row>
    <row r="415" spans="1:14" x14ac:dyDescent="0.25">
      <c r="A415" t="s">
        <v>1407</v>
      </c>
      <c r="B415" s="3">
        <v>125598</v>
      </c>
      <c r="C415" s="3" t="s">
        <v>1406</v>
      </c>
      <c r="D415" s="3" t="s">
        <v>1408</v>
      </c>
      <c r="E415" s="3" t="s">
        <v>2207</v>
      </c>
      <c r="F415" s="3" t="s">
        <v>24</v>
      </c>
      <c r="G415" t="s">
        <v>25</v>
      </c>
      <c r="H415" s="3">
        <v>143026181</v>
      </c>
      <c r="I415" t="s">
        <v>2204</v>
      </c>
      <c r="J415" s="5">
        <v>44550</v>
      </c>
      <c r="K415" s="6">
        <v>9600</v>
      </c>
      <c r="L415" s="6">
        <v>9600</v>
      </c>
      <c r="M415" s="7">
        <f>L415/K415</f>
        <v>1</v>
      </c>
      <c r="N415" s="8">
        <v>45229</v>
      </c>
    </row>
    <row r="416" spans="1:14" x14ac:dyDescent="0.25">
      <c r="A416" t="s">
        <v>2091</v>
      </c>
      <c r="B416" s="3">
        <v>17029969</v>
      </c>
      <c r="C416" s="3" t="s">
        <v>2090</v>
      </c>
      <c r="D416" s="3" t="s">
        <v>2092</v>
      </c>
      <c r="E416" s="3" t="s">
        <v>2207</v>
      </c>
      <c r="F416" s="3" t="s">
        <v>10</v>
      </c>
      <c r="G416" t="s">
        <v>18</v>
      </c>
      <c r="H416" s="3">
        <v>143030849</v>
      </c>
      <c r="I416" t="s">
        <v>2205</v>
      </c>
      <c r="J416" s="5">
        <v>44550</v>
      </c>
      <c r="K416" s="6">
        <v>29175</v>
      </c>
      <c r="L416" s="6">
        <v>0</v>
      </c>
      <c r="M416" s="7">
        <f>L416/K416</f>
        <v>0</v>
      </c>
      <c r="N416" s="8">
        <v>45229</v>
      </c>
    </row>
    <row r="417" spans="1:14" x14ac:dyDescent="0.25">
      <c r="A417" t="s">
        <v>16</v>
      </c>
      <c r="B417" s="3">
        <v>20037</v>
      </c>
      <c r="C417" s="3" t="s">
        <v>15</v>
      </c>
      <c r="D417" s="3" t="s">
        <v>17</v>
      </c>
      <c r="E417" s="3" t="s">
        <v>2206</v>
      </c>
      <c r="F417" s="3" t="s">
        <v>10</v>
      </c>
      <c r="G417" t="s">
        <v>18</v>
      </c>
      <c r="H417" s="3">
        <v>143030849</v>
      </c>
      <c r="I417" t="s">
        <v>2205</v>
      </c>
      <c r="J417" s="5">
        <v>44463</v>
      </c>
      <c r="K417" s="6">
        <v>45450</v>
      </c>
      <c r="L417" s="6">
        <v>45450</v>
      </c>
      <c r="M417" s="7">
        <f>L417/K417</f>
        <v>1</v>
      </c>
      <c r="N417" s="8">
        <v>45229</v>
      </c>
    </row>
    <row r="418" spans="1:14" x14ac:dyDescent="0.25">
      <c r="A418" t="s">
        <v>16</v>
      </c>
      <c r="B418" s="3">
        <v>20037</v>
      </c>
      <c r="C418" s="3" t="s">
        <v>1860</v>
      </c>
      <c r="D418" s="3" t="s">
        <v>1861</v>
      </c>
      <c r="E418" s="3" t="s">
        <v>2207</v>
      </c>
      <c r="F418" s="3" t="s">
        <v>10</v>
      </c>
      <c r="G418" t="s">
        <v>18</v>
      </c>
      <c r="H418" s="3">
        <v>143030849</v>
      </c>
      <c r="I418" t="s">
        <v>2205</v>
      </c>
      <c r="J418" s="5">
        <v>44571</v>
      </c>
      <c r="K418" s="6">
        <v>10593.45</v>
      </c>
      <c r="L418" s="6">
        <v>10593.45</v>
      </c>
      <c r="M418" s="7">
        <f>L418/K418</f>
        <v>1</v>
      </c>
      <c r="N418" s="8">
        <v>45229</v>
      </c>
    </row>
    <row r="419" spans="1:14" x14ac:dyDescent="0.25">
      <c r="A419" t="s">
        <v>1382</v>
      </c>
      <c r="B419" s="3">
        <v>21109</v>
      </c>
      <c r="C419" s="3" t="s">
        <v>1381</v>
      </c>
      <c r="D419" s="3" t="s">
        <v>1383</v>
      </c>
      <c r="E419" s="3" t="s">
        <v>2206</v>
      </c>
      <c r="F419" s="3" t="s">
        <v>10</v>
      </c>
      <c r="G419" t="s">
        <v>1384</v>
      </c>
      <c r="H419" s="3">
        <v>143052866</v>
      </c>
      <c r="I419" t="s">
        <v>2204</v>
      </c>
      <c r="J419" s="5">
        <v>44463</v>
      </c>
      <c r="K419" s="6">
        <v>25887</v>
      </c>
      <c r="L419" s="6">
        <v>0</v>
      </c>
      <c r="M419" s="7">
        <f>L419/K419</f>
        <v>0</v>
      </c>
      <c r="N419" s="8">
        <v>45229</v>
      </c>
    </row>
    <row r="420" spans="1:14" x14ac:dyDescent="0.25">
      <c r="A420" t="s">
        <v>1326</v>
      </c>
      <c r="B420" s="3">
        <v>20198</v>
      </c>
      <c r="C420" s="3" t="s">
        <v>1325</v>
      </c>
      <c r="D420" s="3" t="s">
        <v>1327</v>
      </c>
      <c r="E420" s="3" t="s">
        <v>2206</v>
      </c>
      <c r="F420" s="3" t="s">
        <v>10</v>
      </c>
      <c r="G420" t="s">
        <v>595</v>
      </c>
      <c r="H420" s="3">
        <v>143023669</v>
      </c>
      <c r="I420" t="s">
        <v>2204</v>
      </c>
      <c r="J420" s="5">
        <v>44463</v>
      </c>
      <c r="K420" s="6">
        <v>74000</v>
      </c>
      <c r="L420" s="6">
        <v>74000</v>
      </c>
      <c r="M420" s="7">
        <f>L420/K420</f>
        <v>1</v>
      </c>
      <c r="N420" s="8">
        <v>45229</v>
      </c>
    </row>
    <row r="421" spans="1:14" x14ac:dyDescent="0.25">
      <c r="A421" t="s">
        <v>1340</v>
      </c>
      <c r="B421" s="3">
        <v>17012197</v>
      </c>
      <c r="C421" s="3" t="s">
        <v>1339</v>
      </c>
      <c r="D421" s="3" t="s">
        <v>1341</v>
      </c>
      <c r="E421" s="3" t="s">
        <v>2206</v>
      </c>
      <c r="F421" s="3" t="s">
        <v>10</v>
      </c>
      <c r="G421" t="s">
        <v>227</v>
      </c>
      <c r="I421" t="s">
        <v>2204</v>
      </c>
      <c r="J421" s="5">
        <v>44481</v>
      </c>
      <c r="K421" s="6">
        <v>5880</v>
      </c>
      <c r="L421" s="6">
        <v>0</v>
      </c>
      <c r="M421" s="7">
        <f>L421/K421</f>
        <v>0</v>
      </c>
      <c r="N421" s="8">
        <v>45229</v>
      </c>
    </row>
    <row r="422" spans="1:14" x14ac:dyDescent="0.25">
      <c r="A422" t="s">
        <v>1691</v>
      </c>
      <c r="B422" s="3">
        <v>17032316</v>
      </c>
      <c r="C422" s="3" t="s">
        <v>1690</v>
      </c>
      <c r="D422" s="3" t="s">
        <v>1692</v>
      </c>
      <c r="E422" s="3" t="s">
        <v>2208</v>
      </c>
      <c r="F422" s="3" t="s">
        <v>10</v>
      </c>
      <c r="G422" t="s">
        <v>1693</v>
      </c>
      <c r="I422" t="s">
        <v>2204</v>
      </c>
      <c r="J422" s="5">
        <v>45042</v>
      </c>
      <c r="K422" s="6">
        <v>33506</v>
      </c>
      <c r="L422" s="6">
        <v>0</v>
      </c>
      <c r="M422" s="7">
        <f>L422/K422</f>
        <v>0</v>
      </c>
      <c r="N422" s="8">
        <v>45533</v>
      </c>
    </row>
    <row r="423" spans="1:14" x14ac:dyDescent="0.25">
      <c r="A423" t="s">
        <v>389</v>
      </c>
      <c r="B423" s="3">
        <v>125603</v>
      </c>
      <c r="C423" s="3" t="s">
        <v>388</v>
      </c>
      <c r="D423" s="3" t="s">
        <v>390</v>
      </c>
      <c r="E423" s="3" t="s">
        <v>2206</v>
      </c>
      <c r="F423" s="3" t="s">
        <v>24</v>
      </c>
      <c r="G423" t="s">
        <v>25</v>
      </c>
      <c r="H423" s="3">
        <v>143026181</v>
      </c>
      <c r="I423" t="s">
        <v>2205</v>
      </c>
      <c r="J423" s="5">
        <v>44481</v>
      </c>
      <c r="K423" s="6">
        <v>13416</v>
      </c>
      <c r="L423" s="6">
        <v>0</v>
      </c>
      <c r="M423" s="7">
        <f>L423/K423</f>
        <v>0</v>
      </c>
      <c r="N423" s="8">
        <v>45229</v>
      </c>
    </row>
    <row r="424" spans="1:14" x14ac:dyDescent="0.25">
      <c r="A424" t="s">
        <v>389</v>
      </c>
      <c r="B424" s="3">
        <v>125603</v>
      </c>
      <c r="C424" s="3" t="s">
        <v>1924</v>
      </c>
      <c r="D424" s="3" t="s">
        <v>1927</v>
      </c>
      <c r="E424" s="3" t="s">
        <v>2207</v>
      </c>
      <c r="F424" s="3" t="s">
        <v>10</v>
      </c>
      <c r="G424" t="s">
        <v>13</v>
      </c>
      <c r="H424" s="3">
        <v>143052953</v>
      </c>
      <c r="I424" t="s">
        <v>2204</v>
      </c>
      <c r="K424" s="6">
        <v>69600</v>
      </c>
      <c r="L424" s="6">
        <v>38976</v>
      </c>
      <c r="M424" s="7">
        <f>L424/K424</f>
        <v>0.56000000000000005</v>
      </c>
      <c r="N424" s="8">
        <v>45229</v>
      </c>
    </row>
    <row r="425" spans="1:14" x14ac:dyDescent="0.25">
      <c r="A425" t="s">
        <v>389</v>
      </c>
      <c r="B425" s="3">
        <v>125603</v>
      </c>
      <c r="C425" s="3" t="s">
        <v>1924</v>
      </c>
      <c r="D425" s="3" t="s">
        <v>1925</v>
      </c>
      <c r="E425" s="3" t="s">
        <v>2207</v>
      </c>
      <c r="F425" s="3" t="s">
        <v>10</v>
      </c>
      <c r="G425" t="s">
        <v>843</v>
      </c>
      <c r="H425" s="3">
        <v>143006115</v>
      </c>
      <c r="I425" t="s">
        <v>2204</v>
      </c>
      <c r="J425" s="5">
        <v>44550</v>
      </c>
      <c r="K425" s="6">
        <v>162400</v>
      </c>
      <c r="L425" s="6">
        <v>162400</v>
      </c>
      <c r="M425" s="7">
        <f>L425/K425</f>
        <v>1</v>
      </c>
      <c r="N425" s="8">
        <v>45229</v>
      </c>
    </row>
    <row r="426" spans="1:14" x14ac:dyDescent="0.25">
      <c r="A426" t="s">
        <v>389</v>
      </c>
      <c r="B426" s="3">
        <v>125603</v>
      </c>
      <c r="C426" s="3" t="s">
        <v>1924</v>
      </c>
      <c r="D426" s="3" t="s">
        <v>1926</v>
      </c>
      <c r="E426" s="3" t="s">
        <v>2207</v>
      </c>
      <c r="F426" s="3" t="s">
        <v>10</v>
      </c>
      <c r="G426" t="s">
        <v>13</v>
      </c>
      <c r="H426" s="3">
        <v>143052953</v>
      </c>
      <c r="I426" t="s">
        <v>2204</v>
      </c>
      <c r="J426" s="5">
        <v>44550</v>
      </c>
      <c r="K426" s="6">
        <v>294000</v>
      </c>
      <c r="L426" s="6">
        <v>294000</v>
      </c>
      <c r="M426" s="7">
        <f>L426/K426</f>
        <v>1</v>
      </c>
      <c r="N426" s="8">
        <v>45229</v>
      </c>
    </row>
    <row r="427" spans="1:14" x14ac:dyDescent="0.25">
      <c r="A427" t="s">
        <v>478</v>
      </c>
      <c r="B427" s="3">
        <v>17029231</v>
      </c>
      <c r="C427" s="3" t="s">
        <v>477</v>
      </c>
      <c r="D427" s="3" t="s">
        <v>479</v>
      </c>
      <c r="E427" s="3" t="s">
        <v>2206</v>
      </c>
      <c r="F427" s="3" t="s">
        <v>10</v>
      </c>
      <c r="G427" t="s">
        <v>480</v>
      </c>
      <c r="I427" t="s">
        <v>2204</v>
      </c>
      <c r="J427" s="5">
        <v>44481</v>
      </c>
      <c r="K427" s="6">
        <v>54750</v>
      </c>
      <c r="L427" s="6">
        <v>52250</v>
      </c>
      <c r="M427" s="7">
        <f>L427/K427</f>
        <v>0.954337899543379</v>
      </c>
      <c r="N427" s="8">
        <v>45229</v>
      </c>
    </row>
    <row r="428" spans="1:14" x14ac:dyDescent="0.25">
      <c r="A428" t="s">
        <v>392</v>
      </c>
      <c r="B428" s="3">
        <v>17004562</v>
      </c>
      <c r="C428" s="3" t="s">
        <v>391</v>
      </c>
      <c r="D428" s="3" t="s">
        <v>393</v>
      </c>
      <c r="E428" s="3" t="s">
        <v>2206</v>
      </c>
      <c r="F428" s="3" t="s">
        <v>10</v>
      </c>
      <c r="G428" t="s">
        <v>22</v>
      </c>
      <c r="H428" s="3">
        <v>143004340</v>
      </c>
      <c r="I428" t="s">
        <v>2204</v>
      </c>
      <c r="J428" s="5">
        <v>44463</v>
      </c>
      <c r="K428" s="6">
        <v>108568</v>
      </c>
      <c r="L428" s="6">
        <v>108568</v>
      </c>
      <c r="M428" s="7">
        <f>L428/K428</f>
        <v>1</v>
      </c>
      <c r="N428" s="8">
        <v>45229</v>
      </c>
    </row>
    <row r="429" spans="1:14" x14ac:dyDescent="0.25">
      <c r="A429" t="s">
        <v>392</v>
      </c>
      <c r="B429" s="3">
        <v>17004562</v>
      </c>
      <c r="C429" s="3" t="s">
        <v>1819</v>
      </c>
      <c r="D429" s="3" t="s">
        <v>1820</v>
      </c>
      <c r="E429" s="3" t="s">
        <v>2208</v>
      </c>
      <c r="F429" s="3" t="s">
        <v>10</v>
      </c>
      <c r="G429" t="s">
        <v>22</v>
      </c>
      <c r="H429" s="3">
        <v>143004340</v>
      </c>
      <c r="I429" t="s">
        <v>2204</v>
      </c>
      <c r="J429" s="5">
        <v>44986</v>
      </c>
      <c r="K429" s="6">
        <v>108400</v>
      </c>
      <c r="L429" s="6">
        <v>0</v>
      </c>
      <c r="M429" s="7">
        <f>L429/K429</f>
        <v>0</v>
      </c>
      <c r="N429" s="8">
        <v>45533</v>
      </c>
    </row>
    <row r="430" spans="1:14" x14ac:dyDescent="0.25">
      <c r="A430" t="s">
        <v>2135</v>
      </c>
      <c r="B430" s="3">
        <v>125389</v>
      </c>
      <c r="C430" s="3" t="s">
        <v>2134</v>
      </c>
      <c r="D430" s="3" t="s">
        <v>2136</v>
      </c>
      <c r="E430" s="3" t="s">
        <v>2207</v>
      </c>
      <c r="F430" s="3" t="s">
        <v>24</v>
      </c>
      <c r="G430" t="s">
        <v>2137</v>
      </c>
      <c r="H430" s="3">
        <v>143001398</v>
      </c>
      <c r="I430" t="s">
        <v>2204</v>
      </c>
      <c r="J430" s="5">
        <v>44550</v>
      </c>
      <c r="K430" s="6">
        <v>20634.84</v>
      </c>
      <c r="L430" s="6">
        <v>0</v>
      </c>
      <c r="M430" s="7">
        <f>L430/K430</f>
        <v>0</v>
      </c>
      <c r="N430" s="8">
        <v>45229</v>
      </c>
    </row>
    <row r="431" spans="1:14" x14ac:dyDescent="0.25">
      <c r="A431" t="s">
        <v>2135</v>
      </c>
      <c r="B431" s="3">
        <v>125389</v>
      </c>
      <c r="C431" s="3" t="s">
        <v>2134</v>
      </c>
      <c r="D431" s="3" t="s">
        <v>2138</v>
      </c>
      <c r="E431" s="3" t="s">
        <v>2207</v>
      </c>
      <c r="F431" s="3" t="s">
        <v>10</v>
      </c>
      <c r="G431" t="s">
        <v>282</v>
      </c>
      <c r="H431" s="3">
        <v>143052856</v>
      </c>
      <c r="I431" t="s">
        <v>2204</v>
      </c>
      <c r="J431" s="5">
        <v>44550</v>
      </c>
      <c r="K431" s="6">
        <v>81699.570000000007</v>
      </c>
      <c r="L431" s="6">
        <v>0</v>
      </c>
      <c r="M431" s="7">
        <f>L431/K431</f>
        <v>0</v>
      </c>
      <c r="N431" s="8">
        <v>45229</v>
      </c>
    </row>
    <row r="432" spans="1:14" x14ac:dyDescent="0.25">
      <c r="A432" t="s">
        <v>863</v>
      </c>
      <c r="B432" s="3">
        <v>126144</v>
      </c>
      <c r="C432" s="3" t="s">
        <v>862</v>
      </c>
      <c r="D432" s="3" t="s">
        <v>865</v>
      </c>
      <c r="E432" s="3" t="s">
        <v>2206</v>
      </c>
      <c r="F432" s="3" t="s">
        <v>24</v>
      </c>
      <c r="G432" t="s">
        <v>25</v>
      </c>
      <c r="H432" s="3">
        <v>143026181</v>
      </c>
      <c r="I432" t="s">
        <v>2205</v>
      </c>
      <c r="J432" s="5">
        <v>44463</v>
      </c>
      <c r="K432" s="6">
        <v>15600</v>
      </c>
      <c r="L432" s="6">
        <v>61.33</v>
      </c>
      <c r="M432" s="7">
        <f>L432/K432</f>
        <v>3.9314102564102565E-3</v>
      </c>
      <c r="N432" s="8">
        <v>45229</v>
      </c>
    </row>
    <row r="433" spans="1:14" x14ac:dyDescent="0.25">
      <c r="A433" t="s">
        <v>863</v>
      </c>
      <c r="B433" s="3">
        <v>126144</v>
      </c>
      <c r="C433" s="3" t="s">
        <v>862</v>
      </c>
      <c r="D433" s="3" t="s">
        <v>864</v>
      </c>
      <c r="E433" s="3" t="s">
        <v>2206</v>
      </c>
      <c r="F433" s="3" t="s">
        <v>24</v>
      </c>
      <c r="G433" t="s">
        <v>25</v>
      </c>
      <c r="H433" s="3">
        <v>143026181</v>
      </c>
      <c r="I433" t="s">
        <v>2204</v>
      </c>
      <c r="J433" s="5">
        <v>44463</v>
      </c>
      <c r="K433" s="6">
        <v>3600</v>
      </c>
      <c r="L433" s="6">
        <v>3600</v>
      </c>
      <c r="M433" s="7">
        <f>L433/K433</f>
        <v>1</v>
      </c>
      <c r="N433" s="8">
        <v>45229</v>
      </c>
    </row>
    <row r="434" spans="1:14" x14ac:dyDescent="0.25">
      <c r="A434" t="s">
        <v>225</v>
      </c>
      <c r="B434" s="3">
        <v>125917</v>
      </c>
      <c r="C434" s="3" t="s">
        <v>224</v>
      </c>
      <c r="D434" s="3" t="s">
        <v>226</v>
      </c>
      <c r="E434" s="3" t="s">
        <v>2206</v>
      </c>
      <c r="F434" s="3" t="s">
        <v>10</v>
      </c>
      <c r="G434" t="s">
        <v>227</v>
      </c>
      <c r="I434" t="s">
        <v>2204</v>
      </c>
      <c r="J434" s="5">
        <v>44481</v>
      </c>
      <c r="K434" s="6">
        <v>1196</v>
      </c>
      <c r="L434" s="6">
        <v>1196</v>
      </c>
      <c r="M434" s="7">
        <f>L434/K434</f>
        <v>1</v>
      </c>
      <c r="N434" s="8">
        <v>45229</v>
      </c>
    </row>
    <row r="435" spans="1:14" x14ac:dyDescent="0.25">
      <c r="A435" t="s">
        <v>225</v>
      </c>
      <c r="B435" s="3">
        <v>125917</v>
      </c>
      <c r="C435" s="3" t="s">
        <v>224</v>
      </c>
      <c r="D435" s="3" t="s">
        <v>228</v>
      </c>
      <c r="E435" s="3" t="s">
        <v>2206</v>
      </c>
      <c r="F435" s="3" t="s">
        <v>10</v>
      </c>
      <c r="G435" t="s">
        <v>22</v>
      </c>
      <c r="H435" s="3">
        <v>143004340</v>
      </c>
      <c r="I435" t="s">
        <v>2204</v>
      </c>
      <c r="J435" s="5">
        <v>44481</v>
      </c>
      <c r="K435" s="6">
        <v>43947.4</v>
      </c>
      <c r="L435" s="6">
        <v>43947.4</v>
      </c>
      <c r="M435" s="7">
        <f>L435/K435</f>
        <v>1</v>
      </c>
      <c r="N435" s="8">
        <v>45229</v>
      </c>
    </row>
    <row r="436" spans="1:14" x14ac:dyDescent="0.25">
      <c r="A436" t="s">
        <v>1708</v>
      </c>
      <c r="B436" s="3">
        <v>126201</v>
      </c>
      <c r="C436" s="3" t="s">
        <v>2083</v>
      </c>
      <c r="D436" s="3" t="s">
        <v>2084</v>
      </c>
      <c r="E436" s="3" t="s">
        <v>2207</v>
      </c>
      <c r="F436" s="3" t="s">
        <v>10</v>
      </c>
      <c r="G436" t="s">
        <v>293</v>
      </c>
      <c r="H436" s="3">
        <v>143026005</v>
      </c>
      <c r="I436" t="s">
        <v>2204</v>
      </c>
      <c r="J436" s="5">
        <v>44571</v>
      </c>
      <c r="K436" s="6">
        <v>243739.46</v>
      </c>
      <c r="L436" s="6">
        <v>243739.46</v>
      </c>
      <c r="M436" s="7">
        <f>L436/K436</f>
        <v>1</v>
      </c>
      <c r="N436" s="8">
        <v>45229</v>
      </c>
    </row>
    <row r="437" spans="1:14" x14ac:dyDescent="0.25">
      <c r="A437" t="s">
        <v>1708</v>
      </c>
      <c r="B437" s="3">
        <v>126201</v>
      </c>
      <c r="C437" s="3" t="s">
        <v>1707</v>
      </c>
      <c r="D437" s="3" t="s">
        <v>1709</v>
      </c>
      <c r="E437" s="3" t="s">
        <v>2208</v>
      </c>
      <c r="F437" s="3" t="s">
        <v>10</v>
      </c>
      <c r="G437" t="s">
        <v>293</v>
      </c>
      <c r="H437" s="3">
        <v>143026005</v>
      </c>
      <c r="I437" t="s">
        <v>2204</v>
      </c>
      <c r="J437" s="5">
        <v>45056</v>
      </c>
      <c r="K437" s="6">
        <v>27225</v>
      </c>
      <c r="L437" s="6">
        <v>27225</v>
      </c>
      <c r="M437" s="7">
        <f>L437/K437</f>
        <v>1</v>
      </c>
      <c r="N437" s="8">
        <v>45351</v>
      </c>
    </row>
    <row r="438" spans="1:14" x14ac:dyDescent="0.25">
      <c r="A438" t="s">
        <v>1993</v>
      </c>
      <c r="B438" s="3">
        <v>125882</v>
      </c>
      <c r="C438" s="3" t="s">
        <v>1992</v>
      </c>
      <c r="D438" s="3" t="s">
        <v>1997</v>
      </c>
      <c r="E438" s="3" t="s">
        <v>2207</v>
      </c>
      <c r="F438" s="3" t="s">
        <v>24</v>
      </c>
      <c r="G438" t="s">
        <v>27</v>
      </c>
      <c r="H438" s="3">
        <v>143000677</v>
      </c>
      <c r="I438" t="s">
        <v>2204</v>
      </c>
      <c r="J438" s="5">
        <v>44550</v>
      </c>
      <c r="K438" s="6">
        <v>9357.66</v>
      </c>
      <c r="L438" s="6">
        <v>5958.51</v>
      </c>
      <c r="M438" s="7">
        <f>L438/K438</f>
        <v>0.63675213675213682</v>
      </c>
      <c r="N438" s="8">
        <v>45229</v>
      </c>
    </row>
    <row r="439" spans="1:14" x14ac:dyDescent="0.25">
      <c r="A439" t="s">
        <v>1993</v>
      </c>
      <c r="B439" s="3">
        <v>125882</v>
      </c>
      <c r="C439" s="3" t="s">
        <v>1992</v>
      </c>
      <c r="D439" s="3" t="s">
        <v>1994</v>
      </c>
      <c r="E439" s="3" t="s">
        <v>2207</v>
      </c>
      <c r="F439" s="3" t="s">
        <v>10</v>
      </c>
      <c r="G439" t="s">
        <v>293</v>
      </c>
      <c r="H439" s="3">
        <v>143026005</v>
      </c>
      <c r="I439" t="s">
        <v>2204</v>
      </c>
      <c r="J439" s="5">
        <v>44550</v>
      </c>
      <c r="K439" s="6">
        <v>24480</v>
      </c>
      <c r="L439" s="6">
        <v>24480</v>
      </c>
      <c r="M439" s="7">
        <f>L439/K439</f>
        <v>1</v>
      </c>
      <c r="N439" s="8">
        <v>45229</v>
      </c>
    </row>
    <row r="440" spans="1:14" x14ac:dyDescent="0.25">
      <c r="A440" t="s">
        <v>1993</v>
      </c>
      <c r="B440" s="3">
        <v>125882</v>
      </c>
      <c r="C440" s="3" t="s">
        <v>1992</v>
      </c>
      <c r="D440" s="3" t="s">
        <v>1995</v>
      </c>
      <c r="E440" s="3" t="s">
        <v>2207</v>
      </c>
      <c r="F440" s="3" t="s">
        <v>10</v>
      </c>
      <c r="G440" t="s">
        <v>13</v>
      </c>
      <c r="H440" s="3">
        <v>143052953</v>
      </c>
      <c r="I440" t="s">
        <v>2204</v>
      </c>
      <c r="J440" s="5">
        <v>44550</v>
      </c>
      <c r="K440" s="6">
        <v>8820</v>
      </c>
      <c r="L440" s="6">
        <v>8820</v>
      </c>
      <c r="M440" s="7">
        <f>L440/K440</f>
        <v>1</v>
      </c>
      <c r="N440" s="8">
        <v>45229</v>
      </c>
    </row>
    <row r="441" spans="1:14" x14ac:dyDescent="0.25">
      <c r="A441" t="s">
        <v>1993</v>
      </c>
      <c r="B441" s="3">
        <v>125882</v>
      </c>
      <c r="C441" s="3" t="s">
        <v>1992</v>
      </c>
      <c r="D441" s="3" t="s">
        <v>1996</v>
      </c>
      <c r="E441" s="3" t="s">
        <v>2207</v>
      </c>
      <c r="F441" s="3" t="s">
        <v>10</v>
      </c>
      <c r="G441" t="s">
        <v>27</v>
      </c>
      <c r="H441" s="3">
        <v>143000677</v>
      </c>
      <c r="I441" t="s">
        <v>2204</v>
      </c>
      <c r="J441" s="5">
        <v>44550</v>
      </c>
      <c r="K441" s="6">
        <v>2599.7399999999998</v>
      </c>
      <c r="L441" s="6">
        <v>2599.7399999999998</v>
      </c>
      <c r="M441" s="7">
        <f>L441/K441</f>
        <v>1</v>
      </c>
      <c r="N441" s="8">
        <v>45229</v>
      </c>
    </row>
    <row r="442" spans="1:14" x14ac:dyDescent="0.25">
      <c r="A442" t="s">
        <v>1571</v>
      </c>
      <c r="B442" s="3">
        <v>233563</v>
      </c>
      <c r="C442" s="3" t="s">
        <v>1570</v>
      </c>
      <c r="D442" s="3" t="s">
        <v>1572</v>
      </c>
      <c r="E442" s="3" t="s">
        <v>2208</v>
      </c>
      <c r="F442" s="3" t="s">
        <v>10</v>
      </c>
      <c r="G442" t="s">
        <v>25</v>
      </c>
      <c r="H442" s="3">
        <v>143026181</v>
      </c>
      <c r="I442" t="s">
        <v>2205</v>
      </c>
      <c r="J442" s="5">
        <v>45042</v>
      </c>
      <c r="K442" s="6">
        <v>19719.48</v>
      </c>
      <c r="L442" s="6">
        <v>0</v>
      </c>
      <c r="M442" s="7">
        <f>L442/K442</f>
        <v>0</v>
      </c>
      <c r="N442" s="8">
        <v>45533</v>
      </c>
    </row>
    <row r="443" spans="1:14" x14ac:dyDescent="0.25">
      <c r="A443" t="s">
        <v>1571</v>
      </c>
      <c r="B443" s="3">
        <v>233563</v>
      </c>
      <c r="C443" s="3" t="s">
        <v>1570</v>
      </c>
      <c r="D443" s="3" t="s">
        <v>1573</v>
      </c>
      <c r="E443" s="3" t="s">
        <v>2208</v>
      </c>
      <c r="F443" s="3" t="s">
        <v>24</v>
      </c>
      <c r="G443" t="s">
        <v>25</v>
      </c>
      <c r="H443" s="3">
        <v>143026181</v>
      </c>
      <c r="I443" t="s">
        <v>2205</v>
      </c>
      <c r="J443" s="5">
        <v>45042</v>
      </c>
      <c r="K443" s="6">
        <v>14895.96</v>
      </c>
      <c r="L443" s="6">
        <v>0</v>
      </c>
      <c r="M443" s="7">
        <f>L443/K443</f>
        <v>0</v>
      </c>
      <c r="N443" s="8">
        <v>45533</v>
      </c>
    </row>
    <row r="444" spans="1:14" x14ac:dyDescent="0.25">
      <c r="A444" t="s">
        <v>202</v>
      </c>
      <c r="B444" s="3">
        <v>125826</v>
      </c>
      <c r="C444" s="3" t="s">
        <v>201</v>
      </c>
      <c r="D444" s="3" t="s">
        <v>203</v>
      </c>
      <c r="E444" s="3" t="s">
        <v>2206</v>
      </c>
      <c r="F444" s="3" t="s">
        <v>24</v>
      </c>
      <c r="G444" t="s">
        <v>204</v>
      </c>
      <c r="H444" s="3">
        <v>143001291</v>
      </c>
      <c r="I444" t="s">
        <v>2204</v>
      </c>
      <c r="J444" s="5">
        <v>44463</v>
      </c>
      <c r="K444" s="6">
        <v>6925.8</v>
      </c>
      <c r="L444" s="6">
        <v>0</v>
      </c>
      <c r="M444" s="7">
        <f>L444/K444</f>
        <v>0</v>
      </c>
      <c r="N444" s="8">
        <v>45229</v>
      </c>
    </row>
    <row r="445" spans="1:14" x14ac:dyDescent="0.25">
      <c r="A445" t="s">
        <v>93</v>
      </c>
      <c r="B445" s="3">
        <v>19219</v>
      </c>
      <c r="C445" s="3" t="s">
        <v>92</v>
      </c>
      <c r="D445" s="3" t="s">
        <v>94</v>
      </c>
      <c r="E445" s="3" t="s">
        <v>2206</v>
      </c>
      <c r="F445" s="3" t="s">
        <v>10</v>
      </c>
      <c r="G445" t="s">
        <v>22</v>
      </c>
      <c r="H445" s="3">
        <v>143004340</v>
      </c>
      <c r="I445" t="s">
        <v>2204</v>
      </c>
      <c r="J445" s="5">
        <v>44481</v>
      </c>
      <c r="K445" s="6">
        <v>21322.2</v>
      </c>
      <c r="L445" s="6">
        <v>21322.2</v>
      </c>
      <c r="M445" s="7">
        <f>L445/K445</f>
        <v>1</v>
      </c>
      <c r="N445" s="8">
        <v>45229</v>
      </c>
    </row>
    <row r="446" spans="1:14" x14ac:dyDescent="0.25">
      <c r="A446" t="s">
        <v>625</v>
      </c>
      <c r="B446" s="3">
        <v>125705</v>
      </c>
      <c r="C446" s="3" t="s">
        <v>624</v>
      </c>
      <c r="D446" s="3" t="s">
        <v>628</v>
      </c>
      <c r="E446" s="3" t="s">
        <v>2206</v>
      </c>
      <c r="F446" s="3" t="s">
        <v>10</v>
      </c>
      <c r="G446" t="s">
        <v>629</v>
      </c>
      <c r="I446" t="s">
        <v>2204</v>
      </c>
      <c r="J446" s="5">
        <v>44627</v>
      </c>
      <c r="K446" s="6">
        <v>30000</v>
      </c>
      <c r="L446" s="6">
        <v>0</v>
      </c>
      <c r="M446" s="7">
        <f>L446/K446</f>
        <v>0</v>
      </c>
      <c r="N446" s="8">
        <v>45373</v>
      </c>
    </row>
    <row r="447" spans="1:14" x14ac:dyDescent="0.25">
      <c r="A447" t="s">
        <v>625</v>
      </c>
      <c r="B447" s="3">
        <v>125705</v>
      </c>
      <c r="C447" s="3" t="s">
        <v>624</v>
      </c>
      <c r="D447" s="3" t="s">
        <v>626</v>
      </c>
      <c r="E447" s="3" t="s">
        <v>2206</v>
      </c>
      <c r="F447" s="3" t="s">
        <v>24</v>
      </c>
      <c r="G447" t="s">
        <v>627</v>
      </c>
      <c r="I447" t="s">
        <v>2204</v>
      </c>
      <c r="J447" s="5">
        <v>44627</v>
      </c>
      <c r="K447" s="6">
        <v>66223.44</v>
      </c>
      <c r="L447" s="6">
        <v>0</v>
      </c>
      <c r="M447" s="7">
        <f>L447/K447</f>
        <v>0</v>
      </c>
      <c r="N447" s="8">
        <v>45533</v>
      </c>
    </row>
    <row r="448" spans="1:14" x14ac:dyDescent="0.25">
      <c r="A448" t="s">
        <v>625</v>
      </c>
      <c r="B448" s="3">
        <v>125705</v>
      </c>
      <c r="C448" s="3" t="s">
        <v>1781</v>
      </c>
      <c r="D448" s="3" t="s">
        <v>1782</v>
      </c>
      <c r="E448" s="3" t="s">
        <v>2208</v>
      </c>
      <c r="F448" s="3" t="s">
        <v>10</v>
      </c>
      <c r="G448" t="s">
        <v>504</v>
      </c>
      <c r="H448" s="3">
        <v>143016760</v>
      </c>
      <c r="I448" t="s">
        <v>2204</v>
      </c>
      <c r="J448" s="5">
        <v>44930</v>
      </c>
      <c r="K448" s="6">
        <v>30000</v>
      </c>
      <c r="L448" s="6">
        <v>0</v>
      </c>
      <c r="M448" s="7">
        <f>L448/K448</f>
        <v>0</v>
      </c>
      <c r="N448" s="8">
        <v>45533</v>
      </c>
    </row>
    <row r="449" spans="1:14" x14ac:dyDescent="0.25">
      <c r="A449" t="s">
        <v>1011</v>
      </c>
      <c r="B449" s="3">
        <v>125622</v>
      </c>
      <c r="C449" s="3" t="s">
        <v>1385</v>
      </c>
      <c r="D449" s="3" t="s">
        <v>1386</v>
      </c>
      <c r="E449" s="3" t="s">
        <v>2207</v>
      </c>
      <c r="F449" s="3" t="s">
        <v>24</v>
      </c>
      <c r="G449" t="s">
        <v>566</v>
      </c>
      <c r="H449" s="3">
        <v>143013564</v>
      </c>
      <c r="I449" t="s">
        <v>2204</v>
      </c>
      <c r="J449" s="5">
        <v>44879</v>
      </c>
      <c r="K449" s="6">
        <v>32696</v>
      </c>
      <c r="L449" s="6">
        <v>0</v>
      </c>
      <c r="M449" s="7">
        <f>L449/K449</f>
        <v>0</v>
      </c>
      <c r="N449" s="8">
        <v>45307</v>
      </c>
    </row>
    <row r="450" spans="1:14" x14ac:dyDescent="0.25">
      <c r="A450" t="s">
        <v>1011</v>
      </c>
      <c r="B450" s="3">
        <v>125622</v>
      </c>
      <c r="C450" s="3" t="s">
        <v>1010</v>
      </c>
      <c r="D450" s="3" t="s">
        <v>1012</v>
      </c>
      <c r="E450" s="3" t="s">
        <v>2206</v>
      </c>
      <c r="F450" s="3" t="s">
        <v>24</v>
      </c>
      <c r="G450" t="s">
        <v>1013</v>
      </c>
      <c r="H450" s="3">
        <v>143051119</v>
      </c>
      <c r="I450" t="s">
        <v>2205</v>
      </c>
      <c r="J450" s="5">
        <v>44879</v>
      </c>
      <c r="K450" s="6">
        <v>1424767.5</v>
      </c>
      <c r="L450" s="6">
        <v>136284.75</v>
      </c>
      <c r="M450" s="7">
        <f>L450/K450</f>
        <v>9.565402776242439E-2</v>
      </c>
      <c r="N450" s="8">
        <v>45307</v>
      </c>
    </row>
    <row r="451" spans="1:14" x14ac:dyDescent="0.25">
      <c r="A451" t="s">
        <v>1011</v>
      </c>
      <c r="B451" s="3">
        <v>125622</v>
      </c>
      <c r="C451" s="3" t="s">
        <v>1010</v>
      </c>
      <c r="D451" s="3" t="s">
        <v>1015</v>
      </c>
      <c r="E451" s="3" t="s">
        <v>2206</v>
      </c>
      <c r="F451" s="3" t="s">
        <v>10</v>
      </c>
      <c r="G451" t="s">
        <v>1013</v>
      </c>
      <c r="H451" s="3">
        <v>143051119</v>
      </c>
      <c r="I451" t="s">
        <v>2205</v>
      </c>
      <c r="J451" s="5">
        <v>44879</v>
      </c>
      <c r="K451" s="6">
        <v>4895</v>
      </c>
      <c r="L451" s="6">
        <v>0</v>
      </c>
      <c r="M451" s="7">
        <f>L451/K451</f>
        <v>0</v>
      </c>
      <c r="N451" s="8">
        <v>45359</v>
      </c>
    </row>
    <row r="452" spans="1:14" x14ac:dyDescent="0.25">
      <c r="A452" t="s">
        <v>1011</v>
      </c>
      <c r="B452" s="3">
        <v>125622</v>
      </c>
      <c r="C452" s="3" t="s">
        <v>1010</v>
      </c>
      <c r="D452" s="3" t="s">
        <v>1014</v>
      </c>
      <c r="E452" s="3" t="s">
        <v>2206</v>
      </c>
      <c r="F452" s="3" t="s">
        <v>24</v>
      </c>
      <c r="G452" t="s">
        <v>1013</v>
      </c>
      <c r="H452" s="3">
        <v>143051119</v>
      </c>
      <c r="I452" t="s">
        <v>2205</v>
      </c>
      <c r="J452" s="5">
        <v>44879</v>
      </c>
      <c r="K452" s="6">
        <v>125840</v>
      </c>
      <c r="L452" s="6">
        <v>0</v>
      </c>
      <c r="M452" s="7">
        <f>L452/K452</f>
        <v>0</v>
      </c>
      <c r="N452" s="8">
        <v>45365</v>
      </c>
    </row>
    <row r="453" spans="1:14" x14ac:dyDescent="0.25">
      <c r="A453" t="s">
        <v>62</v>
      </c>
      <c r="B453" s="3">
        <v>125460</v>
      </c>
      <c r="C453" s="3" t="s">
        <v>61</v>
      </c>
      <c r="D453" s="3" t="s">
        <v>65</v>
      </c>
      <c r="E453" s="3" t="s">
        <v>2206</v>
      </c>
      <c r="F453" s="3" t="s">
        <v>24</v>
      </c>
      <c r="G453" t="s">
        <v>25</v>
      </c>
      <c r="H453" s="3">
        <v>143026181</v>
      </c>
      <c r="I453" t="s">
        <v>2204</v>
      </c>
      <c r="J453" s="5">
        <v>44463</v>
      </c>
      <c r="K453" s="6">
        <v>5166.72</v>
      </c>
      <c r="L453" s="6">
        <v>3857.7</v>
      </c>
      <c r="M453" s="7">
        <f>L453/K453</f>
        <v>0.7466439056112969</v>
      </c>
      <c r="N453" s="8">
        <v>45229</v>
      </c>
    </row>
    <row r="454" spans="1:14" x14ac:dyDescent="0.25">
      <c r="A454" t="s">
        <v>62</v>
      </c>
      <c r="B454" s="3">
        <v>125460</v>
      </c>
      <c r="C454" s="3" t="s">
        <v>61</v>
      </c>
      <c r="D454" s="3" t="s">
        <v>63</v>
      </c>
      <c r="E454" s="3" t="s">
        <v>2206</v>
      </c>
      <c r="F454" s="3" t="s">
        <v>10</v>
      </c>
      <c r="G454" t="s">
        <v>64</v>
      </c>
      <c r="H454" s="3">
        <v>143052823</v>
      </c>
      <c r="I454" t="s">
        <v>2204</v>
      </c>
      <c r="J454" s="5">
        <v>44463</v>
      </c>
      <c r="K454" s="6">
        <v>34655</v>
      </c>
      <c r="L454" s="6">
        <v>34655</v>
      </c>
      <c r="M454" s="7">
        <f>L454/K454</f>
        <v>1</v>
      </c>
      <c r="N454" s="8">
        <v>45229</v>
      </c>
    </row>
    <row r="455" spans="1:14" x14ac:dyDescent="0.25">
      <c r="A455" t="s">
        <v>1033</v>
      </c>
      <c r="B455" s="3">
        <v>126206</v>
      </c>
      <c r="C455" s="3" t="s">
        <v>1032</v>
      </c>
      <c r="D455" s="3" t="s">
        <v>1034</v>
      </c>
      <c r="E455" s="3" t="s">
        <v>2206</v>
      </c>
      <c r="F455" s="3" t="s">
        <v>24</v>
      </c>
      <c r="G455" t="s">
        <v>43</v>
      </c>
      <c r="H455" s="3">
        <v>143034849</v>
      </c>
      <c r="I455" t="s">
        <v>2204</v>
      </c>
      <c r="J455" s="5">
        <v>44463</v>
      </c>
      <c r="K455" s="6">
        <v>24614.639999999999</v>
      </c>
      <c r="L455" s="6">
        <v>0</v>
      </c>
      <c r="M455" s="7">
        <f>L455/K455</f>
        <v>0</v>
      </c>
      <c r="N455" s="8">
        <v>45229</v>
      </c>
    </row>
    <row r="456" spans="1:14" x14ac:dyDescent="0.25">
      <c r="A456" t="s">
        <v>1033</v>
      </c>
      <c r="B456" s="3">
        <v>126206</v>
      </c>
      <c r="C456" s="3" t="s">
        <v>1032</v>
      </c>
      <c r="D456" s="3" t="s">
        <v>1035</v>
      </c>
      <c r="E456" s="3" t="s">
        <v>2206</v>
      </c>
      <c r="F456" s="3" t="s">
        <v>10</v>
      </c>
      <c r="G456" t="s">
        <v>22</v>
      </c>
      <c r="H456" s="3">
        <v>143004340</v>
      </c>
      <c r="I456" t="s">
        <v>2204</v>
      </c>
      <c r="J456" s="5">
        <v>44463</v>
      </c>
      <c r="K456" s="6">
        <v>70185</v>
      </c>
      <c r="L456" s="6">
        <v>0</v>
      </c>
      <c r="M456" s="7">
        <f>L456/K456</f>
        <v>0</v>
      </c>
      <c r="N456" s="8">
        <v>45229</v>
      </c>
    </row>
    <row r="457" spans="1:14" x14ac:dyDescent="0.25">
      <c r="A457" t="s">
        <v>579</v>
      </c>
      <c r="B457" s="3">
        <v>17012350</v>
      </c>
      <c r="C457" s="3" t="s">
        <v>578</v>
      </c>
      <c r="D457" s="3" t="s">
        <v>580</v>
      </c>
      <c r="E457" s="3" t="s">
        <v>2206</v>
      </c>
      <c r="F457" s="3" t="s">
        <v>10</v>
      </c>
      <c r="G457" t="s">
        <v>198</v>
      </c>
      <c r="H457" s="3">
        <v>143032982</v>
      </c>
      <c r="I457" t="s">
        <v>2204</v>
      </c>
      <c r="J457" s="5">
        <v>44523</v>
      </c>
      <c r="K457" s="6">
        <v>645264.1</v>
      </c>
      <c r="L457" s="6">
        <v>645264.1</v>
      </c>
      <c r="M457" s="7">
        <f>L457/K457</f>
        <v>1</v>
      </c>
      <c r="N457" s="8">
        <v>45373</v>
      </c>
    </row>
    <row r="458" spans="1:14" x14ac:dyDescent="0.25">
      <c r="A458" t="s">
        <v>904</v>
      </c>
      <c r="B458" s="3">
        <v>125387</v>
      </c>
      <c r="C458" s="3" t="s">
        <v>903</v>
      </c>
      <c r="D458" s="3" t="s">
        <v>905</v>
      </c>
      <c r="E458" s="3" t="s">
        <v>2206</v>
      </c>
      <c r="F458" s="3" t="s">
        <v>24</v>
      </c>
      <c r="G458" t="s">
        <v>27</v>
      </c>
      <c r="H458" s="3">
        <v>143000677</v>
      </c>
      <c r="I458" t="s">
        <v>2204</v>
      </c>
      <c r="J458" s="5">
        <v>44463</v>
      </c>
      <c r="K458" s="6">
        <v>32648.16</v>
      </c>
      <c r="L458" s="6">
        <v>2720.68</v>
      </c>
      <c r="M458" s="7">
        <f>L458/K458</f>
        <v>8.3333333333333329E-2</v>
      </c>
      <c r="N458" s="8">
        <v>45229</v>
      </c>
    </row>
    <row r="459" spans="1:14" x14ac:dyDescent="0.25">
      <c r="A459" t="s">
        <v>418</v>
      </c>
      <c r="B459" s="3">
        <v>17029263</v>
      </c>
      <c r="C459" s="3" t="s">
        <v>417</v>
      </c>
      <c r="D459" s="3" t="s">
        <v>419</v>
      </c>
      <c r="E459" s="3" t="s">
        <v>2206</v>
      </c>
      <c r="F459" s="3" t="s">
        <v>10</v>
      </c>
      <c r="G459" t="s">
        <v>420</v>
      </c>
      <c r="I459" t="s">
        <v>2204</v>
      </c>
      <c r="J459" s="5">
        <v>44494</v>
      </c>
      <c r="K459" s="6">
        <v>95775</v>
      </c>
      <c r="L459" s="6">
        <v>95775</v>
      </c>
      <c r="M459" s="7">
        <f>L459/K459</f>
        <v>1</v>
      </c>
      <c r="N459" s="8">
        <v>45229</v>
      </c>
    </row>
    <row r="460" spans="1:14" x14ac:dyDescent="0.25">
      <c r="A460" t="s">
        <v>1987</v>
      </c>
      <c r="B460" s="3">
        <v>125971</v>
      </c>
      <c r="C460" s="3" t="s">
        <v>1986</v>
      </c>
      <c r="D460" s="3" t="s">
        <v>1988</v>
      </c>
      <c r="E460" s="3" t="s">
        <v>2207</v>
      </c>
      <c r="F460" s="3" t="s">
        <v>10</v>
      </c>
      <c r="G460" t="s">
        <v>22</v>
      </c>
      <c r="H460" s="3">
        <v>143004340</v>
      </c>
      <c r="I460" t="s">
        <v>2204</v>
      </c>
      <c r="J460" s="5">
        <v>44550</v>
      </c>
      <c r="K460" s="6">
        <v>104313.8</v>
      </c>
      <c r="L460" s="6">
        <v>94722.44</v>
      </c>
      <c r="M460" s="7">
        <f>L460/K460</f>
        <v>0.90805281755625811</v>
      </c>
      <c r="N460" s="8">
        <v>45229</v>
      </c>
    </row>
    <row r="461" spans="1:14" x14ac:dyDescent="0.25">
      <c r="A461" t="s">
        <v>942</v>
      </c>
      <c r="B461" s="3">
        <v>125980</v>
      </c>
      <c r="C461" s="3" t="s">
        <v>941</v>
      </c>
      <c r="D461" s="3" t="s">
        <v>943</v>
      </c>
      <c r="E461" s="3" t="s">
        <v>2206</v>
      </c>
      <c r="F461" s="3" t="s">
        <v>10</v>
      </c>
      <c r="G461" t="s">
        <v>293</v>
      </c>
      <c r="H461" s="3">
        <v>143026005</v>
      </c>
      <c r="I461" t="s">
        <v>2204</v>
      </c>
      <c r="J461" s="5">
        <v>44685</v>
      </c>
      <c r="K461" s="6">
        <v>9225</v>
      </c>
      <c r="L461" s="6">
        <v>0</v>
      </c>
      <c r="M461" s="7">
        <f>L461/K461</f>
        <v>0</v>
      </c>
      <c r="N461" s="8">
        <v>45229</v>
      </c>
    </row>
    <row r="462" spans="1:14" x14ac:dyDescent="0.25">
      <c r="A462" t="s">
        <v>942</v>
      </c>
      <c r="B462" s="3">
        <v>125980</v>
      </c>
      <c r="C462" s="3" t="s">
        <v>941</v>
      </c>
      <c r="D462" s="3" t="s">
        <v>944</v>
      </c>
      <c r="E462" s="3" t="s">
        <v>2206</v>
      </c>
      <c r="F462" s="3" t="s">
        <v>10</v>
      </c>
      <c r="G462" t="s">
        <v>27</v>
      </c>
      <c r="H462" s="3">
        <v>143000677</v>
      </c>
      <c r="I462" t="s">
        <v>2204</v>
      </c>
      <c r="J462" s="5">
        <v>44685</v>
      </c>
      <c r="K462" s="6">
        <v>8000</v>
      </c>
      <c r="L462" s="6">
        <v>0</v>
      </c>
      <c r="M462" s="7">
        <f>L462/K462</f>
        <v>0</v>
      </c>
      <c r="N462" s="8">
        <v>45229</v>
      </c>
    </row>
    <row r="463" spans="1:14" x14ac:dyDescent="0.25">
      <c r="A463" t="s">
        <v>942</v>
      </c>
      <c r="B463" s="3">
        <v>125980</v>
      </c>
      <c r="C463" s="3" t="s">
        <v>941</v>
      </c>
      <c r="D463" s="3" t="s">
        <v>945</v>
      </c>
      <c r="E463" s="3" t="s">
        <v>2206</v>
      </c>
      <c r="F463" s="3" t="s">
        <v>10</v>
      </c>
      <c r="G463" t="s">
        <v>27</v>
      </c>
      <c r="H463" s="3">
        <v>143000677</v>
      </c>
      <c r="I463" t="s">
        <v>2204</v>
      </c>
      <c r="J463" s="5">
        <v>44685</v>
      </c>
      <c r="K463" s="6">
        <v>900</v>
      </c>
      <c r="L463" s="6">
        <v>0</v>
      </c>
      <c r="M463" s="7">
        <f>L463/K463</f>
        <v>0</v>
      </c>
      <c r="N463" s="8">
        <v>45229</v>
      </c>
    </row>
    <row r="464" spans="1:14" x14ac:dyDescent="0.25">
      <c r="A464" t="s">
        <v>942</v>
      </c>
      <c r="B464" s="3">
        <v>125980</v>
      </c>
      <c r="C464" s="3" t="s">
        <v>941</v>
      </c>
      <c r="D464" s="3" t="s">
        <v>946</v>
      </c>
      <c r="E464" s="3" t="s">
        <v>2206</v>
      </c>
      <c r="F464" s="3" t="s">
        <v>24</v>
      </c>
      <c r="G464" t="s">
        <v>27</v>
      </c>
      <c r="H464" s="3">
        <v>143000677</v>
      </c>
      <c r="I464" t="s">
        <v>2204</v>
      </c>
      <c r="J464" s="5">
        <v>44685</v>
      </c>
      <c r="K464" s="6">
        <v>7502.4</v>
      </c>
      <c r="L464" s="6">
        <v>0</v>
      </c>
      <c r="M464" s="7">
        <f>L464/K464</f>
        <v>0</v>
      </c>
      <c r="N464" s="8">
        <v>45229</v>
      </c>
    </row>
    <row r="465" spans="1:14" x14ac:dyDescent="0.25">
      <c r="A465" t="s">
        <v>860</v>
      </c>
      <c r="B465" s="3">
        <v>126007</v>
      </c>
      <c r="C465" s="3" t="s">
        <v>859</v>
      </c>
      <c r="D465" s="3" t="s">
        <v>861</v>
      </c>
      <c r="E465" s="3" t="s">
        <v>2206</v>
      </c>
      <c r="F465" s="3" t="s">
        <v>24</v>
      </c>
      <c r="G465" t="s">
        <v>90</v>
      </c>
      <c r="H465" s="3">
        <v>143025240</v>
      </c>
      <c r="I465" t="s">
        <v>2204</v>
      </c>
      <c r="J465" s="5">
        <v>44463</v>
      </c>
      <c r="K465" s="6">
        <v>20400</v>
      </c>
      <c r="L465" s="6">
        <v>16855.28</v>
      </c>
      <c r="M465" s="7">
        <f>L465/K465</f>
        <v>0.82623921568627445</v>
      </c>
      <c r="N465" s="8">
        <v>45229</v>
      </c>
    </row>
    <row r="466" spans="1:14" x14ac:dyDescent="0.25">
      <c r="A466" t="s">
        <v>310</v>
      </c>
      <c r="B466" s="3">
        <v>125501</v>
      </c>
      <c r="C466" s="3" t="s">
        <v>309</v>
      </c>
      <c r="D466" s="3" t="s">
        <v>311</v>
      </c>
      <c r="E466" s="3" t="s">
        <v>2206</v>
      </c>
      <c r="F466" s="3" t="s">
        <v>10</v>
      </c>
      <c r="G466" t="s">
        <v>90</v>
      </c>
      <c r="H466" s="3">
        <v>143025240</v>
      </c>
      <c r="I466" t="s">
        <v>2205</v>
      </c>
      <c r="J466" s="5">
        <v>44508</v>
      </c>
      <c r="K466" s="6">
        <v>9433.89</v>
      </c>
      <c r="L466" s="6">
        <v>0</v>
      </c>
      <c r="M466" s="7">
        <f>L466/K466</f>
        <v>0</v>
      </c>
      <c r="N466" s="8">
        <v>45229</v>
      </c>
    </row>
    <row r="467" spans="1:14" x14ac:dyDescent="0.25">
      <c r="A467" t="s">
        <v>310</v>
      </c>
      <c r="B467" s="3">
        <v>125501</v>
      </c>
      <c r="C467" s="3" t="s">
        <v>1948</v>
      </c>
      <c r="D467" s="3" t="s">
        <v>1949</v>
      </c>
      <c r="E467" s="3" t="s">
        <v>2207</v>
      </c>
      <c r="F467" s="3" t="s">
        <v>10</v>
      </c>
      <c r="G467" t="s">
        <v>90</v>
      </c>
      <c r="H467" s="3">
        <v>143025240</v>
      </c>
      <c r="I467" t="s">
        <v>2205</v>
      </c>
      <c r="J467" s="5">
        <v>44550</v>
      </c>
      <c r="K467" s="6">
        <v>3229.62</v>
      </c>
      <c r="L467" s="6">
        <v>0</v>
      </c>
      <c r="M467" s="7">
        <f>L467/K467</f>
        <v>0</v>
      </c>
      <c r="N467" s="8">
        <v>45229</v>
      </c>
    </row>
    <row r="468" spans="1:14" x14ac:dyDescent="0.25">
      <c r="A468" t="s">
        <v>310</v>
      </c>
      <c r="B468" s="3">
        <v>125501</v>
      </c>
      <c r="C468" s="3" t="s">
        <v>309</v>
      </c>
      <c r="D468" s="3" t="s">
        <v>312</v>
      </c>
      <c r="E468" s="3" t="s">
        <v>2206</v>
      </c>
      <c r="F468" s="3" t="s">
        <v>24</v>
      </c>
      <c r="G468" t="s">
        <v>90</v>
      </c>
      <c r="H468" s="3">
        <v>143025240</v>
      </c>
      <c r="I468" t="s">
        <v>2205</v>
      </c>
      <c r="J468" s="5">
        <v>44508</v>
      </c>
      <c r="K468" s="6">
        <v>20299.68</v>
      </c>
      <c r="L468" s="6">
        <v>0</v>
      </c>
      <c r="M468" s="7">
        <f>L468/K468</f>
        <v>0</v>
      </c>
      <c r="N468" s="8">
        <v>45236</v>
      </c>
    </row>
    <row r="469" spans="1:14" x14ac:dyDescent="0.25">
      <c r="A469" t="s">
        <v>310</v>
      </c>
      <c r="B469" s="3">
        <v>125501</v>
      </c>
      <c r="C469" s="3" t="s">
        <v>1948</v>
      </c>
      <c r="D469" s="3" t="s">
        <v>1950</v>
      </c>
      <c r="E469" s="3" t="s">
        <v>2207</v>
      </c>
      <c r="F469" s="3" t="s">
        <v>24</v>
      </c>
      <c r="G469" t="s">
        <v>90</v>
      </c>
      <c r="H469" s="3">
        <v>143025240</v>
      </c>
      <c r="I469" t="s">
        <v>2205</v>
      </c>
      <c r="J469" s="5">
        <v>44550</v>
      </c>
      <c r="K469" s="6">
        <v>6949.44</v>
      </c>
      <c r="L469" s="6">
        <v>0</v>
      </c>
      <c r="M469" s="7">
        <f>L469/K469</f>
        <v>0</v>
      </c>
      <c r="N469" s="8">
        <v>45250</v>
      </c>
    </row>
    <row r="470" spans="1:14" x14ac:dyDescent="0.25">
      <c r="A470" t="s">
        <v>2049</v>
      </c>
      <c r="B470" s="3">
        <v>18773</v>
      </c>
      <c r="C470" s="3" t="s">
        <v>2048</v>
      </c>
      <c r="D470" s="3" t="s">
        <v>2050</v>
      </c>
      <c r="E470" s="3" t="s">
        <v>2207</v>
      </c>
      <c r="F470" s="3" t="s">
        <v>10</v>
      </c>
      <c r="G470" t="s">
        <v>11</v>
      </c>
      <c r="H470" s="3">
        <v>143005588</v>
      </c>
      <c r="I470" t="s">
        <v>2205</v>
      </c>
      <c r="J470" s="5">
        <v>44550</v>
      </c>
      <c r="K470" s="6">
        <v>12900</v>
      </c>
      <c r="L470" s="6">
        <v>12900</v>
      </c>
      <c r="M470" s="7">
        <f>L470/K470</f>
        <v>1</v>
      </c>
      <c r="N470" s="8">
        <v>45229</v>
      </c>
    </row>
    <row r="471" spans="1:14" x14ac:dyDescent="0.25">
      <c r="A471" t="s">
        <v>1209</v>
      </c>
      <c r="B471" s="3">
        <v>18737</v>
      </c>
      <c r="C471" s="3" t="s">
        <v>1208</v>
      </c>
      <c r="D471" s="3" t="s">
        <v>1214</v>
      </c>
      <c r="E471" s="3" t="s">
        <v>2206</v>
      </c>
      <c r="F471" s="3" t="s">
        <v>24</v>
      </c>
      <c r="G471" t="s">
        <v>27</v>
      </c>
      <c r="H471" s="3">
        <v>143000677</v>
      </c>
      <c r="I471" t="s">
        <v>2204</v>
      </c>
      <c r="J471" s="5">
        <v>44523</v>
      </c>
      <c r="K471" s="6">
        <v>14940</v>
      </c>
      <c r="L471" s="6">
        <v>0</v>
      </c>
      <c r="M471" s="7">
        <f>L471/K471</f>
        <v>0</v>
      </c>
      <c r="N471" s="8">
        <v>45229</v>
      </c>
    </row>
    <row r="472" spans="1:14" x14ac:dyDescent="0.25">
      <c r="A472" t="s">
        <v>1209</v>
      </c>
      <c r="B472" s="3">
        <v>18737</v>
      </c>
      <c r="C472" s="3" t="s">
        <v>1208</v>
      </c>
      <c r="D472" s="3" t="s">
        <v>1211</v>
      </c>
      <c r="E472" s="3" t="s">
        <v>2206</v>
      </c>
      <c r="F472" s="3" t="s">
        <v>10</v>
      </c>
      <c r="G472" t="s">
        <v>13</v>
      </c>
      <c r="I472" t="s">
        <v>2204</v>
      </c>
      <c r="J472" s="5">
        <v>44523</v>
      </c>
      <c r="K472" s="6">
        <v>66000</v>
      </c>
      <c r="L472" s="6">
        <v>63398.82</v>
      </c>
      <c r="M472" s="7">
        <f>L472/K472</f>
        <v>0.96058818181818184</v>
      </c>
      <c r="N472" s="8">
        <v>45229</v>
      </c>
    </row>
    <row r="473" spans="1:14" x14ac:dyDescent="0.25">
      <c r="A473" t="s">
        <v>1209</v>
      </c>
      <c r="B473" s="3">
        <v>18737</v>
      </c>
      <c r="C473" s="3" t="s">
        <v>1208</v>
      </c>
      <c r="D473" s="3" t="s">
        <v>1210</v>
      </c>
      <c r="E473" s="3" t="s">
        <v>2206</v>
      </c>
      <c r="F473" s="3" t="s">
        <v>10</v>
      </c>
      <c r="G473" t="s">
        <v>13</v>
      </c>
      <c r="I473" t="s">
        <v>2204</v>
      </c>
      <c r="J473" s="5">
        <v>44523</v>
      </c>
      <c r="K473" s="6">
        <v>2000</v>
      </c>
      <c r="L473" s="6">
        <v>2000</v>
      </c>
      <c r="M473" s="7">
        <f>L473/K473</f>
        <v>1</v>
      </c>
      <c r="N473" s="8">
        <v>45229</v>
      </c>
    </row>
    <row r="474" spans="1:14" x14ac:dyDescent="0.25">
      <c r="A474" t="s">
        <v>1209</v>
      </c>
      <c r="B474" s="3">
        <v>18737</v>
      </c>
      <c r="C474" s="3" t="s">
        <v>1208</v>
      </c>
      <c r="D474" s="3" t="s">
        <v>1212</v>
      </c>
      <c r="E474" s="3" t="s">
        <v>2206</v>
      </c>
      <c r="F474" s="3" t="s">
        <v>10</v>
      </c>
      <c r="G474" t="s">
        <v>1213</v>
      </c>
      <c r="I474" t="s">
        <v>2204</v>
      </c>
      <c r="J474" s="5">
        <v>44523</v>
      </c>
      <c r="K474" s="6">
        <v>19600</v>
      </c>
      <c r="L474" s="6">
        <v>19600</v>
      </c>
      <c r="M474" s="7">
        <f>L474/K474</f>
        <v>1</v>
      </c>
      <c r="N474" s="8">
        <v>45229</v>
      </c>
    </row>
    <row r="475" spans="1:14" x14ac:dyDescent="0.25">
      <c r="A475" t="s">
        <v>1209</v>
      </c>
      <c r="B475" s="3">
        <v>18737</v>
      </c>
      <c r="C475" s="3" t="s">
        <v>1656</v>
      </c>
      <c r="D475" s="3" t="s">
        <v>1657</v>
      </c>
      <c r="E475" s="3" t="s">
        <v>2208</v>
      </c>
      <c r="F475" s="3" t="s">
        <v>24</v>
      </c>
      <c r="G475" t="s">
        <v>27</v>
      </c>
      <c r="H475" s="3">
        <v>143000677</v>
      </c>
      <c r="I475" t="s">
        <v>2204</v>
      </c>
      <c r="J475" s="5">
        <v>45070</v>
      </c>
      <c r="K475" s="6">
        <v>14940</v>
      </c>
      <c r="L475" s="6">
        <v>0</v>
      </c>
      <c r="M475" s="7">
        <f>L475/K475</f>
        <v>0</v>
      </c>
      <c r="N475" s="8">
        <v>45533</v>
      </c>
    </row>
    <row r="476" spans="1:14" x14ac:dyDescent="0.25">
      <c r="A476" t="s">
        <v>2061</v>
      </c>
      <c r="B476" s="3">
        <v>125141</v>
      </c>
      <c r="C476" s="3" t="s">
        <v>2106</v>
      </c>
      <c r="D476" s="3" t="s">
        <v>2108</v>
      </c>
      <c r="E476" s="3" t="s">
        <v>2207</v>
      </c>
      <c r="F476" s="3" t="s">
        <v>10</v>
      </c>
      <c r="G476" t="s">
        <v>25</v>
      </c>
      <c r="H476" s="3">
        <v>143026181</v>
      </c>
      <c r="I476" t="s">
        <v>2205</v>
      </c>
      <c r="J476" s="5">
        <v>44571</v>
      </c>
      <c r="K476" s="6">
        <v>540</v>
      </c>
      <c r="L476" s="6">
        <v>0</v>
      </c>
      <c r="M476" s="7">
        <f>L476/K476</f>
        <v>0</v>
      </c>
      <c r="N476" s="8">
        <v>45229</v>
      </c>
    </row>
    <row r="477" spans="1:14" x14ac:dyDescent="0.25">
      <c r="A477" t="s">
        <v>2061</v>
      </c>
      <c r="B477" s="3">
        <v>125141</v>
      </c>
      <c r="C477" s="3" t="s">
        <v>2106</v>
      </c>
      <c r="D477" s="3" t="s">
        <v>2107</v>
      </c>
      <c r="E477" s="3" t="s">
        <v>2207</v>
      </c>
      <c r="F477" s="3" t="s">
        <v>24</v>
      </c>
      <c r="G477" t="s">
        <v>25</v>
      </c>
      <c r="H477" s="3">
        <v>143026181</v>
      </c>
      <c r="I477" t="s">
        <v>2205</v>
      </c>
      <c r="J477" s="5">
        <v>44571</v>
      </c>
      <c r="K477" s="6">
        <v>2520</v>
      </c>
      <c r="L477" s="6">
        <v>1999.2</v>
      </c>
      <c r="M477" s="7">
        <f>L477/K477</f>
        <v>0.79333333333333333</v>
      </c>
      <c r="N477" s="8">
        <v>45229</v>
      </c>
    </row>
    <row r="478" spans="1:14" x14ac:dyDescent="0.25">
      <c r="A478" t="s">
        <v>2061</v>
      </c>
      <c r="B478" s="3">
        <v>125141</v>
      </c>
      <c r="C478" s="3" t="s">
        <v>2060</v>
      </c>
      <c r="D478" s="3" t="s">
        <v>2062</v>
      </c>
      <c r="E478" s="3" t="s">
        <v>2207</v>
      </c>
      <c r="F478" s="3" t="s">
        <v>10</v>
      </c>
      <c r="G478" t="s">
        <v>282</v>
      </c>
      <c r="H478" s="3">
        <v>143052856</v>
      </c>
      <c r="I478" t="s">
        <v>2205</v>
      </c>
      <c r="J478" s="5">
        <v>44571</v>
      </c>
      <c r="K478" s="6">
        <v>1799.94</v>
      </c>
      <c r="L478" s="6">
        <v>1799.94</v>
      </c>
      <c r="M478" s="7">
        <f>L478/K478</f>
        <v>1</v>
      </c>
      <c r="N478" s="8">
        <v>45229</v>
      </c>
    </row>
    <row r="479" spans="1:14" x14ac:dyDescent="0.25">
      <c r="A479" t="s">
        <v>1224</v>
      </c>
      <c r="B479" s="3">
        <v>125475</v>
      </c>
      <c r="C479" s="3" t="s">
        <v>1233</v>
      </c>
      <c r="D479" s="3" t="s">
        <v>1234</v>
      </c>
      <c r="E479" s="3" t="s">
        <v>2206</v>
      </c>
      <c r="F479" s="3" t="s">
        <v>24</v>
      </c>
      <c r="G479" t="s">
        <v>27</v>
      </c>
      <c r="H479" s="3">
        <v>143000677</v>
      </c>
      <c r="I479" t="s">
        <v>2205</v>
      </c>
      <c r="J479" s="5">
        <v>44463</v>
      </c>
      <c r="K479" s="6">
        <v>5580</v>
      </c>
      <c r="L479" s="6">
        <v>0</v>
      </c>
      <c r="M479" s="7">
        <f>L479/K479</f>
        <v>0</v>
      </c>
      <c r="N479" s="8">
        <v>45229</v>
      </c>
    </row>
    <row r="480" spans="1:14" x14ac:dyDescent="0.25">
      <c r="A480" t="s">
        <v>1224</v>
      </c>
      <c r="B480" s="3">
        <v>125475</v>
      </c>
      <c r="C480" s="3" t="s">
        <v>1223</v>
      </c>
      <c r="D480" s="3" t="s">
        <v>1225</v>
      </c>
      <c r="E480" s="3" t="s">
        <v>2206</v>
      </c>
      <c r="F480" s="3" t="s">
        <v>10</v>
      </c>
      <c r="G480" t="s">
        <v>374</v>
      </c>
      <c r="H480" s="3">
        <v>143023062</v>
      </c>
      <c r="I480" t="s">
        <v>2204</v>
      </c>
      <c r="J480" s="5">
        <v>44463</v>
      </c>
      <c r="K480" s="6">
        <v>64200</v>
      </c>
      <c r="L480" s="6">
        <v>64200</v>
      </c>
      <c r="M480" s="7">
        <f>L480/K480</f>
        <v>1</v>
      </c>
      <c r="N480" s="8">
        <v>45229</v>
      </c>
    </row>
    <row r="481" spans="1:14" x14ac:dyDescent="0.25">
      <c r="A481" t="s">
        <v>1224</v>
      </c>
      <c r="B481" s="3">
        <v>125475</v>
      </c>
      <c r="C481" s="3" t="s">
        <v>1230</v>
      </c>
      <c r="D481" s="3" t="s">
        <v>1231</v>
      </c>
      <c r="E481" s="3" t="s">
        <v>2206</v>
      </c>
      <c r="F481" s="3" t="s">
        <v>10</v>
      </c>
      <c r="G481" t="s">
        <v>1232</v>
      </c>
      <c r="H481" s="3">
        <v>143013242</v>
      </c>
      <c r="I481" t="s">
        <v>2204</v>
      </c>
      <c r="J481" s="5">
        <v>44463</v>
      </c>
      <c r="K481" s="6">
        <v>40000</v>
      </c>
      <c r="L481" s="6">
        <v>40000</v>
      </c>
      <c r="M481" s="7">
        <f>L481/K481</f>
        <v>1</v>
      </c>
      <c r="N481" s="8">
        <v>45229</v>
      </c>
    </row>
    <row r="482" spans="1:14" x14ac:dyDescent="0.25">
      <c r="A482" t="s">
        <v>1805</v>
      </c>
      <c r="B482" s="3">
        <v>125473</v>
      </c>
      <c r="C482" s="3" t="s">
        <v>1804</v>
      </c>
      <c r="D482" s="3" t="s">
        <v>1806</v>
      </c>
      <c r="E482" s="3" t="s">
        <v>2208</v>
      </c>
      <c r="F482" s="3" t="s">
        <v>10</v>
      </c>
      <c r="G482" t="s">
        <v>11</v>
      </c>
      <c r="H482" s="3">
        <v>143005588</v>
      </c>
      <c r="I482" t="s">
        <v>2205</v>
      </c>
      <c r="J482" s="5">
        <v>44867</v>
      </c>
      <c r="K482" s="6">
        <v>59806.080000000002</v>
      </c>
      <c r="L482" s="6">
        <v>59806.080000000002</v>
      </c>
      <c r="M482" s="7">
        <f>L482/K482</f>
        <v>1</v>
      </c>
      <c r="N482" s="8">
        <v>45533</v>
      </c>
    </row>
    <row r="483" spans="1:14" x14ac:dyDescent="0.25">
      <c r="A483" t="s">
        <v>307</v>
      </c>
      <c r="B483" s="3">
        <v>168206</v>
      </c>
      <c r="C483" s="3" t="s">
        <v>306</v>
      </c>
      <c r="D483" s="3" t="s">
        <v>308</v>
      </c>
      <c r="E483" s="3" t="s">
        <v>2206</v>
      </c>
      <c r="F483" s="3" t="s">
        <v>10</v>
      </c>
      <c r="G483" t="s">
        <v>11</v>
      </c>
      <c r="H483" s="3">
        <v>143005588</v>
      </c>
      <c r="I483" t="s">
        <v>2205</v>
      </c>
      <c r="J483" s="5">
        <v>44481</v>
      </c>
      <c r="K483" s="6">
        <v>411600</v>
      </c>
      <c r="L483" s="6">
        <v>283912.05</v>
      </c>
      <c r="M483" s="7">
        <f>L483/K483</f>
        <v>0.6897766034985422</v>
      </c>
      <c r="N483" s="8">
        <v>45229</v>
      </c>
    </row>
    <row r="484" spans="1:14" x14ac:dyDescent="0.25">
      <c r="A484" t="s">
        <v>1459</v>
      </c>
      <c r="B484" s="3">
        <v>125373</v>
      </c>
      <c r="C484" s="3" t="s">
        <v>2020</v>
      </c>
      <c r="D484" s="3" t="s">
        <v>2022</v>
      </c>
      <c r="E484" s="3" t="s">
        <v>2207</v>
      </c>
      <c r="F484" s="3" t="s">
        <v>24</v>
      </c>
      <c r="G484" t="s">
        <v>25</v>
      </c>
      <c r="H484" s="3">
        <v>143026181</v>
      </c>
      <c r="I484" t="s">
        <v>2204</v>
      </c>
      <c r="J484" s="5">
        <v>44550</v>
      </c>
      <c r="K484" s="6">
        <v>10320</v>
      </c>
      <c r="L484" s="6">
        <v>4045.18</v>
      </c>
      <c r="M484" s="7">
        <f>L484/K484</f>
        <v>0.3919748062015504</v>
      </c>
      <c r="N484" s="8">
        <v>45229</v>
      </c>
    </row>
    <row r="485" spans="1:14" x14ac:dyDescent="0.25">
      <c r="A485" t="s">
        <v>1459</v>
      </c>
      <c r="B485" s="3">
        <v>125373</v>
      </c>
      <c r="C485" s="3" t="s">
        <v>2020</v>
      </c>
      <c r="D485" s="3" t="s">
        <v>2024</v>
      </c>
      <c r="E485" s="3" t="s">
        <v>2207</v>
      </c>
      <c r="F485" s="3" t="s">
        <v>24</v>
      </c>
      <c r="G485" t="s">
        <v>149</v>
      </c>
      <c r="H485" s="3">
        <v>143001192</v>
      </c>
      <c r="I485" t="s">
        <v>2204</v>
      </c>
      <c r="J485" s="5">
        <v>44550</v>
      </c>
      <c r="K485" s="6">
        <v>21743.279999999999</v>
      </c>
      <c r="L485" s="6">
        <v>11233</v>
      </c>
      <c r="M485" s="7">
        <f>L485/K485</f>
        <v>0.51661938769127747</v>
      </c>
      <c r="N485" s="8">
        <v>45229</v>
      </c>
    </row>
    <row r="486" spans="1:14" x14ac:dyDescent="0.25">
      <c r="A486" t="s">
        <v>1459</v>
      </c>
      <c r="B486" s="3">
        <v>125373</v>
      </c>
      <c r="C486" s="3" t="s">
        <v>2020</v>
      </c>
      <c r="D486" s="3" t="s">
        <v>2023</v>
      </c>
      <c r="E486" s="3" t="s">
        <v>2207</v>
      </c>
      <c r="F486" s="3" t="s">
        <v>24</v>
      </c>
      <c r="G486" t="s">
        <v>149</v>
      </c>
      <c r="H486" s="3">
        <v>143001192</v>
      </c>
      <c r="I486" t="s">
        <v>2204</v>
      </c>
      <c r="J486" s="5">
        <v>44550</v>
      </c>
      <c r="K486" s="6">
        <v>24381.72</v>
      </c>
      <c r="L486" s="6">
        <v>15677.16</v>
      </c>
      <c r="M486" s="7">
        <f>L486/K486</f>
        <v>0.64298827154113813</v>
      </c>
      <c r="N486" s="8">
        <v>45229</v>
      </c>
    </row>
    <row r="487" spans="1:14" x14ac:dyDescent="0.25">
      <c r="A487" t="s">
        <v>1459</v>
      </c>
      <c r="B487" s="3">
        <v>125373</v>
      </c>
      <c r="C487" s="3" t="s">
        <v>2020</v>
      </c>
      <c r="D487" s="3" t="s">
        <v>2021</v>
      </c>
      <c r="E487" s="3" t="s">
        <v>2207</v>
      </c>
      <c r="F487" s="3" t="s">
        <v>24</v>
      </c>
      <c r="G487" t="s">
        <v>27</v>
      </c>
      <c r="H487" s="3">
        <v>143000677</v>
      </c>
      <c r="I487" t="s">
        <v>2204</v>
      </c>
      <c r="J487" s="5">
        <v>44550</v>
      </c>
      <c r="K487" s="6">
        <v>14400</v>
      </c>
      <c r="L487" s="6">
        <v>10050</v>
      </c>
      <c r="M487" s="7">
        <f>L487/K487</f>
        <v>0.69791666666666663</v>
      </c>
      <c r="N487" s="8">
        <v>45229</v>
      </c>
    </row>
    <row r="488" spans="1:14" x14ac:dyDescent="0.25">
      <c r="A488" t="s">
        <v>1459</v>
      </c>
      <c r="B488" s="3">
        <v>125373</v>
      </c>
      <c r="C488" s="3" t="s">
        <v>1458</v>
      </c>
      <c r="D488" s="3" t="s">
        <v>1460</v>
      </c>
      <c r="E488" s="3" t="s">
        <v>2208</v>
      </c>
      <c r="F488" s="3" t="s">
        <v>24</v>
      </c>
      <c r="G488" t="s">
        <v>149</v>
      </c>
      <c r="H488" s="3">
        <v>143001192</v>
      </c>
      <c r="I488" t="s">
        <v>2204</v>
      </c>
      <c r="J488" s="5">
        <v>44944</v>
      </c>
      <c r="K488" s="6">
        <v>28013.040000000001</v>
      </c>
      <c r="L488" s="6">
        <v>8991.24</v>
      </c>
      <c r="M488" s="7">
        <f>L488/K488</f>
        <v>0.32096623572450544</v>
      </c>
      <c r="N488" s="8">
        <v>45533</v>
      </c>
    </row>
    <row r="489" spans="1:14" x14ac:dyDescent="0.25">
      <c r="A489" t="s">
        <v>1459</v>
      </c>
      <c r="B489" s="3">
        <v>125373</v>
      </c>
      <c r="C489" s="3" t="s">
        <v>1458</v>
      </c>
      <c r="D489" s="3" t="s">
        <v>1462</v>
      </c>
      <c r="E489" s="3" t="s">
        <v>2208</v>
      </c>
      <c r="F489" s="3" t="s">
        <v>24</v>
      </c>
      <c r="G489" t="s">
        <v>27</v>
      </c>
      <c r="H489" s="3">
        <v>143000677</v>
      </c>
      <c r="I489" t="s">
        <v>2204</v>
      </c>
      <c r="J489" s="5">
        <v>44944</v>
      </c>
      <c r="K489" s="6">
        <v>17640</v>
      </c>
      <c r="L489" s="6">
        <v>5925.85</v>
      </c>
      <c r="M489" s="7">
        <f>L489/K489</f>
        <v>0.33593253968253972</v>
      </c>
      <c r="N489" s="8">
        <v>45533</v>
      </c>
    </row>
    <row r="490" spans="1:14" x14ac:dyDescent="0.25">
      <c r="A490" t="s">
        <v>1459</v>
      </c>
      <c r="B490" s="3">
        <v>125373</v>
      </c>
      <c r="C490" s="3" t="s">
        <v>1458</v>
      </c>
      <c r="D490" s="3" t="s">
        <v>1461</v>
      </c>
      <c r="E490" s="3" t="s">
        <v>2208</v>
      </c>
      <c r="F490" s="3" t="s">
        <v>24</v>
      </c>
      <c r="G490" t="s">
        <v>25</v>
      </c>
      <c r="H490" s="3">
        <v>143026181</v>
      </c>
      <c r="I490" t="s">
        <v>2204</v>
      </c>
      <c r="J490" s="5">
        <v>44944</v>
      </c>
      <c r="K490" s="6">
        <v>5040</v>
      </c>
      <c r="L490" s="6">
        <v>2767.36</v>
      </c>
      <c r="M490" s="7">
        <f>L490/K490</f>
        <v>0.54907936507936506</v>
      </c>
      <c r="N490" s="8">
        <v>45533</v>
      </c>
    </row>
    <row r="491" spans="1:14" x14ac:dyDescent="0.25">
      <c r="A491" t="s">
        <v>867</v>
      </c>
      <c r="B491" s="3">
        <v>16055681</v>
      </c>
      <c r="C491" s="3" t="s">
        <v>866</v>
      </c>
      <c r="D491" s="3" t="s">
        <v>868</v>
      </c>
      <c r="E491" s="3" t="s">
        <v>2206</v>
      </c>
      <c r="F491" s="3" t="s">
        <v>10</v>
      </c>
      <c r="G491" t="s">
        <v>27</v>
      </c>
      <c r="H491" s="3">
        <v>143000677</v>
      </c>
      <c r="I491" t="s">
        <v>2205</v>
      </c>
      <c r="J491" s="5">
        <v>44494</v>
      </c>
      <c r="K491" s="6">
        <v>359998</v>
      </c>
      <c r="L491" s="6">
        <v>0</v>
      </c>
      <c r="M491" s="7">
        <f>L491/K491</f>
        <v>0</v>
      </c>
      <c r="N491" s="8">
        <v>45229</v>
      </c>
    </row>
    <row r="492" spans="1:14" x14ac:dyDescent="0.25">
      <c r="A492" t="s">
        <v>867</v>
      </c>
      <c r="B492" s="3">
        <v>16055681</v>
      </c>
      <c r="C492" s="3" t="s">
        <v>883</v>
      </c>
      <c r="D492" s="3" t="s">
        <v>884</v>
      </c>
      <c r="E492" s="3" t="s">
        <v>2206</v>
      </c>
      <c r="F492" s="3" t="s">
        <v>10</v>
      </c>
      <c r="G492" t="s">
        <v>13</v>
      </c>
      <c r="I492" t="s">
        <v>2204</v>
      </c>
      <c r="J492" s="5">
        <v>44508</v>
      </c>
      <c r="K492" s="6">
        <v>4000</v>
      </c>
      <c r="L492" s="6">
        <v>0</v>
      </c>
      <c r="M492" s="7">
        <f>L492/K492</f>
        <v>0</v>
      </c>
      <c r="N492" s="8">
        <v>45229</v>
      </c>
    </row>
    <row r="493" spans="1:14" x14ac:dyDescent="0.25">
      <c r="A493" t="s">
        <v>867</v>
      </c>
      <c r="B493" s="3">
        <v>16055681</v>
      </c>
      <c r="C493" s="3" t="s">
        <v>866</v>
      </c>
      <c r="D493" s="3" t="s">
        <v>869</v>
      </c>
      <c r="E493" s="3" t="s">
        <v>2206</v>
      </c>
      <c r="F493" s="3" t="s">
        <v>24</v>
      </c>
      <c r="G493" t="s">
        <v>27</v>
      </c>
      <c r="H493" s="3">
        <v>143000677</v>
      </c>
      <c r="I493" t="s">
        <v>2205</v>
      </c>
      <c r="J493" s="5">
        <v>44494</v>
      </c>
      <c r="K493" s="6">
        <v>126000</v>
      </c>
      <c r="L493" s="6">
        <v>0</v>
      </c>
      <c r="M493" s="7">
        <f>L493/K493</f>
        <v>0</v>
      </c>
      <c r="N493" s="8">
        <v>45359</v>
      </c>
    </row>
    <row r="494" spans="1:14" x14ac:dyDescent="0.25">
      <c r="A494" t="s">
        <v>372</v>
      </c>
      <c r="B494" s="3">
        <v>17029034</v>
      </c>
      <c r="C494" s="3" t="s">
        <v>371</v>
      </c>
      <c r="D494" s="3" t="s">
        <v>373</v>
      </c>
      <c r="E494" s="3" t="s">
        <v>2206</v>
      </c>
      <c r="F494" s="3" t="s">
        <v>10</v>
      </c>
      <c r="G494" t="s">
        <v>374</v>
      </c>
      <c r="H494" s="3">
        <v>143023062</v>
      </c>
      <c r="I494" t="s">
        <v>2204</v>
      </c>
      <c r="J494" s="5">
        <v>44481</v>
      </c>
      <c r="K494" s="6">
        <v>100000</v>
      </c>
      <c r="L494" s="6">
        <v>100000</v>
      </c>
      <c r="M494" s="7">
        <f>L494/K494</f>
        <v>1</v>
      </c>
      <c r="N494" s="8">
        <v>45229</v>
      </c>
    </row>
    <row r="495" spans="1:14" x14ac:dyDescent="0.25">
      <c r="A495" t="s">
        <v>1290</v>
      </c>
      <c r="B495" s="3">
        <v>16069051</v>
      </c>
      <c r="C495" s="3" t="s">
        <v>1289</v>
      </c>
      <c r="D495" s="3" t="s">
        <v>1291</v>
      </c>
      <c r="E495" s="3" t="s">
        <v>2206</v>
      </c>
      <c r="F495" s="3" t="s">
        <v>10</v>
      </c>
      <c r="G495" t="s">
        <v>11</v>
      </c>
      <c r="H495" s="3">
        <v>143005588</v>
      </c>
      <c r="I495" t="s">
        <v>2204</v>
      </c>
      <c r="J495" s="5">
        <v>44508</v>
      </c>
      <c r="K495" s="6">
        <v>233866.14</v>
      </c>
      <c r="L495" s="6">
        <v>0</v>
      </c>
      <c r="M495" s="7">
        <f>L495/K495</f>
        <v>0</v>
      </c>
      <c r="N495" s="8">
        <v>45229</v>
      </c>
    </row>
    <row r="496" spans="1:14" x14ac:dyDescent="0.25">
      <c r="A496" t="s">
        <v>1290</v>
      </c>
      <c r="B496" s="3">
        <v>16069051</v>
      </c>
      <c r="C496" s="3" t="s">
        <v>1289</v>
      </c>
      <c r="D496" s="3" t="s">
        <v>1292</v>
      </c>
      <c r="E496" s="3" t="s">
        <v>2206</v>
      </c>
      <c r="F496" s="3" t="s">
        <v>24</v>
      </c>
      <c r="G496" t="s">
        <v>25</v>
      </c>
      <c r="H496" s="3">
        <v>143026181</v>
      </c>
      <c r="I496" t="s">
        <v>2205</v>
      </c>
      <c r="J496" s="5">
        <v>44508</v>
      </c>
      <c r="K496" s="6">
        <v>24000</v>
      </c>
      <c r="L496" s="6">
        <v>23333.33</v>
      </c>
      <c r="M496" s="7">
        <f>L496/K496</f>
        <v>0.97222208333333338</v>
      </c>
      <c r="N496" s="8">
        <v>45229</v>
      </c>
    </row>
    <row r="497" spans="1:14" x14ac:dyDescent="0.25">
      <c r="A497" t="s">
        <v>1290</v>
      </c>
      <c r="B497" s="3">
        <v>16069051</v>
      </c>
      <c r="C497" s="3" t="s">
        <v>1843</v>
      </c>
      <c r="D497" s="3" t="s">
        <v>1844</v>
      </c>
      <c r="E497" s="3" t="s">
        <v>2208</v>
      </c>
      <c r="F497" s="3" t="s">
        <v>10</v>
      </c>
      <c r="G497" t="s">
        <v>11</v>
      </c>
      <c r="H497" s="3">
        <v>143005588</v>
      </c>
      <c r="I497" t="s">
        <v>2205</v>
      </c>
      <c r="J497" s="5">
        <v>45042</v>
      </c>
      <c r="K497" s="6">
        <v>43600</v>
      </c>
      <c r="L497" s="6">
        <v>0</v>
      </c>
      <c r="M497" s="7">
        <f>L497/K497</f>
        <v>0</v>
      </c>
      <c r="N497" s="8">
        <v>45533</v>
      </c>
    </row>
    <row r="498" spans="1:14" x14ac:dyDescent="0.25">
      <c r="A498" t="s">
        <v>1865</v>
      </c>
      <c r="B498" s="3">
        <v>125769</v>
      </c>
      <c r="C498" s="3" t="s">
        <v>1864</v>
      </c>
      <c r="D498" s="3" t="s">
        <v>1867</v>
      </c>
      <c r="E498" s="3" t="s">
        <v>2207</v>
      </c>
      <c r="F498" s="3" t="s">
        <v>24</v>
      </c>
      <c r="G498" t="s">
        <v>25</v>
      </c>
      <c r="H498" s="3">
        <v>143026181</v>
      </c>
      <c r="I498" t="s">
        <v>2205</v>
      </c>
      <c r="J498" s="5">
        <v>44550</v>
      </c>
      <c r="K498" s="6">
        <v>7200</v>
      </c>
      <c r="L498" s="6">
        <v>6346</v>
      </c>
      <c r="M498" s="7">
        <f>L498/K498</f>
        <v>0.88138888888888889</v>
      </c>
      <c r="N498" s="8">
        <v>45229</v>
      </c>
    </row>
    <row r="499" spans="1:14" x14ac:dyDescent="0.25">
      <c r="A499" t="s">
        <v>1865</v>
      </c>
      <c r="B499" s="3">
        <v>125769</v>
      </c>
      <c r="C499" s="3" t="s">
        <v>1864</v>
      </c>
      <c r="D499" s="3" t="s">
        <v>1866</v>
      </c>
      <c r="E499" s="3" t="s">
        <v>2207</v>
      </c>
      <c r="F499" s="3" t="s">
        <v>10</v>
      </c>
      <c r="G499" t="s">
        <v>11</v>
      </c>
      <c r="H499" s="3">
        <v>143005588</v>
      </c>
      <c r="I499" t="s">
        <v>2205</v>
      </c>
      <c r="J499" s="5">
        <v>44550</v>
      </c>
      <c r="K499" s="6">
        <v>85602.5</v>
      </c>
      <c r="L499" s="6">
        <v>85602.5</v>
      </c>
      <c r="M499" s="7">
        <f>L499/K499</f>
        <v>1</v>
      </c>
      <c r="N499" s="8">
        <v>45229</v>
      </c>
    </row>
    <row r="500" spans="1:14" x14ac:dyDescent="0.25">
      <c r="A500" t="s">
        <v>2166</v>
      </c>
      <c r="B500" s="3">
        <v>16056929</v>
      </c>
      <c r="C500" s="3" t="s">
        <v>2165</v>
      </c>
      <c r="D500" s="3" t="s">
        <v>2167</v>
      </c>
      <c r="E500" s="3" t="s">
        <v>2207</v>
      </c>
      <c r="F500" s="3" t="s">
        <v>10</v>
      </c>
      <c r="G500" t="s">
        <v>2168</v>
      </c>
      <c r="H500" s="3">
        <v>143053430</v>
      </c>
      <c r="I500" t="s">
        <v>2205</v>
      </c>
      <c r="J500" s="5">
        <v>44571</v>
      </c>
      <c r="K500" s="6">
        <v>11968.5</v>
      </c>
      <c r="L500" s="6">
        <v>0</v>
      </c>
      <c r="M500" s="7">
        <f>L500/K500</f>
        <v>0</v>
      </c>
      <c r="N500" s="8">
        <v>45229</v>
      </c>
    </row>
    <row r="501" spans="1:14" x14ac:dyDescent="0.25">
      <c r="A501" t="s">
        <v>789</v>
      </c>
      <c r="B501" s="3">
        <v>234037</v>
      </c>
      <c r="C501" s="3" t="s">
        <v>788</v>
      </c>
      <c r="D501" s="3" t="s">
        <v>790</v>
      </c>
      <c r="E501" s="3" t="s">
        <v>2206</v>
      </c>
      <c r="F501" s="3" t="s">
        <v>10</v>
      </c>
      <c r="G501" t="s">
        <v>791</v>
      </c>
      <c r="I501" t="s">
        <v>2204</v>
      </c>
      <c r="J501" s="5">
        <v>44463</v>
      </c>
      <c r="K501" s="6">
        <v>21692</v>
      </c>
      <c r="L501" s="6">
        <v>12239.32</v>
      </c>
      <c r="M501" s="7">
        <f>L501/K501</f>
        <v>0.56423197492163013</v>
      </c>
      <c r="N501" s="8">
        <v>45229</v>
      </c>
    </row>
    <row r="502" spans="1:14" x14ac:dyDescent="0.25">
      <c r="A502" t="s">
        <v>159</v>
      </c>
      <c r="B502" s="3">
        <v>126025</v>
      </c>
      <c r="C502" s="3" t="s">
        <v>158</v>
      </c>
      <c r="D502" s="3" t="s">
        <v>160</v>
      </c>
      <c r="E502" s="3" t="s">
        <v>2206</v>
      </c>
      <c r="F502" s="3" t="s">
        <v>10</v>
      </c>
      <c r="G502" t="s">
        <v>11</v>
      </c>
      <c r="H502" s="3">
        <v>143005588</v>
      </c>
      <c r="I502" t="s">
        <v>2204</v>
      </c>
      <c r="J502" s="5">
        <v>44463</v>
      </c>
      <c r="K502" s="6">
        <v>10000</v>
      </c>
      <c r="L502" s="6">
        <v>0</v>
      </c>
      <c r="M502" s="7">
        <f>L502/K502</f>
        <v>0</v>
      </c>
      <c r="N502" s="8">
        <v>45229</v>
      </c>
    </row>
    <row r="503" spans="1:14" x14ac:dyDescent="0.25">
      <c r="A503" t="s">
        <v>159</v>
      </c>
      <c r="B503" s="3">
        <v>126025</v>
      </c>
      <c r="C503" s="3" t="s">
        <v>158</v>
      </c>
      <c r="D503" s="3" t="s">
        <v>161</v>
      </c>
      <c r="E503" s="3" t="s">
        <v>2206</v>
      </c>
      <c r="F503" s="3" t="s">
        <v>24</v>
      </c>
      <c r="G503" t="s">
        <v>27</v>
      </c>
      <c r="H503" s="3">
        <v>143000677</v>
      </c>
      <c r="I503" t="s">
        <v>2204</v>
      </c>
      <c r="J503" s="5">
        <v>44463</v>
      </c>
      <c r="K503" s="6">
        <v>9000</v>
      </c>
      <c r="L503" s="6">
        <v>0</v>
      </c>
      <c r="M503" s="7">
        <f>L503/K503</f>
        <v>0</v>
      </c>
      <c r="N503" s="8">
        <v>45229</v>
      </c>
    </row>
    <row r="504" spans="1:14" x14ac:dyDescent="0.25">
      <c r="A504" t="s">
        <v>159</v>
      </c>
      <c r="B504" s="3">
        <v>126025</v>
      </c>
      <c r="C504" s="3" t="s">
        <v>158</v>
      </c>
      <c r="D504" s="3" t="s">
        <v>162</v>
      </c>
      <c r="E504" s="3" t="s">
        <v>2206</v>
      </c>
      <c r="F504" s="3" t="s">
        <v>10</v>
      </c>
      <c r="G504" t="s">
        <v>27</v>
      </c>
      <c r="H504" s="3">
        <v>143000677</v>
      </c>
      <c r="I504" t="s">
        <v>2204</v>
      </c>
      <c r="J504" s="5">
        <v>44463</v>
      </c>
      <c r="K504" s="6">
        <v>7499.5</v>
      </c>
      <c r="L504" s="6">
        <v>0</v>
      </c>
      <c r="M504" s="7">
        <f>L504/K504</f>
        <v>0</v>
      </c>
      <c r="N504" s="8">
        <v>45229</v>
      </c>
    </row>
    <row r="505" spans="1:14" x14ac:dyDescent="0.25">
      <c r="A505" t="s">
        <v>159</v>
      </c>
      <c r="B505" s="3">
        <v>126025</v>
      </c>
      <c r="C505" s="3" t="s">
        <v>1302</v>
      </c>
      <c r="D505" s="3" t="s">
        <v>1303</v>
      </c>
      <c r="E505" s="3" t="s">
        <v>2206</v>
      </c>
      <c r="F505" s="3" t="s">
        <v>10</v>
      </c>
      <c r="G505" t="s">
        <v>11</v>
      </c>
      <c r="H505" s="3">
        <v>143005588</v>
      </c>
      <c r="I505" t="s">
        <v>2204</v>
      </c>
      <c r="J505" s="5">
        <v>44481</v>
      </c>
      <c r="K505" s="6">
        <v>61472.5</v>
      </c>
      <c r="L505" s="6">
        <v>61472.5</v>
      </c>
      <c r="M505" s="7">
        <f>L505/K505</f>
        <v>1</v>
      </c>
      <c r="N505" s="8">
        <v>45229</v>
      </c>
    </row>
    <row r="506" spans="1:14" x14ac:dyDescent="0.25">
      <c r="A506" t="s">
        <v>1401</v>
      </c>
      <c r="B506" s="3">
        <v>16351</v>
      </c>
      <c r="C506" s="3" t="s">
        <v>1400</v>
      </c>
      <c r="D506" s="3" t="s">
        <v>1402</v>
      </c>
      <c r="E506" s="3" t="s">
        <v>2207</v>
      </c>
      <c r="F506" s="3" t="s">
        <v>10</v>
      </c>
      <c r="G506" t="s">
        <v>1393</v>
      </c>
      <c r="I506" t="s">
        <v>2204</v>
      </c>
      <c r="J506" s="5">
        <v>44627</v>
      </c>
      <c r="K506" s="6">
        <v>26070</v>
      </c>
      <c r="L506" s="6">
        <v>0</v>
      </c>
      <c r="M506" s="7">
        <f>L506/K506</f>
        <v>0</v>
      </c>
      <c r="N506" s="8">
        <v>45229</v>
      </c>
    </row>
    <row r="507" spans="1:14" x14ac:dyDescent="0.25">
      <c r="A507" t="s">
        <v>823</v>
      </c>
      <c r="B507" s="3">
        <v>227475</v>
      </c>
      <c r="C507" s="3" t="s">
        <v>822</v>
      </c>
      <c r="D507" s="3" t="s">
        <v>824</v>
      </c>
      <c r="E507" s="3" t="s">
        <v>2206</v>
      </c>
      <c r="F507" s="3" t="s">
        <v>10</v>
      </c>
      <c r="G507" t="s">
        <v>13</v>
      </c>
      <c r="I507" t="s">
        <v>2204</v>
      </c>
      <c r="J507" s="5">
        <v>44481</v>
      </c>
      <c r="K507" s="6">
        <v>10465</v>
      </c>
      <c r="L507" s="6">
        <v>0</v>
      </c>
      <c r="M507" s="7">
        <f>L507/K507</f>
        <v>0</v>
      </c>
      <c r="N507" s="8">
        <v>45229</v>
      </c>
    </row>
    <row r="508" spans="1:14" x14ac:dyDescent="0.25">
      <c r="A508" t="s">
        <v>823</v>
      </c>
      <c r="B508" s="3">
        <v>227475</v>
      </c>
      <c r="C508" s="3" t="s">
        <v>2160</v>
      </c>
      <c r="D508" s="3" t="s">
        <v>2161</v>
      </c>
      <c r="E508" s="3" t="s">
        <v>2207</v>
      </c>
      <c r="F508" s="3" t="s">
        <v>10</v>
      </c>
      <c r="G508" t="s">
        <v>22</v>
      </c>
      <c r="H508" s="3">
        <v>143004340</v>
      </c>
      <c r="I508" t="s">
        <v>2204</v>
      </c>
      <c r="J508" s="5">
        <v>44550</v>
      </c>
      <c r="K508" s="6">
        <v>1600</v>
      </c>
      <c r="L508" s="6">
        <v>0</v>
      </c>
      <c r="M508" s="7">
        <f>L508/K508</f>
        <v>0</v>
      </c>
      <c r="N508" s="8">
        <v>45229</v>
      </c>
    </row>
    <row r="509" spans="1:14" x14ac:dyDescent="0.25">
      <c r="A509" t="s">
        <v>1472</v>
      </c>
      <c r="B509" s="3">
        <v>227051</v>
      </c>
      <c r="C509" s="3" t="s">
        <v>1471</v>
      </c>
      <c r="D509" s="3" t="s">
        <v>1473</v>
      </c>
      <c r="E509" s="3" t="s">
        <v>2208</v>
      </c>
      <c r="F509" s="3" t="s">
        <v>10</v>
      </c>
      <c r="G509" t="s">
        <v>11</v>
      </c>
      <c r="H509" s="3">
        <v>143005588</v>
      </c>
      <c r="I509" t="s">
        <v>2204</v>
      </c>
      <c r="J509" s="5">
        <v>44769</v>
      </c>
      <c r="K509" s="6">
        <v>1426800</v>
      </c>
      <c r="L509" s="6">
        <v>1426800</v>
      </c>
      <c r="M509" s="7">
        <f>L509/K509</f>
        <v>1</v>
      </c>
      <c r="N509" s="8">
        <v>45533</v>
      </c>
    </row>
    <row r="510" spans="1:14" x14ac:dyDescent="0.25">
      <c r="A510" t="s">
        <v>1365</v>
      </c>
      <c r="B510" s="3">
        <v>17029545</v>
      </c>
      <c r="C510" s="3" t="s">
        <v>1364</v>
      </c>
      <c r="D510" s="3" t="s">
        <v>1366</v>
      </c>
      <c r="E510" s="3" t="s">
        <v>2206</v>
      </c>
      <c r="F510" s="3" t="s">
        <v>10</v>
      </c>
      <c r="G510" t="s">
        <v>11</v>
      </c>
      <c r="H510" s="3">
        <v>143005588</v>
      </c>
      <c r="I510" t="s">
        <v>2204</v>
      </c>
      <c r="J510" s="5">
        <v>44523</v>
      </c>
      <c r="K510" s="6">
        <v>1810000</v>
      </c>
      <c r="L510" s="6">
        <v>0</v>
      </c>
      <c r="M510" s="7">
        <f>L510/K510</f>
        <v>0</v>
      </c>
      <c r="N510" s="8">
        <v>45229</v>
      </c>
    </row>
    <row r="511" spans="1:14" x14ac:dyDescent="0.25">
      <c r="A511" t="s">
        <v>1365</v>
      </c>
      <c r="B511" s="3">
        <v>17029545</v>
      </c>
      <c r="C511" s="3" t="s">
        <v>1364</v>
      </c>
      <c r="D511" s="3" t="s">
        <v>1367</v>
      </c>
      <c r="E511" s="3" t="s">
        <v>2206</v>
      </c>
      <c r="F511" s="3" t="s">
        <v>24</v>
      </c>
      <c r="G511" t="s">
        <v>566</v>
      </c>
      <c r="H511" s="3">
        <v>143013564</v>
      </c>
      <c r="I511" t="s">
        <v>2204</v>
      </c>
      <c r="J511" s="5">
        <v>44523</v>
      </c>
      <c r="K511" s="6">
        <v>11940</v>
      </c>
      <c r="L511" s="6">
        <v>0</v>
      </c>
      <c r="M511" s="7">
        <f>L511/K511</f>
        <v>0</v>
      </c>
      <c r="N511" s="8">
        <v>45229</v>
      </c>
    </row>
    <row r="512" spans="1:14" x14ac:dyDescent="0.25">
      <c r="A512" t="s">
        <v>1365</v>
      </c>
      <c r="B512" s="3">
        <v>17029545</v>
      </c>
      <c r="C512" s="3" t="s">
        <v>1364</v>
      </c>
      <c r="D512" s="3" t="s">
        <v>1368</v>
      </c>
      <c r="E512" s="3" t="s">
        <v>2206</v>
      </c>
      <c r="F512" s="3" t="s">
        <v>24</v>
      </c>
      <c r="G512" t="s">
        <v>566</v>
      </c>
      <c r="H512" s="3">
        <v>143013564</v>
      </c>
      <c r="I512" t="s">
        <v>2204</v>
      </c>
      <c r="J512" s="5">
        <v>44523</v>
      </c>
      <c r="K512" s="6">
        <v>720</v>
      </c>
      <c r="L512" s="6">
        <v>0</v>
      </c>
      <c r="M512" s="7">
        <f>L512/K512</f>
        <v>0</v>
      </c>
      <c r="N512" s="8">
        <v>45229</v>
      </c>
    </row>
    <row r="513" spans="1:14" x14ac:dyDescent="0.25">
      <c r="A513" t="s">
        <v>1365</v>
      </c>
      <c r="B513" s="3">
        <v>17029545</v>
      </c>
      <c r="C513" s="3" t="s">
        <v>1364</v>
      </c>
      <c r="D513" s="3" t="s">
        <v>1369</v>
      </c>
      <c r="E513" s="3" t="s">
        <v>2206</v>
      </c>
      <c r="F513" s="3" t="s">
        <v>24</v>
      </c>
      <c r="G513" t="s">
        <v>25</v>
      </c>
      <c r="H513" s="3">
        <v>143026181</v>
      </c>
      <c r="I513" t="s">
        <v>2204</v>
      </c>
      <c r="J513" s="5">
        <v>44523</v>
      </c>
      <c r="K513" s="6">
        <v>2400</v>
      </c>
      <c r="L513" s="6">
        <v>0</v>
      </c>
      <c r="M513" s="7">
        <f>L513/K513</f>
        <v>0</v>
      </c>
      <c r="N513" s="8">
        <v>45229</v>
      </c>
    </row>
    <row r="514" spans="1:14" x14ac:dyDescent="0.25">
      <c r="A514" t="s">
        <v>826</v>
      </c>
      <c r="B514" s="3">
        <v>125300</v>
      </c>
      <c r="C514" s="3" t="s">
        <v>825</v>
      </c>
      <c r="D514" s="3" t="s">
        <v>829</v>
      </c>
      <c r="E514" s="3" t="s">
        <v>2206</v>
      </c>
      <c r="F514" s="3" t="s">
        <v>10</v>
      </c>
      <c r="G514" t="s">
        <v>27</v>
      </c>
      <c r="H514" s="3">
        <v>143000677</v>
      </c>
      <c r="I514" t="s">
        <v>2204</v>
      </c>
      <c r="J514" s="5">
        <v>44463</v>
      </c>
      <c r="K514" s="6">
        <v>3000</v>
      </c>
      <c r="L514" s="6">
        <v>0</v>
      </c>
      <c r="M514" s="7">
        <f>L514/K514</f>
        <v>0</v>
      </c>
      <c r="N514" s="8">
        <v>45229</v>
      </c>
    </row>
    <row r="515" spans="1:14" x14ac:dyDescent="0.25">
      <c r="A515" t="s">
        <v>826</v>
      </c>
      <c r="B515" s="3">
        <v>125300</v>
      </c>
      <c r="C515" s="3" t="s">
        <v>825</v>
      </c>
      <c r="D515" s="3" t="s">
        <v>830</v>
      </c>
      <c r="E515" s="3" t="s">
        <v>2206</v>
      </c>
      <c r="F515" s="3" t="s">
        <v>24</v>
      </c>
      <c r="G515" t="s">
        <v>27</v>
      </c>
      <c r="H515" s="3">
        <v>143000677</v>
      </c>
      <c r="I515" t="s">
        <v>2204</v>
      </c>
      <c r="J515" s="5">
        <v>44463</v>
      </c>
      <c r="K515" s="6">
        <v>45000</v>
      </c>
      <c r="L515" s="6">
        <v>0</v>
      </c>
      <c r="M515" s="7">
        <f>L515/K515</f>
        <v>0</v>
      </c>
      <c r="N515" s="8">
        <v>45229</v>
      </c>
    </row>
    <row r="516" spans="1:14" x14ac:dyDescent="0.25">
      <c r="A516" t="s">
        <v>826</v>
      </c>
      <c r="B516" s="3">
        <v>125300</v>
      </c>
      <c r="C516" s="3" t="s">
        <v>1955</v>
      </c>
      <c r="D516" s="3" t="s">
        <v>1956</v>
      </c>
      <c r="E516" s="3" t="s">
        <v>2207</v>
      </c>
      <c r="F516" s="3" t="s">
        <v>10</v>
      </c>
      <c r="G516" t="s">
        <v>828</v>
      </c>
      <c r="H516" s="3">
        <v>143004885</v>
      </c>
      <c r="I516" t="s">
        <v>2204</v>
      </c>
      <c r="J516" s="5">
        <v>44550</v>
      </c>
      <c r="K516" s="6">
        <v>6489</v>
      </c>
      <c r="L516" s="6">
        <v>0</v>
      </c>
      <c r="M516" s="7">
        <f>L516/K516</f>
        <v>0</v>
      </c>
      <c r="N516" s="8">
        <v>45229</v>
      </c>
    </row>
    <row r="517" spans="1:14" x14ac:dyDescent="0.25">
      <c r="A517" t="s">
        <v>826</v>
      </c>
      <c r="B517" s="3">
        <v>125300</v>
      </c>
      <c r="C517" s="3" t="s">
        <v>825</v>
      </c>
      <c r="D517" s="3" t="s">
        <v>827</v>
      </c>
      <c r="E517" s="3" t="s">
        <v>2206</v>
      </c>
      <c r="F517" s="3" t="s">
        <v>10</v>
      </c>
      <c r="G517" t="s">
        <v>828</v>
      </c>
      <c r="H517" s="3">
        <v>143004885</v>
      </c>
      <c r="I517" t="s">
        <v>2204</v>
      </c>
      <c r="J517" s="5">
        <v>44463</v>
      </c>
      <c r="K517" s="6">
        <v>59500</v>
      </c>
      <c r="L517" s="6">
        <v>57750</v>
      </c>
      <c r="M517" s="7">
        <f>L517/K517</f>
        <v>0.97058823529411764</v>
      </c>
      <c r="N517" s="8">
        <v>45229</v>
      </c>
    </row>
    <row r="518" spans="1:14" x14ac:dyDescent="0.25">
      <c r="A518" t="s">
        <v>826</v>
      </c>
      <c r="B518" s="3">
        <v>125300</v>
      </c>
      <c r="C518" s="3" t="s">
        <v>1730</v>
      </c>
      <c r="D518" s="3" t="s">
        <v>1731</v>
      </c>
      <c r="E518" s="3" t="s">
        <v>2208</v>
      </c>
      <c r="F518" s="3" t="s">
        <v>24</v>
      </c>
      <c r="G518" t="s">
        <v>27</v>
      </c>
      <c r="H518" s="3">
        <v>143000677</v>
      </c>
      <c r="I518" t="s">
        <v>2204</v>
      </c>
      <c r="J518" s="5">
        <v>44972</v>
      </c>
      <c r="K518" s="6">
        <v>27000</v>
      </c>
      <c r="L518" s="6">
        <v>0</v>
      </c>
      <c r="M518" s="7">
        <f>L518/K518</f>
        <v>0</v>
      </c>
      <c r="N518" s="8">
        <v>45533</v>
      </c>
    </row>
    <row r="519" spans="1:14" x14ac:dyDescent="0.25">
      <c r="A519" t="s">
        <v>2123</v>
      </c>
      <c r="B519" s="3">
        <v>125700</v>
      </c>
      <c r="C519" s="3" t="s">
        <v>2122</v>
      </c>
      <c r="D519" s="3" t="s">
        <v>2124</v>
      </c>
      <c r="E519" s="3" t="s">
        <v>2207</v>
      </c>
      <c r="F519" s="3" t="s">
        <v>10</v>
      </c>
      <c r="G519" t="s">
        <v>190</v>
      </c>
      <c r="H519" s="3">
        <v>143007382</v>
      </c>
      <c r="I519" t="s">
        <v>2204</v>
      </c>
      <c r="J519" s="5">
        <v>44550</v>
      </c>
      <c r="K519" s="6">
        <v>18906.73</v>
      </c>
      <c r="L519" s="6">
        <v>18906.73</v>
      </c>
      <c r="M519" s="7">
        <f>L519/K519</f>
        <v>1</v>
      </c>
      <c r="N519" s="8">
        <v>45229</v>
      </c>
    </row>
    <row r="520" spans="1:14" x14ac:dyDescent="0.25">
      <c r="A520" t="s">
        <v>1164</v>
      </c>
      <c r="B520" s="3">
        <v>126132</v>
      </c>
      <c r="C520" s="3" t="s">
        <v>1163</v>
      </c>
      <c r="D520" s="3" t="s">
        <v>1165</v>
      </c>
      <c r="E520" s="3" t="s">
        <v>2206</v>
      </c>
      <c r="F520" s="3" t="s">
        <v>24</v>
      </c>
      <c r="G520" t="s">
        <v>25</v>
      </c>
      <c r="H520" s="3">
        <v>143026181</v>
      </c>
      <c r="I520" t="s">
        <v>2205</v>
      </c>
      <c r="J520" s="5">
        <v>44463</v>
      </c>
      <c r="K520" s="6">
        <v>3739.68</v>
      </c>
      <c r="L520" s="6">
        <v>2446.75</v>
      </c>
      <c r="M520" s="7">
        <f>L520/K520</f>
        <v>0.65426721002866561</v>
      </c>
      <c r="N520" s="8">
        <v>45229</v>
      </c>
    </row>
    <row r="521" spans="1:14" x14ac:dyDescent="0.25">
      <c r="A521" t="s">
        <v>551</v>
      </c>
      <c r="B521" s="3">
        <v>125923</v>
      </c>
      <c r="C521" s="3" t="s">
        <v>550</v>
      </c>
      <c r="D521" s="3" t="s">
        <v>552</v>
      </c>
      <c r="E521" s="3" t="s">
        <v>2206</v>
      </c>
      <c r="F521" s="3" t="s">
        <v>10</v>
      </c>
      <c r="G521" t="s">
        <v>25</v>
      </c>
      <c r="H521" s="3">
        <v>143026181</v>
      </c>
      <c r="I521" t="s">
        <v>2204</v>
      </c>
      <c r="J521" s="5">
        <v>44481</v>
      </c>
      <c r="K521" s="6">
        <v>2664</v>
      </c>
      <c r="L521" s="6">
        <v>294</v>
      </c>
      <c r="M521" s="7">
        <f>L521/K521</f>
        <v>0.11036036036036036</v>
      </c>
      <c r="N521" s="8">
        <v>45229</v>
      </c>
    </row>
    <row r="522" spans="1:14" x14ac:dyDescent="0.25">
      <c r="A522" t="s">
        <v>1064</v>
      </c>
      <c r="B522" s="3">
        <v>16072386</v>
      </c>
      <c r="C522" s="3" t="s">
        <v>1063</v>
      </c>
      <c r="D522" s="3" t="s">
        <v>1065</v>
      </c>
      <c r="E522" s="3" t="s">
        <v>2206</v>
      </c>
      <c r="F522" s="3" t="s">
        <v>10</v>
      </c>
      <c r="G522" t="s">
        <v>11</v>
      </c>
      <c r="H522" s="3">
        <v>143005588</v>
      </c>
      <c r="I522" t="s">
        <v>2204</v>
      </c>
      <c r="J522" s="5">
        <v>44481</v>
      </c>
      <c r="K522" s="6">
        <v>190805</v>
      </c>
      <c r="L522" s="6">
        <v>0</v>
      </c>
      <c r="M522" s="7">
        <f>L522/K522</f>
        <v>0</v>
      </c>
      <c r="N522" s="8">
        <v>45229</v>
      </c>
    </row>
    <row r="523" spans="1:14" x14ac:dyDescent="0.25">
      <c r="A523" t="s">
        <v>1064</v>
      </c>
      <c r="B523" s="3">
        <v>16072386</v>
      </c>
      <c r="C523" s="3" t="s">
        <v>1063</v>
      </c>
      <c r="D523" s="3" t="s">
        <v>1066</v>
      </c>
      <c r="E523" s="3" t="s">
        <v>2206</v>
      </c>
      <c r="F523" s="3" t="s">
        <v>24</v>
      </c>
      <c r="G523" t="s">
        <v>25</v>
      </c>
      <c r="H523" s="3">
        <v>143026181</v>
      </c>
      <c r="I523" t="s">
        <v>2205</v>
      </c>
      <c r="J523" s="5">
        <v>44481</v>
      </c>
      <c r="K523" s="6">
        <v>60000</v>
      </c>
      <c r="L523" s="6">
        <v>58333.33</v>
      </c>
      <c r="M523" s="7">
        <f>L523/K523</f>
        <v>0.97222216666666672</v>
      </c>
      <c r="N523" s="8">
        <v>45229</v>
      </c>
    </row>
    <row r="524" spans="1:14" x14ac:dyDescent="0.25">
      <c r="A524" t="s">
        <v>1064</v>
      </c>
      <c r="B524" s="3">
        <v>16072386</v>
      </c>
      <c r="C524" s="3" t="s">
        <v>1848</v>
      </c>
      <c r="D524" s="3" t="s">
        <v>1849</v>
      </c>
      <c r="E524" s="3" t="s">
        <v>2208</v>
      </c>
      <c r="F524" s="3" t="s">
        <v>10</v>
      </c>
      <c r="G524" t="s">
        <v>11</v>
      </c>
      <c r="H524" s="3">
        <v>143005588</v>
      </c>
      <c r="I524" t="s">
        <v>2205</v>
      </c>
      <c r="J524" s="5">
        <v>44783</v>
      </c>
      <c r="K524" s="6">
        <v>30000</v>
      </c>
      <c r="L524" s="6">
        <v>30000</v>
      </c>
      <c r="M524" s="7">
        <f>L524/K524</f>
        <v>1</v>
      </c>
      <c r="N524" s="8">
        <v>45351</v>
      </c>
    </row>
    <row r="525" spans="1:14" x14ac:dyDescent="0.25">
      <c r="A525" t="s">
        <v>450</v>
      </c>
      <c r="B525" s="3">
        <v>17000413</v>
      </c>
      <c r="C525" s="3" t="s">
        <v>449</v>
      </c>
      <c r="D525" s="3" t="s">
        <v>451</v>
      </c>
      <c r="E525" s="3" t="s">
        <v>2206</v>
      </c>
      <c r="F525" s="3" t="s">
        <v>10</v>
      </c>
      <c r="G525" t="s">
        <v>216</v>
      </c>
      <c r="H525" s="3">
        <v>143049807</v>
      </c>
      <c r="I525" t="s">
        <v>2204</v>
      </c>
      <c r="J525" s="5">
        <v>44481</v>
      </c>
      <c r="K525" s="6">
        <v>136052</v>
      </c>
      <c r="L525" s="6">
        <v>136052</v>
      </c>
      <c r="M525" s="7">
        <f>L525/K525</f>
        <v>1</v>
      </c>
      <c r="N525" s="8">
        <v>45229</v>
      </c>
    </row>
    <row r="526" spans="1:14" x14ac:dyDescent="0.25">
      <c r="A526" t="s">
        <v>450</v>
      </c>
      <c r="B526" s="3">
        <v>17000413</v>
      </c>
      <c r="C526" s="3" t="s">
        <v>1613</v>
      </c>
      <c r="D526" s="3" t="s">
        <v>1614</v>
      </c>
      <c r="E526" s="3" t="s">
        <v>2208</v>
      </c>
      <c r="F526" s="3" t="s">
        <v>10</v>
      </c>
      <c r="G526" t="s">
        <v>216</v>
      </c>
      <c r="H526" s="3">
        <v>143049807</v>
      </c>
      <c r="I526" t="s">
        <v>2204</v>
      </c>
      <c r="J526" s="5">
        <v>44972</v>
      </c>
      <c r="K526" s="6">
        <v>30000</v>
      </c>
      <c r="L526" s="6">
        <v>0</v>
      </c>
      <c r="M526" s="7">
        <f>L526/K526</f>
        <v>0</v>
      </c>
      <c r="N526" s="8">
        <v>45533</v>
      </c>
    </row>
    <row r="527" spans="1:14" x14ac:dyDescent="0.25">
      <c r="A527" t="s">
        <v>450</v>
      </c>
      <c r="B527" s="3">
        <v>17000413</v>
      </c>
      <c r="C527" s="3" t="s">
        <v>1613</v>
      </c>
      <c r="D527" s="3" t="s">
        <v>1615</v>
      </c>
      <c r="E527" s="3" t="s">
        <v>2208</v>
      </c>
      <c r="F527" s="3" t="s">
        <v>10</v>
      </c>
      <c r="G527" t="s">
        <v>498</v>
      </c>
      <c r="H527" s="3">
        <v>143048183</v>
      </c>
      <c r="I527" t="s">
        <v>2204</v>
      </c>
      <c r="J527" s="5">
        <v>44972</v>
      </c>
      <c r="K527" s="6">
        <v>47347.65</v>
      </c>
      <c r="L527" s="6">
        <v>0</v>
      </c>
      <c r="M527" s="7">
        <f>L527/K527</f>
        <v>0</v>
      </c>
      <c r="N527" s="8">
        <v>45533</v>
      </c>
    </row>
    <row r="528" spans="1:14" x14ac:dyDescent="0.25">
      <c r="A528" t="s">
        <v>450</v>
      </c>
      <c r="B528" s="3">
        <v>17000413</v>
      </c>
      <c r="C528" s="3" t="s">
        <v>1613</v>
      </c>
      <c r="D528" s="3" t="s">
        <v>1616</v>
      </c>
      <c r="E528" s="3" t="s">
        <v>2208</v>
      </c>
      <c r="F528" s="3" t="s">
        <v>24</v>
      </c>
      <c r="G528" t="s">
        <v>27</v>
      </c>
      <c r="H528" s="3">
        <v>143000677</v>
      </c>
      <c r="I528" t="s">
        <v>2204</v>
      </c>
      <c r="J528" s="5">
        <v>44972</v>
      </c>
      <c r="K528" s="6">
        <v>7198.2</v>
      </c>
      <c r="L528" s="6">
        <v>0</v>
      </c>
      <c r="M528" s="7">
        <f>L528/K528</f>
        <v>0</v>
      </c>
      <c r="N528" s="8">
        <v>45533</v>
      </c>
    </row>
    <row r="529" spans="1:14" x14ac:dyDescent="0.25">
      <c r="A529" t="s">
        <v>1440</v>
      </c>
      <c r="B529" s="3">
        <v>125996</v>
      </c>
      <c r="C529" s="3" t="s">
        <v>1439</v>
      </c>
      <c r="D529" s="3" t="s">
        <v>1441</v>
      </c>
      <c r="E529" s="3" t="s">
        <v>2208</v>
      </c>
      <c r="F529" s="3" t="s">
        <v>10</v>
      </c>
      <c r="G529" t="s">
        <v>180</v>
      </c>
      <c r="H529" s="3">
        <v>143012572</v>
      </c>
      <c r="I529" t="s">
        <v>2204</v>
      </c>
      <c r="J529" s="5">
        <v>44811</v>
      </c>
      <c r="K529" s="6">
        <v>38661</v>
      </c>
      <c r="L529" s="6">
        <v>38661</v>
      </c>
      <c r="M529" s="7">
        <f>L529/K529</f>
        <v>1</v>
      </c>
      <c r="N529" s="8">
        <v>45351</v>
      </c>
    </row>
    <row r="530" spans="1:14" x14ac:dyDescent="0.25">
      <c r="A530" t="s">
        <v>2184</v>
      </c>
      <c r="B530" s="3">
        <v>125858</v>
      </c>
      <c r="C530" s="3" t="s">
        <v>2183</v>
      </c>
      <c r="D530" s="3" t="s">
        <v>2185</v>
      </c>
      <c r="E530" s="3" t="s">
        <v>2207</v>
      </c>
      <c r="F530" s="3" t="s">
        <v>24</v>
      </c>
      <c r="G530" t="s">
        <v>784</v>
      </c>
      <c r="H530" s="3">
        <v>143030766</v>
      </c>
      <c r="I530" t="s">
        <v>2204</v>
      </c>
      <c r="J530" s="5">
        <v>44685</v>
      </c>
      <c r="K530" s="6">
        <v>5153.76</v>
      </c>
      <c r="L530" s="6">
        <v>0</v>
      </c>
      <c r="M530" s="7">
        <f>L530/K530</f>
        <v>0</v>
      </c>
      <c r="N530" s="8">
        <v>45229</v>
      </c>
    </row>
    <row r="531" spans="1:14" x14ac:dyDescent="0.25">
      <c r="A531" t="s">
        <v>2184</v>
      </c>
      <c r="B531" s="3">
        <v>125858</v>
      </c>
      <c r="C531" s="3" t="s">
        <v>2183</v>
      </c>
      <c r="D531" s="3" t="s">
        <v>2186</v>
      </c>
      <c r="E531" s="3" t="s">
        <v>2207</v>
      </c>
      <c r="F531" s="3" t="s">
        <v>10</v>
      </c>
      <c r="G531" t="s">
        <v>784</v>
      </c>
      <c r="H531" s="3">
        <v>143030766</v>
      </c>
      <c r="I531" t="s">
        <v>2204</v>
      </c>
      <c r="J531" s="5">
        <v>44685</v>
      </c>
      <c r="K531" s="6">
        <v>904</v>
      </c>
      <c r="L531" s="6">
        <v>0</v>
      </c>
      <c r="M531" s="7">
        <f>L531/K531</f>
        <v>0</v>
      </c>
      <c r="N531" s="8">
        <v>45229</v>
      </c>
    </row>
    <row r="532" spans="1:14" x14ac:dyDescent="0.25">
      <c r="A532" t="s">
        <v>2184</v>
      </c>
      <c r="B532" s="3">
        <v>125858</v>
      </c>
      <c r="C532" s="3" t="s">
        <v>2183</v>
      </c>
      <c r="D532" s="3" t="s">
        <v>2187</v>
      </c>
      <c r="E532" s="3" t="s">
        <v>2207</v>
      </c>
      <c r="F532" s="3" t="s">
        <v>10</v>
      </c>
      <c r="G532" t="s">
        <v>120</v>
      </c>
      <c r="H532" s="3">
        <v>143034194</v>
      </c>
      <c r="I532" t="s">
        <v>2204</v>
      </c>
      <c r="J532" s="5">
        <v>44685</v>
      </c>
      <c r="K532" s="6">
        <v>8800</v>
      </c>
      <c r="L532" s="6">
        <v>0</v>
      </c>
      <c r="M532" s="7">
        <f>L532/K532</f>
        <v>0</v>
      </c>
      <c r="N532" s="8">
        <v>45229</v>
      </c>
    </row>
    <row r="533" spans="1:14" x14ac:dyDescent="0.25">
      <c r="A533" t="s">
        <v>99</v>
      </c>
      <c r="B533" s="3">
        <v>125861</v>
      </c>
      <c r="C533" s="3" t="s">
        <v>98</v>
      </c>
      <c r="D533" s="3" t="s">
        <v>102</v>
      </c>
      <c r="E533" s="3" t="s">
        <v>2206</v>
      </c>
      <c r="F533" s="3" t="s">
        <v>24</v>
      </c>
      <c r="G533" t="s">
        <v>25</v>
      </c>
      <c r="H533" s="3">
        <v>143026181</v>
      </c>
      <c r="I533" t="s">
        <v>2204</v>
      </c>
      <c r="J533" s="5">
        <v>44494</v>
      </c>
      <c r="K533" s="6">
        <v>118800</v>
      </c>
      <c r="L533" s="6">
        <v>0</v>
      </c>
      <c r="M533" s="7">
        <f>L533/K533</f>
        <v>0</v>
      </c>
      <c r="N533" s="8">
        <v>45229</v>
      </c>
    </row>
    <row r="534" spans="1:14" x14ac:dyDescent="0.25">
      <c r="A534" t="s">
        <v>99</v>
      </c>
      <c r="B534" s="3">
        <v>125861</v>
      </c>
      <c r="C534" s="3" t="s">
        <v>98</v>
      </c>
      <c r="D534" s="3" t="s">
        <v>103</v>
      </c>
      <c r="E534" s="3" t="s">
        <v>2206</v>
      </c>
      <c r="F534" s="3" t="s">
        <v>24</v>
      </c>
      <c r="G534" t="s">
        <v>25</v>
      </c>
      <c r="H534" s="3">
        <v>143026181</v>
      </c>
      <c r="I534" t="s">
        <v>2204</v>
      </c>
      <c r="J534" s="5">
        <v>44494</v>
      </c>
      <c r="K534" s="6">
        <v>13759.2</v>
      </c>
      <c r="L534" s="6">
        <v>0</v>
      </c>
      <c r="M534" s="7">
        <f>L534/K534</f>
        <v>0</v>
      </c>
      <c r="N534" s="8">
        <v>45229</v>
      </c>
    </row>
    <row r="535" spans="1:14" x14ac:dyDescent="0.25">
      <c r="A535" t="s">
        <v>99</v>
      </c>
      <c r="B535" s="3">
        <v>125861</v>
      </c>
      <c r="C535" s="3" t="s">
        <v>98</v>
      </c>
      <c r="D535" s="3" t="s">
        <v>100</v>
      </c>
      <c r="E535" s="3" t="s">
        <v>2206</v>
      </c>
      <c r="F535" s="3" t="s">
        <v>10</v>
      </c>
      <c r="G535" t="s">
        <v>101</v>
      </c>
      <c r="H535" s="3">
        <v>143053043</v>
      </c>
      <c r="I535" t="s">
        <v>2204</v>
      </c>
      <c r="J535" s="5">
        <v>44494</v>
      </c>
      <c r="K535" s="6">
        <v>20955.48</v>
      </c>
      <c r="L535" s="6">
        <v>20955.22</v>
      </c>
      <c r="M535" s="7">
        <f>L535/K535</f>
        <v>0.99998759274423688</v>
      </c>
      <c r="N535" s="8">
        <v>45229</v>
      </c>
    </row>
    <row r="536" spans="1:14" x14ac:dyDescent="0.25">
      <c r="A536" t="s">
        <v>1305</v>
      </c>
      <c r="B536" s="3">
        <v>125860</v>
      </c>
      <c r="C536" s="3" t="s">
        <v>1304</v>
      </c>
      <c r="D536" s="3" t="s">
        <v>1306</v>
      </c>
      <c r="E536" s="3" t="s">
        <v>2206</v>
      </c>
      <c r="F536" s="3" t="s">
        <v>10</v>
      </c>
      <c r="G536" t="s">
        <v>25</v>
      </c>
      <c r="H536" s="3">
        <v>143026181</v>
      </c>
      <c r="I536" t="s">
        <v>2204</v>
      </c>
      <c r="J536" s="5">
        <v>44494</v>
      </c>
      <c r="K536" s="6">
        <v>0</v>
      </c>
      <c r="L536" s="6">
        <v>0</v>
      </c>
      <c r="M536" s="7">
        <v>0</v>
      </c>
      <c r="N536" s="8">
        <v>45229</v>
      </c>
    </row>
    <row r="537" spans="1:14" x14ac:dyDescent="0.25">
      <c r="A537" t="s">
        <v>1305</v>
      </c>
      <c r="B537" s="3">
        <v>125860</v>
      </c>
      <c r="C537" s="3" t="s">
        <v>2141</v>
      </c>
      <c r="D537" s="3" t="s">
        <v>2142</v>
      </c>
      <c r="E537" s="3" t="s">
        <v>2207</v>
      </c>
      <c r="F537" s="3" t="s">
        <v>10</v>
      </c>
      <c r="G537" t="s">
        <v>25</v>
      </c>
      <c r="H537" s="3">
        <v>143026181</v>
      </c>
      <c r="I537" t="s">
        <v>2205</v>
      </c>
      <c r="J537" s="5">
        <v>44550</v>
      </c>
      <c r="K537" s="6">
        <v>9449.7000000000007</v>
      </c>
      <c r="L537" s="6">
        <v>0</v>
      </c>
      <c r="M537" s="7">
        <f>L537/K537</f>
        <v>0</v>
      </c>
      <c r="N537" s="8">
        <v>45229</v>
      </c>
    </row>
    <row r="538" spans="1:14" x14ac:dyDescent="0.25">
      <c r="A538" t="s">
        <v>1305</v>
      </c>
      <c r="B538" s="3">
        <v>125860</v>
      </c>
      <c r="C538" s="3" t="s">
        <v>2139</v>
      </c>
      <c r="D538" s="3" t="s">
        <v>2140</v>
      </c>
      <c r="E538" s="3" t="s">
        <v>2207</v>
      </c>
      <c r="F538" s="3" t="s">
        <v>24</v>
      </c>
      <c r="G538" t="s">
        <v>25</v>
      </c>
      <c r="H538" s="3">
        <v>143026181</v>
      </c>
      <c r="I538" t="s">
        <v>2205</v>
      </c>
      <c r="J538" s="5">
        <v>44550</v>
      </c>
      <c r="K538" s="6">
        <v>4737.6000000000004</v>
      </c>
      <c r="L538" s="6">
        <v>4380.6000000000004</v>
      </c>
      <c r="M538" s="7">
        <f>L538/K538</f>
        <v>0.92464539007092195</v>
      </c>
      <c r="N538" s="8">
        <v>45229</v>
      </c>
    </row>
    <row r="539" spans="1:14" x14ac:dyDescent="0.25">
      <c r="A539" t="s">
        <v>1305</v>
      </c>
      <c r="B539" s="3">
        <v>125860</v>
      </c>
      <c r="C539" s="3" t="s">
        <v>1311</v>
      </c>
      <c r="D539" s="3" t="s">
        <v>1312</v>
      </c>
      <c r="E539" s="3" t="s">
        <v>2206</v>
      </c>
      <c r="F539" s="3" t="s">
        <v>10</v>
      </c>
      <c r="G539" t="s">
        <v>31</v>
      </c>
      <c r="H539" s="3">
        <v>143052769</v>
      </c>
      <c r="I539" t="s">
        <v>2205</v>
      </c>
      <c r="J539" s="5">
        <v>44481</v>
      </c>
      <c r="K539" s="6">
        <v>14720</v>
      </c>
      <c r="L539" s="6">
        <v>14720</v>
      </c>
      <c r="M539" s="7">
        <f>L539/K539</f>
        <v>1</v>
      </c>
      <c r="N539" s="8">
        <v>45229</v>
      </c>
    </row>
    <row r="540" spans="1:14" x14ac:dyDescent="0.25">
      <c r="A540" t="s">
        <v>1305</v>
      </c>
      <c r="B540" s="3">
        <v>125860</v>
      </c>
      <c r="C540" s="3" t="s">
        <v>1311</v>
      </c>
      <c r="D540" s="3" t="s">
        <v>1313</v>
      </c>
      <c r="E540" s="3" t="s">
        <v>2206</v>
      </c>
      <c r="F540" s="3" t="s">
        <v>10</v>
      </c>
      <c r="G540" t="s">
        <v>31</v>
      </c>
      <c r="H540" s="3">
        <v>143052769</v>
      </c>
      <c r="I540" t="s">
        <v>2205</v>
      </c>
      <c r="J540" s="5">
        <v>44481</v>
      </c>
      <c r="K540" s="6">
        <v>360</v>
      </c>
      <c r="L540" s="6">
        <v>360</v>
      </c>
      <c r="M540" s="7">
        <f>L540/K540</f>
        <v>1</v>
      </c>
      <c r="N540" s="8">
        <v>45229</v>
      </c>
    </row>
    <row r="541" spans="1:14" x14ac:dyDescent="0.25">
      <c r="A541" t="s">
        <v>1305</v>
      </c>
      <c r="B541" s="3">
        <v>125860</v>
      </c>
      <c r="C541" s="3" t="s">
        <v>1311</v>
      </c>
      <c r="D541" s="3" t="s">
        <v>1314</v>
      </c>
      <c r="E541" s="3" t="s">
        <v>2206</v>
      </c>
      <c r="F541" s="3" t="s">
        <v>10</v>
      </c>
      <c r="G541" t="s">
        <v>31</v>
      </c>
      <c r="H541" s="3">
        <v>143052769</v>
      </c>
      <c r="I541" t="s">
        <v>2205</v>
      </c>
      <c r="J541" s="5">
        <v>44481</v>
      </c>
      <c r="K541" s="6">
        <v>495</v>
      </c>
      <c r="L541" s="6">
        <v>495</v>
      </c>
      <c r="M541" s="7">
        <f>L541/K541</f>
        <v>1</v>
      </c>
      <c r="N541" s="8">
        <v>45229</v>
      </c>
    </row>
    <row r="542" spans="1:14" x14ac:dyDescent="0.25">
      <c r="A542" t="s">
        <v>1305</v>
      </c>
      <c r="B542" s="3">
        <v>125860</v>
      </c>
      <c r="C542" s="3" t="s">
        <v>1304</v>
      </c>
      <c r="D542" s="3" t="s">
        <v>1307</v>
      </c>
      <c r="E542" s="3" t="s">
        <v>2206</v>
      </c>
      <c r="F542" s="3" t="s">
        <v>24</v>
      </c>
      <c r="G542" t="s">
        <v>25</v>
      </c>
      <c r="H542" s="3">
        <v>143026181</v>
      </c>
      <c r="I542" t="s">
        <v>2205</v>
      </c>
      <c r="J542" s="5">
        <v>44494</v>
      </c>
      <c r="K542" s="6">
        <v>9475.2000000000007</v>
      </c>
      <c r="L542" s="6">
        <v>5051.2</v>
      </c>
      <c r="M542" s="7">
        <f>L542/K542</f>
        <v>0.53309692671394793</v>
      </c>
      <c r="N542" s="8">
        <v>45506</v>
      </c>
    </row>
    <row r="543" spans="1:14" x14ac:dyDescent="0.25">
      <c r="A543" t="s">
        <v>1305</v>
      </c>
      <c r="B543" s="3">
        <v>125860</v>
      </c>
      <c r="C543" s="3" t="s">
        <v>1810</v>
      </c>
      <c r="D543" s="3" t="s">
        <v>1811</v>
      </c>
      <c r="E543" s="3" t="s">
        <v>2208</v>
      </c>
      <c r="F543" s="3" t="s">
        <v>10</v>
      </c>
      <c r="G543" t="s">
        <v>25</v>
      </c>
      <c r="H543" s="3">
        <v>143026181</v>
      </c>
      <c r="I543" t="s">
        <v>2205</v>
      </c>
      <c r="J543" s="5">
        <v>44867</v>
      </c>
      <c r="K543" s="6">
        <v>1999.95</v>
      </c>
      <c r="L543" s="6">
        <v>0</v>
      </c>
      <c r="M543" s="7">
        <f>L543/K543</f>
        <v>0</v>
      </c>
      <c r="N543" s="8">
        <v>45533</v>
      </c>
    </row>
    <row r="544" spans="1:14" x14ac:dyDescent="0.25">
      <c r="A544" t="s">
        <v>1305</v>
      </c>
      <c r="B544" s="3">
        <v>125860</v>
      </c>
      <c r="C544" s="3" t="s">
        <v>1821</v>
      </c>
      <c r="D544" s="3" t="s">
        <v>1822</v>
      </c>
      <c r="E544" s="3" t="s">
        <v>2208</v>
      </c>
      <c r="F544" s="3" t="s">
        <v>24</v>
      </c>
      <c r="G544" t="s">
        <v>25</v>
      </c>
      <c r="H544" s="3">
        <v>143026181</v>
      </c>
      <c r="I544" t="s">
        <v>2205</v>
      </c>
      <c r="J544" s="5">
        <v>44881</v>
      </c>
      <c r="K544" s="6">
        <v>10915.05</v>
      </c>
      <c r="L544" s="6">
        <v>0</v>
      </c>
      <c r="M544" s="7">
        <f>L544/K544</f>
        <v>0</v>
      </c>
      <c r="N544" s="8">
        <v>45533</v>
      </c>
    </row>
    <row r="545" spans="1:14" x14ac:dyDescent="0.25">
      <c r="A545" t="s">
        <v>1305</v>
      </c>
      <c r="B545" s="3">
        <v>125860</v>
      </c>
      <c r="C545" s="3" t="s">
        <v>1821</v>
      </c>
      <c r="D545" s="3" t="s">
        <v>1823</v>
      </c>
      <c r="E545" s="3" t="s">
        <v>2208</v>
      </c>
      <c r="F545" s="3" t="s">
        <v>24</v>
      </c>
      <c r="G545" t="s">
        <v>25</v>
      </c>
      <c r="H545" s="3">
        <v>143026181</v>
      </c>
      <c r="I545" t="s">
        <v>2205</v>
      </c>
      <c r="J545" s="5">
        <v>44881</v>
      </c>
      <c r="K545" s="6">
        <v>2961</v>
      </c>
      <c r="L545" s="6">
        <v>0</v>
      </c>
      <c r="M545" s="7">
        <f>L545/K545</f>
        <v>0</v>
      </c>
      <c r="N545" s="8">
        <v>45533</v>
      </c>
    </row>
    <row r="546" spans="1:14" x14ac:dyDescent="0.25">
      <c r="A546" t="s">
        <v>1305</v>
      </c>
      <c r="B546" s="3">
        <v>125860</v>
      </c>
      <c r="C546" s="3" t="s">
        <v>1810</v>
      </c>
      <c r="D546" s="3" t="s">
        <v>1812</v>
      </c>
      <c r="E546" s="3" t="s">
        <v>2208</v>
      </c>
      <c r="F546" s="3" t="s">
        <v>24</v>
      </c>
      <c r="G546" t="s">
        <v>25</v>
      </c>
      <c r="H546" s="3">
        <v>143026181</v>
      </c>
      <c r="I546" t="s">
        <v>2205</v>
      </c>
      <c r="J546" s="5">
        <v>44867</v>
      </c>
      <c r="K546" s="6">
        <v>1380.96</v>
      </c>
      <c r="L546" s="6">
        <v>296.10000000000002</v>
      </c>
      <c r="M546" s="7">
        <f>L546/K546</f>
        <v>0.21441605839416059</v>
      </c>
      <c r="N546" s="8">
        <v>45533</v>
      </c>
    </row>
    <row r="547" spans="1:14" x14ac:dyDescent="0.25">
      <c r="A547" t="s">
        <v>2078</v>
      </c>
      <c r="B547" s="3">
        <v>125885</v>
      </c>
      <c r="C547" s="3" t="s">
        <v>2077</v>
      </c>
      <c r="D547" s="3" t="s">
        <v>2079</v>
      </c>
      <c r="E547" s="3" t="s">
        <v>2207</v>
      </c>
      <c r="F547" s="3" t="s">
        <v>10</v>
      </c>
      <c r="G547" t="s">
        <v>22</v>
      </c>
      <c r="H547" s="3">
        <v>143004340</v>
      </c>
      <c r="I547" t="s">
        <v>2205</v>
      </c>
      <c r="J547" s="5">
        <v>44550</v>
      </c>
      <c r="K547" s="6">
        <v>233688</v>
      </c>
      <c r="L547" s="6">
        <v>233688</v>
      </c>
      <c r="M547" s="7">
        <f>L547/K547</f>
        <v>1</v>
      </c>
      <c r="N547" s="8">
        <v>45229</v>
      </c>
    </row>
    <row r="548" spans="1:14" x14ac:dyDescent="0.25">
      <c r="A548" t="s">
        <v>1488</v>
      </c>
      <c r="B548" s="3">
        <v>125884</v>
      </c>
      <c r="C548" s="3" t="s">
        <v>1487</v>
      </c>
      <c r="D548" s="3" t="s">
        <v>1489</v>
      </c>
      <c r="E548" s="3" t="s">
        <v>2208</v>
      </c>
      <c r="F548" s="3" t="s">
        <v>10</v>
      </c>
      <c r="G548" t="s">
        <v>1490</v>
      </c>
      <c r="I548" t="s">
        <v>2204</v>
      </c>
      <c r="J548" s="5">
        <v>45119</v>
      </c>
      <c r="K548" s="6">
        <v>2400</v>
      </c>
      <c r="L548" s="6">
        <v>0</v>
      </c>
      <c r="M548" s="7">
        <f>L548/K548</f>
        <v>0</v>
      </c>
      <c r="N548" s="8">
        <v>45533</v>
      </c>
    </row>
    <row r="549" spans="1:14" x14ac:dyDescent="0.25">
      <c r="A549" t="s">
        <v>317</v>
      </c>
      <c r="B549" s="3">
        <v>125477</v>
      </c>
      <c r="C549" s="3" t="s">
        <v>316</v>
      </c>
      <c r="D549" s="3" t="s">
        <v>320</v>
      </c>
      <c r="E549" s="3" t="s">
        <v>2206</v>
      </c>
      <c r="F549" s="3" t="s">
        <v>10</v>
      </c>
      <c r="G549" t="s">
        <v>13</v>
      </c>
      <c r="H549" s="3">
        <v>143052953</v>
      </c>
      <c r="I549" t="s">
        <v>2204</v>
      </c>
      <c r="J549" s="5">
        <v>44508</v>
      </c>
      <c r="K549" s="6">
        <v>1600</v>
      </c>
      <c r="L549" s="6">
        <v>1600</v>
      </c>
      <c r="M549" s="7">
        <f>L549/K549</f>
        <v>1</v>
      </c>
      <c r="N549" s="8">
        <v>45229</v>
      </c>
    </row>
    <row r="550" spans="1:14" x14ac:dyDescent="0.25">
      <c r="A550" t="s">
        <v>317</v>
      </c>
      <c r="B550" s="3">
        <v>125477</v>
      </c>
      <c r="C550" s="3" t="s">
        <v>321</v>
      </c>
      <c r="D550" s="3" t="s">
        <v>322</v>
      </c>
      <c r="E550" s="3" t="s">
        <v>2206</v>
      </c>
      <c r="F550" s="3" t="s">
        <v>10</v>
      </c>
      <c r="G550" t="s">
        <v>296</v>
      </c>
      <c r="H550" s="3">
        <v>143022706</v>
      </c>
      <c r="I550" t="s">
        <v>2204</v>
      </c>
      <c r="J550" s="5">
        <v>44494</v>
      </c>
      <c r="K550" s="6">
        <v>53808</v>
      </c>
      <c r="L550" s="6">
        <v>53808</v>
      </c>
      <c r="M550" s="7">
        <f>L550/K550</f>
        <v>1</v>
      </c>
      <c r="N550" s="8">
        <v>45229</v>
      </c>
    </row>
    <row r="551" spans="1:14" x14ac:dyDescent="0.25">
      <c r="A551" t="s">
        <v>317</v>
      </c>
      <c r="B551" s="3">
        <v>125477</v>
      </c>
      <c r="C551" s="3" t="s">
        <v>316</v>
      </c>
      <c r="D551" s="3" t="s">
        <v>319</v>
      </c>
      <c r="E551" s="3" t="s">
        <v>2206</v>
      </c>
      <c r="F551" s="3" t="s">
        <v>10</v>
      </c>
      <c r="G551" t="s">
        <v>13</v>
      </c>
      <c r="H551" s="3">
        <v>143052953</v>
      </c>
      <c r="I551" t="s">
        <v>2204</v>
      </c>
      <c r="J551" s="5">
        <v>44508</v>
      </c>
      <c r="K551" s="6">
        <v>10800</v>
      </c>
      <c r="L551" s="6">
        <v>0</v>
      </c>
      <c r="M551" s="7">
        <f>L551/K551</f>
        <v>0</v>
      </c>
      <c r="N551" s="8">
        <v>45301</v>
      </c>
    </row>
    <row r="552" spans="1:14" x14ac:dyDescent="0.25">
      <c r="A552" t="s">
        <v>317</v>
      </c>
      <c r="B552" s="3">
        <v>125477</v>
      </c>
      <c r="C552" s="3" t="s">
        <v>1542</v>
      </c>
      <c r="D552" s="3" t="s">
        <v>1543</v>
      </c>
      <c r="E552" s="3" t="s">
        <v>2208</v>
      </c>
      <c r="F552" s="3" t="s">
        <v>10</v>
      </c>
      <c r="G552" t="s">
        <v>125</v>
      </c>
      <c r="H552" s="3">
        <v>143006553</v>
      </c>
      <c r="I552" t="s">
        <v>2204</v>
      </c>
      <c r="J552" s="5">
        <v>44914</v>
      </c>
      <c r="K552" s="6">
        <v>89684.01</v>
      </c>
      <c r="L552" s="6">
        <v>89684.01</v>
      </c>
      <c r="M552" s="7">
        <f>L552/K552</f>
        <v>1</v>
      </c>
      <c r="N552" s="8">
        <v>45351</v>
      </c>
    </row>
    <row r="553" spans="1:14" x14ac:dyDescent="0.25">
      <c r="A553" t="s">
        <v>317</v>
      </c>
      <c r="B553" s="3">
        <v>125477</v>
      </c>
      <c r="C553" s="3" t="s">
        <v>316</v>
      </c>
      <c r="D553" s="3" t="s">
        <v>318</v>
      </c>
      <c r="E553" s="3" t="s">
        <v>2206</v>
      </c>
      <c r="F553" s="3" t="s">
        <v>10</v>
      </c>
      <c r="G553" t="s">
        <v>125</v>
      </c>
      <c r="H553" s="3">
        <v>143006553</v>
      </c>
      <c r="I553" t="s">
        <v>2204</v>
      </c>
      <c r="J553" s="5">
        <v>44508</v>
      </c>
      <c r="K553" s="6">
        <v>26501.759999999998</v>
      </c>
      <c r="L553" s="6">
        <v>26501.759999999998</v>
      </c>
      <c r="M553" s="7">
        <f>L553/K553</f>
        <v>1</v>
      </c>
      <c r="N553" s="8">
        <v>45373</v>
      </c>
    </row>
    <row r="554" spans="1:14" x14ac:dyDescent="0.25">
      <c r="A554" t="s">
        <v>317</v>
      </c>
      <c r="B554" s="3">
        <v>125477</v>
      </c>
      <c r="C554" s="3" t="s">
        <v>1634</v>
      </c>
      <c r="D554" s="3" t="s">
        <v>1635</v>
      </c>
      <c r="E554" s="3" t="s">
        <v>2208</v>
      </c>
      <c r="F554" s="3" t="s">
        <v>24</v>
      </c>
      <c r="G554" t="s">
        <v>25</v>
      </c>
      <c r="H554" s="3">
        <v>143026181</v>
      </c>
      <c r="I554" t="s">
        <v>2204</v>
      </c>
      <c r="J554" s="5">
        <v>44914</v>
      </c>
      <c r="K554" s="6">
        <v>18547.2</v>
      </c>
      <c r="L554" s="6">
        <v>0</v>
      </c>
      <c r="M554" s="7">
        <f>L554/K554</f>
        <v>0</v>
      </c>
      <c r="N554" s="8">
        <v>45533</v>
      </c>
    </row>
    <row r="555" spans="1:14" x14ac:dyDescent="0.25">
      <c r="A555" t="s">
        <v>1316</v>
      </c>
      <c r="B555" s="3">
        <v>125184</v>
      </c>
      <c r="C555" s="3" t="s">
        <v>1315</v>
      </c>
      <c r="D555" s="3" t="s">
        <v>1317</v>
      </c>
      <c r="E555" s="3" t="s">
        <v>2206</v>
      </c>
      <c r="F555" s="3" t="s">
        <v>24</v>
      </c>
      <c r="G555" t="s">
        <v>64</v>
      </c>
      <c r="H555" s="3">
        <v>143052823</v>
      </c>
      <c r="I555" t="s">
        <v>2204</v>
      </c>
      <c r="J555" s="5">
        <v>44481</v>
      </c>
      <c r="K555" s="6">
        <v>1100</v>
      </c>
      <c r="L555" s="6">
        <v>0</v>
      </c>
      <c r="M555" s="7">
        <f>L555/K555</f>
        <v>0</v>
      </c>
      <c r="N555" s="8">
        <v>45229</v>
      </c>
    </row>
    <row r="556" spans="1:14" x14ac:dyDescent="0.25">
      <c r="A556" t="s">
        <v>1316</v>
      </c>
      <c r="B556" s="3">
        <v>125184</v>
      </c>
      <c r="C556" s="3" t="s">
        <v>1315</v>
      </c>
      <c r="D556" s="3" t="s">
        <v>1318</v>
      </c>
      <c r="E556" s="3" t="s">
        <v>2206</v>
      </c>
      <c r="F556" s="3" t="s">
        <v>10</v>
      </c>
      <c r="G556" t="s">
        <v>64</v>
      </c>
      <c r="H556" s="3">
        <v>143052823</v>
      </c>
      <c r="I556" t="s">
        <v>2204</v>
      </c>
      <c r="J556" s="5">
        <v>44481</v>
      </c>
      <c r="K556" s="6">
        <v>4900</v>
      </c>
      <c r="L556" s="6">
        <v>0</v>
      </c>
      <c r="M556" s="7">
        <f>L556/K556</f>
        <v>0</v>
      </c>
      <c r="N556" s="8">
        <v>45229</v>
      </c>
    </row>
    <row r="557" spans="1:14" x14ac:dyDescent="0.25">
      <c r="A557" t="s">
        <v>1316</v>
      </c>
      <c r="B557" s="3">
        <v>125184</v>
      </c>
      <c r="C557" s="3" t="s">
        <v>1315</v>
      </c>
      <c r="D557" s="3" t="s">
        <v>1319</v>
      </c>
      <c r="E557" s="3" t="s">
        <v>2206</v>
      </c>
      <c r="F557" s="3" t="s">
        <v>10</v>
      </c>
      <c r="G557" t="s">
        <v>64</v>
      </c>
      <c r="H557" s="3">
        <v>143052823</v>
      </c>
      <c r="I557" t="s">
        <v>2204</v>
      </c>
      <c r="J557" s="5">
        <v>44481</v>
      </c>
      <c r="K557" s="6">
        <v>107550</v>
      </c>
      <c r="L557" s="6">
        <v>0</v>
      </c>
      <c r="M557" s="7">
        <f>L557/K557</f>
        <v>0</v>
      </c>
      <c r="N557" s="8">
        <v>45229</v>
      </c>
    </row>
    <row r="558" spans="1:14" x14ac:dyDescent="0.25">
      <c r="A558" t="s">
        <v>1316</v>
      </c>
      <c r="B558" s="3">
        <v>125184</v>
      </c>
      <c r="C558" s="3" t="s">
        <v>1315</v>
      </c>
      <c r="D558" s="3" t="s">
        <v>1320</v>
      </c>
      <c r="E558" s="3" t="s">
        <v>2206</v>
      </c>
      <c r="F558" s="3" t="s">
        <v>10</v>
      </c>
      <c r="G558" t="s">
        <v>64</v>
      </c>
      <c r="H558" s="3">
        <v>143052823</v>
      </c>
      <c r="I558" t="s">
        <v>2204</v>
      </c>
      <c r="J558" s="5">
        <v>44481</v>
      </c>
      <c r="K558" s="6">
        <v>32800</v>
      </c>
      <c r="L558" s="6">
        <v>32800</v>
      </c>
      <c r="M558" s="7">
        <f>L558/K558</f>
        <v>1</v>
      </c>
      <c r="N558" s="8">
        <v>45229</v>
      </c>
    </row>
    <row r="559" spans="1:14" x14ac:dyDescent="0.25">
      <c r="A559" t="s">
        <v>1316</v>
      </c>
      <c r="B559" s="3">
        <v>125184</v>
      </c>
      <c r="C559" s="3" t="s">
        <v>1837</v>
      </c>
      <c r="D559" s="3" t="s">
        <v>1838</v>
      </c>
      <c r="E559" s="3" t="s">
        <v>2208</v>
      </c>
      <c r="F559" s="3" t="s">
        <v>24</v>
      </c>
      <c r="G559" t="s">
        <v>64</v>
      </c>
      <c r="H559" s="3">
        <v>143052823</v>
      </c>
      <c r="I559" t="s">
        <v>2204</v>
      </c>
      <c r="J559" s="5">
        <v>44755</v>
      </c>
      <c r="K559" s="6">
        <v>1100</v>
      </c>
      <c r="L559" s="6">
        <v>0</v>
      </c>
      <c r="M559" s="7">
        <f>L559/K559</f>
        <v>0</v>
      </c>
      <c r="N559" s="8">
        <v>45533</v>
      </c>
    </row>
    <row r="560" spans="1:14" x14ac:dyDescent="0.25">
      <c r="A560" t="s">
        <v>147</v>
      </c>
      <c r="B560" s="3">
        <v>125467</v>
      </c>
      <c r="C560" s="3" t="s">
        <v>146</v>
      </c>
      <c r="D560" s="3" t="s">
        <v>148</v>
      </c>
      <c r="E560" s="3" t="s">
        <v>2206</v>
      </c>
      <c r="F560" s="3" t="s">
        <v>24</v>
      </c>
      <c r="G560" t="s">
        <v>149</v>
      </c>
      <c r="H560" s="3">
        <v>143001192</v>
      </c>
      <c r="I560" t="s">
        <v>2204</v>
      </c>
      <c r="J560" s="5">
        <v>44494</v>
      </c>
      <c r="K560" s="6">
        <v>11379.48</v>
      </c>
      <c r="L560" s="6">
        <v>11017.23</v>
      </c>
      <c r="M560" s="7">
        <f>L560/K560</f>
        <v>0.96816638370118846</v>
      </c>
      <c r="N560" s="8">
        <v>45229</v>
      </c>
    </row>
    <row r="561" spans="1:14" x14ac:dyDescent="0.25">
      <c r="A561" t="s">
        <v>147</v>
      </c>
      <c r="B561" s="3">
        <v>125467</v>
      </c>
      <c r="C561" s="3" t="s">
        <v>146</v>
      </c>
      <c r="D561" s="3" t="s">
        <v>150</v>
      </c>
      <c r="E561" s="3" t="s">
        <v>2206</v>
      </c>
      <c r="F561" s="3" t="s">
        <v>10</v>
      </c>
      <c r="G561" t="s">
        <v>151</v>
      </c>
      <c r="I561" t="s">
        <v>2204</v>
      </c>
      <c r="J561" s="5">
        <v>44494</v>
      </c>
      <c r="K561" s="6">
        <v>6900</v>
      </c>
      <c r="L561" s="6">
        <v>6900</v>
      </c>
      <c r="M561" s="7">
        <f>L561/K561</f>
        <v>1</v>
      </c>
      <c r="N561" s="8">
        <v>45229</v>
      </c>
    </row>
    <row r="562" spans="1:14" x14ac:dyDescent="0.25">
      <c r="A562" t="s">
        <v>147</v>
      </c>
      <c r="B562" s="3">
        <v>125467</v>
      </c>
      <c r="C562" s="3" t="s">
        <v>146</v>
      </c>
      <c r="D562" s="3" t="s">
        <v>152</v>
      </c>
      <c r="E562" s="3" t="s">
        <v>2206</v>
      </c>
      <c r="F562" s="3" t="s">
        <v>10</v>
      </c>
      <c r="G562" t="s">
        <v>153</v>
      </c>
      <c r="I562" t="s">
        <v>2204</v>
      </c>
      <c r="J562" s="5">
        <v>44494</v>
      </c>
      <c r="K562" s="6">
        <v>57268.9</v>
      </c>
      <c r="L562" s="6">
        <v>57268.9</v>
      </c>
      <c r="M562" s="7">
        <f>L562/K562</f>
        <v>1</v>
      </c>
      <c r="N562" s="8">
        <v>45229</v>
      </c>
    </row>
    <row r="563" spans="1:14" x14ac:dyDescent="0.25">
      <c r="A563" t="s">
        <v>147</v>
      </c>
      <c r="B563" s="3">
        <v>125467</v>
      </c>
      <c r="C563" s="3" t="s">
        <v>1482</v>
      </c>
      <c r="D563" s="3" t="s">
        <v>1483</v>
      </c>
      <c r="E563" s="3" t="s">
        <v>2208</v>
      </c>
      <c r="F563" s="3" t="s">
        <v>10</v>
      </c>
      <c r="G563" t="s">
        <v>22</v>
      </c>
      <c r="H563" s="3">
        <v>143004340</v>
      </c>
      <c r="I563" t="s">
        <v>2204</v>
      </c>
      <c r="J563" s="5">
        <v>44914</v>
      </c>
      <c r="K563" s="6">
        <v>56800</v>
      </c>
      <c r="L563" s="6">
        <v>56800</v>
      </c>
      <c r="M563" s="7">
        <f>L563/K563</f>
        <v>1</v>
      </c>
      <c r="N563" s="8">
        <v>45351</v>
      </c>
    </row>
    <row r="564" spans="1:14" x14ac:dyDescent="0.25">
      <c r="A564" t="s">
        <v>482</v>
      </c>
      <c r="B564" s="3">
        <v>16027220</v>
      </c>
      <c r="C564" s="3" t="s">
        <v>481</v>
      </c>
      <c r="D564" s="3" t="s">
        <v>484</v>
      </c>
      <c r="E564" s="3" t="s">
        <v>2206</v>
      </c>
      <c r="F564" s="3" t="s">
        <v>24</v>
      </c>
      <c r="G564" t="s">
        <v>25</v>
      </c>
      <c r="H564" s="3">
        <v>143026181</v>
      </c>
      <c r="I564" t="s">
        <v>2204</v>
      </c>
      <c r="J564" s="5">
        <v>44508</v>
      </c>
      <c r="K564" s="6">
        <v>3948</v>
      </c>
      <c r="L564" s="6">
        <v>2987.32</v>
      </c>
      <c r="M564" s="7">
        <f>L564/K564</f>
        <v>0.75666666666666671</v>
      </c>
      <c r="N564" s="8">
        <v>45229</v>
      </c>
    </row>
    <row r="565" spans="1:14" x14ac:dyDescent="0.25">
      <c r="A565" t="s">
        <v>482</v>
      </c>
      <c r="B565" s="3">
        <v>16027220</v>
      </c>
      <c r="C565" s="3" t="s">
        <v>481</v>
      </c>
      <c r="D565" s="3" t="s">
        <v>483</v>
      </c>
      <c r="E565" s="3" t="s">
        <v>2206</v>
      </c>
      <c r="F565" s="3" t="s">
        <v>10</v>
      </c>
      <c r="G565" t="s">
        <v>282</v>
      </c>
      <c r="H565" s="3">
        <v>143052856</v>
      </c>
      <c r="I565" t="s">
        <v>2205</v>
      </c>
      <c r="J565" s="5">
        <v>44508</v>
      </c>
      <c r="K565" s="6">
        <v>5599.8</v>
      </c>
      <c r="L565" s="6">
        <v>5599.8</v>
      </c>
      <c r="M565" s="7">
        <f>L565/K565</f>
        <v>1</v>
      </c>
      <c r="N565" s="8">
        <v>45229</v>
      </c>
    </row>
    <row r="566" spans="1:14" x14ac:dyDescent="0.25">
      <c r="A566" t="s">
        <v>486</v>
      </c>
      <c r="B566" s="3">
        <v>126220</v>
      </c>
      <c r="C566" s="3" t="s">
        <v>485</v>
      </c>
      <c r="D566" s="3" t="s">
        <v>487</v>
      </c>
      <c r="E566" s="3" t="s">
        <v>2206</v>
      </c>
      <c r="F566" s="3" t="s">
        <v>10</v>
      </c>
      <c r="G566" t="s">
        <v>90</v>
      </c>
      <c r="H566" s="3">
        <v>143025240</v>
      </c>
      <c r="I566" t="s">
        <v>2204</v>
      </c>
      <c r="J566" s="5">
        <v>44481</v>
      </c>
      <c r="K566" s="6">
        <v>169.98</v>
      </c>
      <c r="L566" s="6">
        <v>0</v>
      </c>
      <c r="M566" s="7">
        <f>L566/K566</f>
        <v>0</v>
      </c>
      <c r="N566" s="8">
        <v>45229</v>
      </c>
    </row>
    <row r="567" spans="1:14" x14ac:dyDescent="0.25">
      <c r="A567" t="s">
        <v>486</v>
      </c>
      <c r="B567" s="3">
        <v>126220</v>
      </c>
      <c r="C567" s="3" t="s">
        <v>485</v>
      </c>
      <c r="D567" s="3" t="s">
        <v>488</v>
      </c>
      <c r="E567" s="3" t="s">
        <v>2206</v>
      </c>
      <c r="F567" s="3" t="s">
        <v>24</v>
      </c>
      <c r="G567" t="s">
        <v>90</v>
      </c>
      <c r="H567" s="3">
        <v>143025240</v>
      </c>
      <c r="I567" t="s">
        <v>2204</v>
      </c>
      <c r="J567" s="5">
        <v>44481</v>
      </c>
      <c r="K567" s="6">
        <v>408</v>
      </c>
      <c r="L567" s="6">
        <v>272</v>
      </c>
      <c r="M567" s="7">
        <f>L567/K567</f>
        <v>0.66666666666666663</v>
      </c>
      <c r="N567" s="8">
        <v>45229</v>
      </c>
    </row>
    <row r="568" spans="1:14" x14ac:dyDescent="0.25">
      <c r="A568" t="s">
        <v>1922</v>
      </c>
      <c r="B568" s="3">
        <v>17029881</v>
      </c>
      <c r="C568" s="3" t="s">
        <v>1921</v>
      </c>
      <c r="D568" s="3" t="s">
        <v>1923</v>
      </c>
      <c r="E568" s="3" t="s">
        <v>2207</v>
      </c>
      <c r="F568" s="3" t="s">
        <v>10</v>
      </c>
      <c r="G568" t="s">
        <v>25</v>
      </c>
      <c r="H568" s="3">
        <v>143026181</v>
      </c>
      <c r="I568" t="s">
        <v>2205</v>
      </c>
      <c r="J568" s="5">
        <v>44571</v>
      </c>
      <c r="K568" s="6">
        <v>46396.800000000003</v>
      </c>
      <c r="L568" s="6">
        <v>0</v>
      </c>
      <c r="M568" s="7">
        <f>L568/K568</f>
        <v>0</v>
      </c>
      <c r="N568" s="8">
        <v>45229</v>
      </c>
    </row>
    <row r="569" spans="1:14" x14ac:dyDescent="0.25">
      <c r="A569" t="s">
        <v>314</v>
      </c>
      <c r="B569" s="3">
        <v>126034</v>
      </c>
      <c r="C569" s="3" t="s">
        <v>313</v>
      </c>
      <c r="D569" s="3" t="s">
        <v>315</v>
      </c>
      <c r="E569" s="3" t="s">
        <v>2206</v>
      </c>
      <c r="F569" s="3" t="s">
        <v>24</v>
      </c>
      <c r="G569" t="s">
        <v>90</v>
      </c>
      <c r="H569" s="3">
        <v>143025240</v>
      </c>
      <c r="I569" t="s">
        <v>2204</v>
      </c>
      <c r="J569" s="5">
        <v>44463</v>
      </c>
      <c r="K569" s="6">
        <v>19800</v>
      </c>
      <c r="L569" s="6">
        <v>18890.5</v>
      </c>
      <c r="M569" s="7">
        <f>L569/K569</f>
        <v>0.95406565656565656</v>
      </c>
      <c r="N569" s="8">
        <v>45229</v>
      </c>
    </row>
    <row r="570" spans="1:14" x14ac:dyDescent="0.25">
      <c r="A570" t="s">
        <v>1128</v>
      </c>
      <c r="B570" s="3">
        <v>126136</v>
      </c>
      <c r="C570" s="3" t="s">
        <v>1127</v>
      </c>
      <c r="D570" s="3" t="s">
        <v>1129</v>
      </c>
      <c r="E570" s="3" t="s">
        <v>2206</v>
      </c>
      <c r="F570" s="3" t="s">
        <v>24</v>
      </c>
      <c r="G570" t="s">
        <v>25</v>
      </c>
      <c r="H570" s="3">
        <v>143026181</v>
      </c>
      <c r="I570" t="s">
        <v>2204</v>
      </c>
      <c r="J570" s="5">
        <v>44463</v>
      </c>
      <c r="K570" s="6">
        <v>10800</v>
      </c>
      <c r="L570" s="6">
        <v>0</v>
      </c>
      <c r="M570" s="7">
        <f>L570/K570</f>
        <v>0</v>
      </c>
      <c r="N570" s="8">
        <v>45229</v>
      </c>
    </row>
    <row r="571" spans="1:14" x14ac:dyDescent="0.25">
      <c r="A571" t="s">
        <v>1128</v>
      </c>
      <c r="B571" s="3">
        <v>126136</v>
      </c>
      <c r="C571" s="3" t="s">
        <v>1650</v>
      </c>
      <c r="D571" s="3" t="s">
        <v>1651</v>
      </c>
      <c r="E571" s="3" t="s">
        <v>2208</v>
      </c>
      <c r="F571" s="3" t="s">
        <v>24</v>
      </c>
      <c r="G571" t="s">
        <v>25</v>
      </c>
      <c r="H571" s="3">
        <v>143026181</v>
      </c>
      <c r="I571" t="s">
        <v>2204</v>
      </c>
      <c r="J571" s="5">
        <v>44853</v>
      </c>
      <c r="K571" s="6">
        <v>10800</v>
      </c>
      <c r="L571" s="6">
        <v>0</v>
      </c>
      <c r="M571" s="7">
        <f>L571/K571</f>
        <v>0</v>
      </c>
      <c r="N571" s="8">
        <v>45533</v>
      </c>
    </row>
    <row r="572" spans="1:14" x14ac:dyDescent="0.25">
      <c r="A572" t="s">
        <v>1404</v>
      </c>
      <c r="B572" s="3">
        <v>17029422</v>
      </c>
      <c r="C572" s="3" t="s">
        <v>1403</v>
      </c>
      <c r="D572" s="3" t="s">
        <v>1405</v>
      </c>
      <c r="E572" s="3" t="s">
        <v>2207</v>
      </c>
      <c r="F572" s="3" t="s">
        <v>10</v>
      </c>
      <c r="G572" t="s">
        <v>1393</v>
      </c>
      <c r="I572" t="s">
        <v>2204</v>
      </c>
      <c r="J572" s="5">
        <v>44670</v>
      </c>
      <c r="K572" s="6">
        <v>66360</v>
      </c>
      <c r="L572" s="6">
        <v>0</v>
      </c>
      <c r="M572" s="7">
        <f>L572/K572</f>
        <v>0</v>
      </c>
      <c r="N572" s="8">
        <v>45229</v>
      </c>
    </row>
    <row r="573" spans="1:14" x14ac:dyDescent="0.25">
      <c r="A573" t="s">
        <v>689</v>
      </c>
      <c r="B573" s="3">
        <v>125862</v>
      </c>
      <c r="C573" s="3" t="s">
        <v>688</v>
      </c>
      <c r="D573" s="3" t="s">
        <v>690</v>
      </c>
      <c r="E573" s="3" t="s">
        <v>2206</v>
      </c>
      <c r="F573" s="3" t="s">
        <v>10</v>
      </c>
      <c r="G573" t="s">
        <v>11</v>
      </c>
      <c r="H573" s="3">
        <v>143005588</v>
      </c>
      <c r="I573" t="s">
        <v>2205</v>
      </c>
      <c r="J573" s="5">
        <v>44463</v>
      </c>
      <c r="K573" s="6">
        <v>168290.01</v>
      </c>
      <c r="L573" s="6">
        <v>0</v>
      </c>
      <c r="M573" s="7">
        <f>L573/K573</f>
        <v>0</v>
      </c>
      <c r="N573" s="8">
        <v>45229</v>
      </c>
    </row>
    <row r="574" spans="1:14" x14ac:dyDescent="0.25">
      <c r="A574" t="s">
        <v>1071</v>
      </c>
      <c r="B574" s="3">
        <v>125265</v>
      </c>
      <c r="C574" s="3" t="s">
        <v>1070</v>
      </c>
      <c r="D574" s="3" t="s">
        <v>1072</v>
      </c>
      <c r="E574" s="3" t="s">
        <v>2206</v>
      </c>
      <c r="F574" s="3" t="s">
        <v>24</v>
      </c>
      <c r="G574" t="s">
        <v>43</v>
      </c>
      <c r="H574" s="3">
        <v>143034849</v>
      </c>
      <c r="I574" t="s">
        <v>2204</v>
      </c>
      <c r="J574" s="5">
        <v>44481</v>
      </c>
      <c r="K574" s="6">
        <v>74120</v>
      </c>
      <c r="L574" s="6">
        <v>0</v>
      </c>
      <c r="M574" s="7">
        <f>L574/K574</f>
        <v>0</v>
      </c>
      <c r="N574" s="8">
        <v>45229</v>
      </c>
    </row>
    <row r="575" spans="1:14" x14ac:dyDescent="0.25">
      <c r="A575" t="s">
        <v>1071</v>
      </c>
      <c r="B575" s="3">
        <v>125265</v>
      </c>
      <c r="C575" s="3" t="s">
        <v>1070</v>
      </c>
      <c r="D575" s="3" t="s">
        <v>1073</v>
      </c>
      <c r="E575" s="3" t="s">
        <v>2206</v>
      </c>
      <c r="F575" s="3" t="s">
        <v>10</v>
      </c>
      <c r="G575" t="s">
        <v>11</v>
      </c>
      <c r="H575" s="3">
        <v>143005588</v>
      </c>
      <c r="I575" t="s">
        <v>2204</v>
      </c>
      <c r="J575" s="5">
        <v>44481</v>
      </c>
      <c r="K575" s="6">
        <v>705600</v>
      </c>
      <c r="L575" s="6">
        <v>0</v>
      </c>
      <c r="M575" s="7">
        <f>L575/K575</f>
        <v>0</v>
      </c>
      <c r="N575" s="8">
        <v>45229</v>
      </c>
    </row>
    <row r="576" spans="1:14" x14ac:dyDescent="0.25">
      <c r="A576" t="s">
        <v>2002</v>
      </c>
      <c r="B576" s="3">
        <v>126267</v>
      </c>
      <c r="C576" s="3" t="s">
        <v>2001</v>
      </c>
      <c r="D576" s="3" t="s">
        <v>2003</v>
      </c>
      <c r="E576" s="3" t="s">
        <v>2207</v>
      </c>
      <c r="F576" s="3" t="s">
        <v>10</v>
      </c>
      <c r="G576" t="s">
        <v>1768</v>
      </c>
      <c r="H576" s="3">
        <v>143004753</v>
      </c>
      <c r="I576" t="s">
        <v>2204</v>
      </c>
      <c r="J576" s="5">
        <v>44586</v>
      </c>
      <c r="K576" s="6">
        <v>86932.5</v>
      </c>
      <c r="L576" s="6">
        <v>86167.5</v>
      </c>
      <c r="M576" s="7">
        <f>L576/K576</f>
        <v>0.99120006901906654</v>
      </c>
      <c r="N576" s="8">
        <v>45229</v>
      </c>
    </row>
    <row r="577" spans="1:14" x14ac:dyDescent="0.25">
      <c r="A577" t="s">
        <v>1192</v>
      </c>
      <c r="B577" s="3">
        <v>126119</v>
      </c>
      <c r="C577" s="3" t="s">
        <v>1191</v>
      </c>
      <c r="D577" s="3" t="s">
        <v>1193</v>
      </c>
      <c r="E577" s="3" t="s">
        <v>2206</v>
      </c>
      <c r="F577" s="3" t="s">
        <v>10</v>
      </c>
      <c r="G577" t="s">
        <v>22</v>
      </c>
      <c r="H577" s="3">
        <v>143004340</v>
      </c>
      <c r="I577" t="s">
        <v>2204</v>
      </c>
      <c r="J577" s="5">
        <v>44550</v>
      </c>
      <c r="K577" s="6">
        <v>219893.41</v>
      </c>
      <c r="L577" s="6">
        <v>0</v>
      </c>
      <c r="M577" s="7">
        <f>L577/K577</f>
        <v>0</v>
      </c>
      <c r="N577" s="8">
        <v>45229</v>
      </c>
    </row>
    <row r="578" spans="1:14" x14ac:dyDescent="0.25">
      <c r="A578" t="s">
        <v>1192</v>
      </c>
      <c r="B578" s="3">
        <v>126119</v>
      </c>
      <c r="C578" s="3" t="s">
        <v>1191</v>
      </c>
      <c r="D578" s="3" t="s">
        <v>1194</v>
      </c>
      <c r="E578" s="3" t="s">
        <v>2206</v>
      </c>
      <c r="F578" s="3" t="s">
        <v>10</v>
      </c>
      <c r="G578" t="s">
        <v>22</v>
      </c>
      <c r="H578" s="3">
        <v>143004340</v>
      </c>
      <c r="I578" t="s">
        <v>2204</v>
      </c>
      <c r="J578" s="5">
        <v>44550</v>
      </c>
      <c r="K578" s="6">
        <v>72216</v>
      </c>
      <c r="L578" s="6">
        <v>0</v>
      </c>
      <c r="M578" s="7">
        <f>L578/K578</f>
        <v>0</v>
      </c>
      <c r="N578" s="8">
        <v>45229</v>
      </c>
    </row>
    <row r="579" spans="1:14" x14ac:dyDescent="0.25">
      <c r="A579" t="s">
        <v>901</v>
      </c>
      <c r="B579" s="3">
        <v>125476</v>
      </c>
      <c r="C579" s="3" t="s">
        <v>900</v>
      </c>
      <c r="D579" s="3" t="s">
        <v>902</v>
      </c>
      <c r="E579" s="3" t="s">
        <v>2206</v>
      </c>
      <c r="F579" s="3" t="s">
        <v>10</v>
      </c>
      <c r="G579" t="s">
        <v>11</v>
      </c>
      <c r="H579" s="3">
        <v>143005588</v>
      </c>
      <c r="I579" t="s">
        <v>2205</v>
      </c>
      <c r="J579" s="5">
        <v>44481</v>
      </c>
      <c r="K579" s="6">
        <v>10000</v>
      </c>
      <c r="L579" s="6">
        <v>10000</v>
      </c>
      <c r="M579" s="7">
        <f>L579/K579</f>
        <v>1</v>
      </c>
      <c r="N579" s="8">
        <v>45229</v>
      </c>
    </row>
    <row r="580" spans="1:14" x14ac:dyDescent="0.25">
      <c r="A580" t="s">
        <v>222</v>
      </c>
      <c r="B580" s="3">
        <v>125187</v>
      </c>
      <c r="C580" s="3" t="s">
        <v>221</v>
      </c>
      <c r="D580" s="3" t="s">
        <v>223</v>
      </c>
      <c r="E580" s="3" t="s">
        <v>2206</v>
      </c>
      <c r="F580" s="3" t="s">
        <v>24</v>
      </c>
      <c r="G580" t="s">
        <v>27</v>
      </c>
      <c r="H580" s="3">
        <v>143000677</v>
      </c>
      <c r="I580" t="s">
        <v>2204</v>
      </c>
      <c r="J580" s="5">
        <v>44463</v>
      </c>
      <c r="K580" s="6">
        <v>2703.6</v>
      </c>
      <c r="L580" s="6">
        <v>0</v>
      </c>
      <c r="M580" s="7">
        <f>L580/K580</f>
        <v>0</v>
      </c>
      <c r="N580" s="8">
        <v>45229</v>
      </c>
    </row>
    <row r="581" spans="1:14" x14ac:dyDescent="0.25">
      <c r="A581" t="s">
        <v>222</v>
      </c>
      <c r="B581" s="3">
        <v>125187</v>
      </c>
      <c r="C581" s="3" t="s">
        <v>1567</v>
      </c>
      <c r="D581" s="3" t="s">
        <v>1568</v>
      </c>
      <c r="E581" s="3" t="s">
        <v>2208</v>
      </c>
      <c r="F581" s="3" t="s">
        <v>10</v>
      </c>
      <c r="G581" t="s">
        <v>22</v>
      </c>
      <c r="H581" s="3">
        <v>143004340</v>
      </c>
      <c r="I581" t="s">
        <v>2204</v>
      </c>
      <c r="J581" s="5">
        <v>44742</v>
      </c>
      <c r="K581" s="6">
        <v>102787.53</v>
      </c>
      <c r="L581" s="6">
        <v>0</v>
      </c>
      <c r="M581" s="7">
        <f>L581/K581</f>
        <v>0</v>
      </c>
      <c r="N581" s="8">
        <v>45533</v>
      </c>
    </row>
    <row r="582" spans="1:14" x14ac:dyDescent="0.25">
      <c r="A582" t="s">
        <v>222</v>
      </c>
      <c r="B582" s="3">
        <v>125187</v>
      </c>
      <c r="C582" s="3" t="s">
        <v>1567</v>
      </c>
      <c r="D582" s="3" t="s">
        <v>1569</v>
      </c>
      <c r="E582" s="3" t="s">
        <v>2208</v>
      </c>
      <c r="F582" s="3" t="s">
        <v>10</v>
      </c>
      <c r="G582" t="s">
        <v>11</v>
      </c>
      <c r="H582" s="3">
        <v>143005588</v>
      </c>
      <c r="I582" t="s">
        <v>2204</v>
      </c>
      <c r="J582" s="5">
        <v>44742</v>
      </c>
      <c r="K582" s="6">
        <v>44640</v>
      </c>
      <c r="L582" s="6">
        <v>0</v>
      </c>
      <c r="M582" s="7">
        <f>L582/K582</f>
        <v>0</v>
      </c>
      <c r="N582" s="8">
        <v>45533</v>
      </c>
    </row>
    <row r="583" spans="1:14" x14ac:dyDescent="0.25">
      <c r="A583" t="s">
        <v>985</v>
      </c>
      <c r="B583" s="3">
        <v>125471</v>
      </c>
      <c r="C583" s="3" t="s">
        <v>984</v>
      </c>
      <c r="D583" s="3" t="s">
        <v>986</v>
      </c>
      <c r="E583" s="3" t="s">
        <v>2206</v>
      </c>
      <c r="F583" s="3" t="s">
        <v>10</v>
      </c>
      <c r="G583" t="s">
        <v>78</v>
      </c>
      <c r="I583" t="s">
        <v>2204</v>
      </c>
      <c r="J583" s="5">
        <v>44463</v>
      </c>
      <c r="K583" s="6">
        <v>132300</v>
      </c>
      <c r="L583" s="6">
        <v>0</v>
      </c>
      <c r="M583" s="7">
        <f>L583/K583</f>
        <v>0</v>
      </c>
      <c r="N583" s="8">
        <v>45229</v>
      </c>
    </row>
    <row r="584" spans="1:14" x14ac:dyDescent="0.25">
      <c r="A584" t="s">
        <v>985</v>
      </c>
      <c r="B584" s="3">
        <v>125471</v>
      </c>
      <c r="C584" s="3" t="s">
        <v>984</v>
      </c>
      <c r="D584" s="3" t="s">
        <v>988</v>
      </c>
      <c r="E584" s="3" t="s">
        <v>2206</v>
      </c>
      <c r="F584" s="3" t="s">
        <v>10</v>
      </c>
      <c r="G584" t="s">
        <v>27</v>
      </c>
      <c r="H584" s="3">
        <v>143000677</v>
      </c>
      <c r="I584" t="s">
        <v>2204</v>
      </c>
      <c r="J584" s="5">
        <v>44463</v>
      </c>
      <c r="K584" s="6">
        <v>18000</v>
      </c>
      <c r="L584" s="6">
        <v>0</v>
      </c>
      <c r="M584" s="7">
        <f>L584/K584</f>
        <v>0</v>
      </c>
      <c r="N584" s="8">
        <v>45229</v>
      </c>
    </row>
    <row r="585" spans="1:14" x14ac:dyDescent="0.25">
      <c r="A585" t="s">
        <v>985</v>
      </c>
      <c r="B585" s="3">
        <v>125471</v>
      </c>
      <c r="C585" s="3" t="s">
        <v>984</v>
      </c>
      <c r="D585" s="3" t="s">
        <v>989</v>
      </c>
      <c r="E585" s="3" t="s">
        <v>2206</v>
      </c>
      <c r="F585" s="3" t="s">
        <v>24</v>
      </c>
      <c r="G585" t="s">
        <v>27</v>
      </c>
      <c r="H585" s="3">
        <v>143000677</v>
      </c>
      <c r="I585" t="s">
        <v>2204</v>
      </c>
      <c r="J585" s="5">
        <v>44463</v>
      </c>
      <c r="K585" s="6">
        <v>54000</v>
      </c>
      <c r="L585" s="6">
        <v>0</v>
      </c>
      <c r="M585" s="7">
        <f>L585/K585</f>
        <v>0</v>
      </c>
      <c r="N585" s="8">
        <v>45229</v>
      </c>
    </row>
    <row r="586" spans="1:14" x14ac:dyDescent="0.25">
      <c r="A586" t="s">
        <v>985</v>
      </c>
      <c r="B586" s="3">
        <v>125471</v>
      </c>
      <c r="C586" s="3" t="s">
        <v>984</v>
      </c>
      <c r="D586" s="3" t="s">
        <v>987</v>
      </c>
      <c r="E586" s="3" t="s">
        <v>2206</v>
      </c>
      <c r="F586" s="3" t="s">
        <v>10</v>
      </c>
      <c r="G586" t="s">
        <v>296</v>
      </c>
      <c r="H586" s="3">
        <v>143022706</v>
      </c>
      <c r="I586" t="s">
        <v>2204</v>
      </c>
      <c r="J586" s="5">
        <v>44463</v>
      </c>
      <c r="K586" s="6">
        <v>69580</v>
      </c>
      <c r="L586" s="6">
        <v>0</v>
      </c>
      <c r="M586" s="7">
        <f>L586/K586</f>
        <v>0</v>
      </c>
      <c r="N586" s="8">
        <v>45322</v>
      </c>
    </row>
    <row r="587" spans="1:14" x14ac:dyDescent="0.25">
      <c r="A587" t="s">
        <v>923</v>
      </c>
      <c r="B587" s="3">
        <v>126060</v>
      </c>
      <c r="C587" s="3" t="s">
        <v>922</v>
      </c>
      <c r="D587" s="3" t="s">
        <v>924</v>
      </c>
      <c r="E587" s="3" t="s">
        <v>2206</v>
      </c>
      <c r="F587" s="3" t="s">
        <v>24</v>
      </c>
      <c r="G587" t="s">
        <v>25</v>
      </c>
      <c r="H587" s="3">
        <v>143026181</v>
      </c>
      <c r="I587" t="s">
        <v>2204</v>
      </c>
      <c r="J587" s="5">
        <v>44481</v>
      </c>
      <c r="K587" s="6">
        <v>5760</v>
      </c>
      <c r="L587" s="6">
        <v>0</v>
      </c>
      <c r="M587" s="7">
        <f>L587/K587</f>
        <v>0</v>
      </c>
      <c r="N587" s="8">
        <v>45229</v>
      </c>
    </row>
    <row r="588" spans="1:14" x14ac:dyDescent="0.25">
      <c r="A588" t="s">
        <v>1784</v>
      </c>
      <c r="B588" s="3">
        <v>125191</v>
      </c>
      <c r="C588" s="3" t="s">
        <v>1783</v>
      </c>
      <c r="D588" s="3" t="s">
        <v>1785</v>
      </c>
      <c r="E588" s="3" t="s">
        <v>2208</v>
      </c>
      <c r="F588" s="3" t="s">
        <v>10</v>
      </c>
      <c r="G588" t="s">
        <v>13</v>
      </c>
      <c r="H588" s="3">
        <v>143052953</v>
      </c>
      <c r="I588" t="s">
        <v>2204</v>
      </c>
      <c r="J588" s="5">
        <v>44755</v>
      </c>
      <c r="K588" s="6">
        <v>46492</v>
      </c>
      <c r="L588" s="6">
        <v>0</v>
      </c>
      <c r="M588" s="7">
        <f>L588/K588</f>
        <v>0</v>
      </c>
      <c r="N588" s="8">
        <v>45533</v>
      </c>
    </row>
    <row r="589" spans="1:14" x14ac:dyDescent="0.25">
      <c r="A589" t="s">
        <v>973</v>
      </c>
      <c r="B589" s="3">
        <v>125718</v>
      </c>
      <c r="C589" s="3" t="s">
        <v>972</v>
      </c>
      <c r="D589" s="3" t="s">
        <v>978</v>
      </c>
      <c r="E589" s="3" t="s">
        <v>2206</v>
      </c>
      <c r="F589" s="3" t="s">
        <v>10</v>
      </c>
      <c r="G589" t="s">
        <v>27</v>
      </c>
      <c r="H589" s="3">
        <v>143000677</v>
      </c>
      <c r="I589" t="s">
        <v>2204</v>
      </c>
      <c r="J589" s="5">
        <v>44523</v>
      </c>
      <c r="K589" s="6">
        <v>6600</v>
      </c>
      <c r="L589" s="6">
        <v>0</v>
      </c>
      <c r="M589" s="7">
        <f>L589/K589</f>
        <v>0</v>
      </c>
      <c r="N589" s="8">
        <v>45229</v>
      </c>
    </row>
    <row r="590" spans="1:14" x14ac:dyDescent="0.25">
      <c r="A590" t="s">
        <v>973</v>
      </c>
      <c r="B590" s="3">
        <v>125718</v>
      </c>
      <c r="C590" s="3" t="s">
        <v>972</v>
      </c>
      <c r="D590" s="3" t="s">
        <v>979</v>
      </c>
      <c r="E590" s="3" t="s">
        <v>2206</v>
      </c>
      <c r="F590" s="3" t="s">
        <v>24</v>
      </c>
      <c r="G590" t="s">
        <v>27</v>
      </c>
      <c r="H590" s="3">
        <v>143000677</v>
      </c>
      <c r="I590" t="s">
        <v>2204</v>
      </c>
      <c r="J590" s="5">
        <v>44523</v>
      </c>
      <c r="K590" s="6">
        <v>16500</v>
      </c>
      <c r="L590" s="6">
        <v>0</v>
      </c>
      <c r="M590" s="7">
        <f>L590/K590</f>
        <v>0</v>
      </c>
      <c r="N590" s="8">
        <v>45229</v>
      </c>
    </row>
    <row r="591" spans="1:14" x14ac:dyDescent="0.25">
      <c r="A591" t="s">
        <v>973</v>
      </c>
      <c r="B591" s="3">
        <v>125718</v>
      </c>
      <c r="C591" s="3" t="s">
        <v>972</v>
      </c>
      <c r="D591" s="3" t="s">
        <v>980</v>
      </c>
      <c r="E591" s="3" t="s">
        <v>2206</v>
      </c>
      <c r="F591" s="3" t="s">
        <v>24</v>
      </c>
      <c r="G591" t="s">
        <v>27</v>
      </c>
      <c r="H591" s="3">
        <v>143000677</v>
      </c>
      <c r="I591" t="s">
        <v>2204</v>
      </c>
      <c r="J591" s="5">
        <v>44523</v>
      </c>
      <c r="K591" s="6">
        <v>399.9</v>
      </c>
      <c r="L591" s="6">
        <v>0</v>
      </c>
      <c r="M591" s="7">
        <f>L591/K591</f>
        <v>0</v>
      </c>
      <c r="N591" s="8">
        <v>45229</v>
      </c>
    </row>
    <row r="592" spans="1:14" x14ac:dyDescent="0.25">
      <c r="A592" t="s">
        <v>973</v>
      </c>
      <c r="B592" s="3">
        <v>125718</v>
      </c>
      <c r="C592" s="3" t="s">
        <v>972</v>
      </c>
      <c r="D592" s="3" t="s">
        <v>976</v>
      </c>
      <c r="E592" s="3" t="s">
        <v>2206</v>
      </c>
      <c r="F592" s="3" t="s">
        <v>10</v>
      </c>
      <c r="G592" t="s">
        <v>190</v>
      </c>
      <c r="H592" s="3">
        <v>143007382</v>
      </c>
      <c r="I592" t="s">
        <v>2204</v>
      </c>
      <c r="J592" s="5">
        <v>44523</v>
      </c>
      <c r="K592" s="6">
        <v>10000</v>
      </c>
      <c r="L592" s="6">
        <v>8000</v>
      </c>
      <c r="M592" s="7">
        <f>L592/K592</f>
        <v>0.8</v>
      </c>
      <c r="N592" s="8">
        <v>45229</v>
      </c>
    </row>
    <row r="593" spans="1:14" x14ac:dyDescent="0.25">
      <c r="A593" t="s">
        <v>973</v>
      </c>
      <c r="B593" s="3">
        <v>125718</v>
      </c>
      <c r="C593" s="3" t="s">
        <v>972</v>
      </c>
      <c r="D593" s="3" t="s">
        <v>974</v>
      </c>
      <c r="E593" s="3" t="s">
        <v>2206</v>
      </c>
      <c r="F593" s="3" t="s">
        <v>10</v>
      </c>
      <c r="G593" t="s">
        <v>13</v>
      </c>
      <c r="H593" s="3">
        <v>143052953</v>
      </c>
      <c r="I593" t="s">
        <v>2204</v>
      </c>
      <c r="J593" s="5">
        <v>44523</v>
      </c>
      <c r="K593" s="6">
        <v>26460</v>
      </c>
      <c r="L593" s="6">
        <v>26460</v>
      </c>
      <c r="M593" s="7">
        <f>L593/K593</f>
        <v>1</v>
      </c>
      <c r="N593" s="8">
        <v>45229</v>
      </c>
    </row>
    <row r="594" spans="1:14" x14ac:dyDescent="0.25">
      <c r="A594" t="s">
        <v>973</v>
      </c>
      <c r="B594" s="3">
        <v>125718</v>
      </c>
      <c r="C594" s="3" t="s">
        <v>972</v>
      </c>
      <c r="D594" s="3" t="s">
        <v>975</v>
      </c>
      <c r="E594" s="3" t="s">
        <v>2206</v>
      </c>
      <c r="F594" s="3" t="s">
        <v>10</v>
      </c>
      <c r="G594" t="s">
        <v>190</v>
      </c>
      <c r="H594" s="3">
        <v>143007382</v>
      </c>
      <c r="I594" t="s">
        <v>2204</v>
      </c>
      <c r="J594" s="5">
        <v>44523</v>
      </c>
      <c r="K594" s="6">
        <v>71695.8</v>
      </c>
      <c r="L594" s="6">
        <v>71695.8</v>
      </c>
      <c r="M594" s="7">
        <f>L594/K594</f>
        <v>1</v>
      </c>
      <c r="N594" s="8">
        <v>45229</v>
      </c>
    </row>
    <row r="595" spans="1:14" x14ac:dyDescent="0.25">
      <c r="A595" t="s">
        <v>973</v>
      </c>
      <c r="B595" s="3">
        <v>125718</v>
      </c>
      <c r="C595" s="3" t="s">
        <v>972</v>
      </c>
      <c r="D595" s="3" t="s">
        <v>977</v>
      </c>
      <c r="E595" s="3" t="s">
        <v>2206</v>
      </c>
      <c r="F595" s="3" t="s">
        <v>10</v>
      </c>
      <c r="G595" t="s">
        <v>364</v>
      </c>
      <c r="H595" s="3">
        <v>143005944</v>
      </c>
      <c r="I595" t="s">
        <v>2204</v>
      </c>
      <c r="J595" s="5">
        <v>44523</v>
      </c>
      <c r="K595" s="6">
        <v>2974.33</v>
      </c>
      <c r="L595" s="6">
        <v>2974.33</v>
      </c>
      <c r="M595" s="7">
        <f>L595/K595</f>
        <v>1</v>
      </c>
      <c r="N595" s="8">
        <v>45229</v>
      </c>
    </row>
    <row r="596" spans="1:14" x14ac:dyDescent="0.25">
      <c r="A596" t="s">
        <v>973</v>
      </c>
      <c r="B596" s="3">
        <v>125718</v>
      </c>
      <c r="C596" s="3" t="s">
        <v>1710</v>
      </c>
      <c r="D596" s="3" t="s">
        <v>1711</v>
      </c>
      <c r="E596" s="3" t="s">
        <v>2208</v>
      </c>
      <c r="F596" s="3" t="s">
        <v>10</v>
      </c>
      <c r="G596" t="s">
        <v>190</v>
      </c>
      <c r="H596" s="3">
        <v>143007382</v>
      </c>
      <c r="I596" t="s">
        <v>2204</v>
      </c>
      <c r="J596" s="5">
        <v>44825</v>
      </c>
      <c r="K596" s="6">
        <v>96110</v>
      </c>
      <c r="L596" s="6">
        <v>0</v>
      </c>
      <c r="M596" s="7">
        <f>L596/K596</f>
        <v>0</v>
      </c>
      <c r="N596" s="8">
        <v>45533</v>
      </c>
    </row>
    <row r="597" spans="1:14" x14ac:dyDescent="0.25">
      <c r="A597" t="s">
        <v>973</v>
      </c>
      <c r="B597" s="3">
        <v>125718</v>
      </c>
      <c r="C597" s="3" t="s">
        <v>1710</v>
      </c>
      <c r="D597" s="3" t="s">
        <v>1712</v>
      </c>
      <c r="E597" s="3" t="s">
        <v>2208</v>
      </c>
      <c r="F597" s="3" t="s">
        <v>10</v>
      </c>
      <c r="G597" t="s">
        <v>13</v>
      </c>
      <c r="H597" s="3">
        <v>143052953</v>
      </c>
      <c r="I597" t="s">
        <v>2204</v>
      </c>
      <c r="J597" s="5">
        <v>44825</v>
      </c>
      <c r="K597" s="6">
        <v>13455</v>
      </c>
      <c r="L597" s="6">
        <v>0</v>
      </c>
      <c r="M597" s="7">
        <f>L597/K597</f>
        <v>0</v>
      </c>
      <c r="N597" s="8">
        <v>45533</v>
      </c>
    </row>
    <row r="598" spans="1:14" x14ac:dyDescent="0.25">
      <c r="A598" t="s">
        <v>20</v>
      </c>
      <c r="B598" s="3">
        <v>126219</v>
      </c>
      <c r="C598" s="3" t="s">
        <v>2045</v>
      </c>
      <c r="D598" s="3" t="s">
        <v>2046</v>
      </c>
      <c r="E598" s="3" t="s">
        <v>2207</v>
      </c>
      <c r="F598" s="3" t="s">
        <v>24</v>
      </c>
      <c r="G598" t="s">
        <v>25</v>
      </c>
      <c r="H598" s="3">
        <v>143026181</v>
      </c>
      <c r="I598" t="s">
        <v>2205</v>
      </c>
      <c r="J598" s="5">
        <v>44550</v>
      </c>
      <c r="K598" s="6">
        <v>19392</v>
      </c>
      <c r="L598" s="6">
        <v>12902</v>
      </c>
      <c r="M598" s="7">
        <f>L598/K598</f>
        <v>0.66532590759075905</v>
      </c>
      <c r="N598" s="8">
        <v>45229</v>
      </c>
    </row>
    <row r="599" spans="1:14" x14ac:dyDescent="0.25">
      <c r="A599" t="s">
        <v>20</v>
      </c>
      <c r="B599" s="3">
        <v>126219</v>
      </c>
      <c r="C599" s="3" t="s">
        <v>19</v>
      </c>
      <c r="D599" s="3" t="s">
        <v>26</v>
      </c>
      <c r="E599" s="3" t="s">
        <v>2206</v>
      </c>
      <c r="F599" s="3" t="s">
        <v>24</v>
      </c>
      <c r="G599" t="s">
        <v>27</v>
      </c>
      <c r="H599" s="3">
        <v>143000677</v>
      </c>
      <c r="I599" t="s">
        <v>2205</v>
      </c>
      <c r="J599" s="5">
        <v>44481</v>
      </c>
      <c r="K599" s="6">
        <v>22140</v>
      </c>
      <c r="L599" s="6">
        <v>15234.98</v>
      </c>
      <c r="M599" s="7">
        <f>L599/K599</f>
        <v>0.68812014453477865</v>
      </c>
      <c r="N599" s="8">
        <v>45229</v>
      </c>
    </row>
    <row r="600" spans="1:14" x14ac:dyDescent="0.25">
      <c r="A600" t="s">
        <v>20</v>
      </c>
      <c r="B600" s="3">
        <v>126219</v>
      </c>
      <c r="C600" s="3" t="s">
        <v>19</v>
      </c>
      <c r="D600" s="3" t="s">
        <v>23</v>
      </c>
      <c r="E600" s="3" t="s">
        <v>2206</v>
      </c>
      <c r="F600" s="3" t="s">
        <v>24</v>
      </c>
      <c r="G600" t="s">
        <v>25</v>
      </c>
      <c r="H600" s="3">
        <v>143026181</v>
      </c>
      <c r="I600" t="s">
        <v>2205</v>
      </c>
      <c r="J600" s="5">
        <v>44481</v>
      </c>
      <c r="K600" s="6">
        <v>67680</v>
      </c>
      <c r="L600" s="6">
        <v>53958.48</v>
      </c>
      <c r="M600" s="7">
        <f>L600/K600</f>
        <v>0.79725886524822698</v>
      </c>
      <c r="N600" s="8">
        <v>45229</v>
      </c>
    </row>
    <row r="601" spans="1:14" x14ac:dyDescent="0.25">
      <c r="A601" t="s">
        <v>20</v>
      </c>
      <c r="B601" s="3">
        <v>126219</v>
      </c>
      <c r="C601" s="3" t="s">
        <v>19</v>
      </c>
      <c r="D601" s="3" t="s">
        <v>21</v>
      </c>
      <c r="E601" s="3" t="s">
        <v>2206</v>
      </c>
      <c r="F601" s="3" t="s">
        <v>10</v>
      </c>
      <c r="G601" t="s">
        <v>22</v>
      </c>
      <c r="H601" s="3">
        <v>143004340</v>
      </c>
      <c r="I601" t="s">
        <v>2204</v>
      </c>
      <c r="J601" s="5">
        <v>44481</v>
      </c>
      <c r="K601" s="6">
        <v>245100</v>
      </c>
      <c r="L601" s="6">
        <v>245100</v>
      </c>
      <c r="M601" s="7">
        <f>L601/K601</f>
        <v>1</v>
      </c>
      <c r="N601" s="8">
        <v>45229</v>
      </c>
    </row>
    <row r="602" spans="1:14" x14ac:dyDescent="0.25">
      <c r="A602" t="s">
        <v>20</v>
      </c>
      <c r="B602" s="3">
        <v>126219</v>
      </c>
      <c r="C602" s="3" t="s">
        <v>2045</v>
      </c>
      <c r="D602" s="3" t="s">
        <v>2047</v>
      </c>
      <c r="E602" s="3" t="s">
        <v>2207</v>
      </c>
      <c r="F602" s="3" t="s">
        <v>10</v>
      </c>
      <c r="G602" t="s">
        <v>22</v>
      </c>
      <c r="H602" s="3">
        <v>143004340</v>
      </c>
      <c r="I602" t="s">
        <v>2205</v>
      </c>
      <c r="J602" s="5">
        <v>44550</v>
      </c>
      <c r="K602" s="6">
        <v>114740</v>
      </c>
      <c r="L602" s="6">
        <v>114740</v>
      </c>
      <c r="M602" s="7">
        <f>L602/K602</f>
        <v>1</v>
      </c>
      <c r="N602" s="8">
        <v>45229</v>
      </c>
    </row>
    <row r="603" spans="1:14" x14ac:dyDescent="0.25">
      <c r="A603" t="s">
        <v>20</v>
      </c>
      <c r="B603" s="3">
        <v>126219</v>
      </c>
      <c r="C603" s="3" t="s">
        <v>1435</v>
      </c>
      <c r="D603" s="3" t="s">
        <v>1436</v>
      </c>
      <c r="E603" s="3" t="s">
        <v>2208</v>
      </c>
      <c r="F603" s="3" t="s">
        <v>10</v>
      </c>
      <c r="G603" t="s">
        <v>22</v>
      </c>
      <c r="H603" s="3">
        <v>143004340</v>
      </c>
      <c r="I603" t="s">
        <v>2205</v>
      </c>
      <c r="J603" s="5">
        <v>44742</v>
      </c>
      <c r="K603" s="6">
        <v>336490</v>
      </c>
      <c r="L603" s="6">
        <v>336490</v>
      </c>
      <c r="M603" s="7">
        <f>L603/K603</f>
        <v>1</v>
      </c>
      <c r="N603" s="8">
        <v>45351</v>
      </c>
    </row>
    <row r="604" spans="1:14" x14ac:dyDescent="0.25">
      <c r="A604" t="s">
        <v>20</v>
      </c>
      <c r="B604" s="3">
        <v>126219</v>
      </c>
      <c r="C604" s="3" t="s">
        <v>1435</v>
      </c>
      <c r="D604" s="3" t="s">
        <v>1437</v>
      </c>
      <c r="E604" s="3" t="s">
        <v>2208</v>
      </c>
      <c r="F604" s="3" t="s">
        <v>24</v>
      </c>
      <c r="G604" t="s">
        <v>27</v>
      </c>
      <c r="H604" s="3">
        <v>143000677</v>
      </c>
      <c r="I604" t="s">
        <v>2205</v>
      </c>
      <c r="J604" s="5">
        <v>44742</v>
      </c>
      <c r="K604" s="6">
        <v>22140</v>
      </c>
      <c r="L604" s="6">
        <v>0</v>
      </c>
      <c r="M604" s="7">
        <f>L604/K604</f>
        <v>0</v>
      </c>
      <c r="N604" s="8">
        <v>45533</v>
      </c>
    </row>
    <row r="605" spans="1:14" x14ac:dyDescent="0.25">
      <c r="A605" t="s">
        <v>20</v>
      </c>
      <c r="B605" s="3">
        <v>126219</v>
      </c>
      <c r="C605" s="3" t="s">
        <v>1435</v>
      </c>
      <c r="D605" s="3" t="s">
        <v>1438</v>
      </c>
      <c r="E605" s="3" t="s">
        <v>2208</v>
      </c>
      <c r="F605" s="3" t="s">
        <v>24</v>
      </c>
      <c r="G605" t="s">
        <v>25</v>
      </c>
      <c r="H605" s="3">
        <v>143026181</v>
      </c>
      <c r="I605" t="s">
        <v>2205</v>
      </c>
      <c r="J605" s="5">
        <v>44742</v>
      </c>
      <c r="K605" s="6">
        <v>108240</v>
      </c>
      <c r="L605" s="6">
        <v>71830</v>
      </c>
      <c r="M605" s="7">
        <f>L605/K605</f>
        <v>0.66361788617886175</v>
      </c>
      <c r="N605" s="8">
        <v>45533</v>
      </c>
    </row>
    <row r="606" spans="1:14" x14ac:dyDescent="0.25">
      <c r="A606" t="s">
        <v>706</v>
      </c>
      <c r="B606" s="3">
        <v>125542</v>
      </c>
      <c r="C606" s="3" t="s">
        <v>705</v>
      </c>
      <c r="D606" s="3" t="s">
        <v>707</v>
      </c>
      <c r="E606" s="3" t="s">
        <v>2206</v>
      </c>
      <c r="F606" s="3" t="s">
        <v>10</v>
      </c>
      <c r="G606" t="s">
        <v>216</v>
      </c>
      <c r="H606" s="3">
        <v>143049807</v>
      </c>
      <c r="I606" t="s">
        <v>2204</v>
      </c>
      <c r="J606" s="5">
        <v>44481</v>
      </c>
      <c r="K606" s="6">
        <v>75932.5</v>
      </c>
      <c r="L606" s="6">
        <v>73132.5</v>
      </c>
      <c r="M606" s="7">
        <f>L606/K606</f>
        <v>0.96312514404240612</v>
      </c>
      <c r="N606" s="8">
        <v>45229</v>
      </c>
    </row>
    <row r="607" spans="1:14" x14ac:dyDescent="0.25">
      <c r="A607" t="s">
        <v>991</v>
      </c>
      <c r="B607" s="3">
        <v>125567</v>
      </c>
      <c r="C607" s="3" t="s">
        <v>990</v>
      </c>
      <c r="D607" s="3" t="s">
        <v>993</v>
      </c>
      <c r="E607" s="3" t="s">
        <v>2206</v>
      </c>
      <c r="F607" s="3" t="s">
        <v>10</v>
      </c>
      <c r="G607" t="s">
        <v>90</v>
      </c>
      <c r="H607" s="3">
        <v>143025240</v>
      </c>
      <c r="I607" t="s">
        <v>2205</v>
      </c>
      <c r="J607" s="5">
        <v>44481</v>
      </c>
      <c r="K607" s="6">
        <v>244.53</v>
      </c>
      <c r="L607" s="6">
        <v>0</v>
      </c>
      <c r="M607" s="7">
        <f>L607/K607</f>
        <v>0</v>
      </c>
      <c r="N607" s="8">
        <v>45229</v>
      </c>
    </row>
    <row r="608" spans="1:14" x14ac:dyDescent="0.25">
      <c r="A608" t="s">
        <v>991</v>
      </c>
      <c r="B608" s="3">
        <v>125567</v>
      </c>
      <c r="C608" s="3" t="s">
        <v>990</v>
      </c>
      <c r="D608" s="3" t="s">
        <v>992</v>
      </c>
      <c r="E608" s="3" t="s">
        <v>2206</v>
      </c>
      <c r="F608" s="3" t="s">
        <v>24</v>
      </c>
      <c r="G608" t="s">
        <v>90</v>
      </c>
      <c r="H608" s="3">
        <v>143025240</v>
      </c>
      <c r="I608" t="s">
        <v>2205</v>
      </c>
      <c r="J608" s="5">
        <v>44481</v>
      </c>
      <c r="K608" s="6">
        <v>131097.72</v>
      </c>
      <c r="L608" s="6">
        <v>0</v>
      </c>
      <c r="M608" s="7">
        <f>L608/K608</f>
        <v>0</v>
      </c>
      <c r="N608" s="8">
        <v>45236</v>
      </c>
    </row>
    <row r="609" spans="1:14" x14ac:dyDescent="0.25">
      <c r="A609" t="s">
        <v>1299</v>
      </c>
      <c r="B609" s="3">
        <v>126228</v>
      </c>
      <c r="C609" s="3" t="s">
        <v>1298</v>
      </c>
      <c r="D609" s="3" t="s">
        <v>1301</v>
      </c>
      <c r="E609" s="3" t="s">
        <v>2206</v>
      </c>
      <c r="F609" s="3" t="s">
        <v>24</v>
      </c>
      <c r="G609" t="s">
        <v>25</v>
      </c>
      <c r="H609" s="3">
        <v>143026181</v>
      </c>
      <c r="I609" t="s">
        <v>2204</v>
      </c>
      <c r="J609" s="5">
        <v>44463</v>
      </c>
      <c r="K609" s="6">
        <v>43556.76</v>
      </c>
      <c r="L609" s="6">
        <v>40860</v>
      </c>
      <c r="M609" s="7">
        <f>L609/K609</f>
        <v>0.9380863039399624</v>
      </c>
      <c r="N609" s="8">
        <v>45229</v>
      </c>
    </row>
    <row r="610" spans="1:14" x14ac:dyDescent="0.25">
      <c r="A610" t="s">
        <v>1299</v>
      </c>
      <c r="B610" s="3">
        <v>126228</v>
      </c>
      <c r="C610" s="3" t="s">
        <v>1298</v>
      </c>
      <c r="D610" s="3" t="s">
        <v>1300</v>
      </c>
      <c r="E610" s="3" t="s">
        <v>2206</v>
      </c>
      <c r="F610" s="3" t="s">
        <v>10</v>
      </c>
      <c r="G610" t="s">
        <v>11</v>
      </c>
      <c r="H610" s="3">
        <v>143005588</v>
      </c>
      <c r="I610" t="s">
        <v>2204</v>
      </c>
      <c r="J610" s="5">
        <v>44463</v>
      </c>
      <c r="K610" s="6">
        <v>121390</v>
      </c>
      <c r="L610" s="6">
        <v>121390</v>
      </c>
      <c r="M610" s="7">
        <f>L610/K610</f>
        <v>1</v>
      </c>
      <c r="N610" s="8">
        <v>45229</v>
      </c>
    </row>
    <row r="611" spans="1:14" x14ac:dyDescent="0.25">
      <c r="A611" t="s">
        <v>1299</v>
      </c>
      <c r="B611" s="3">
        <v>126228</v>
      </c>
      <c r="C611" s="3" t="s">
        <v>1465</v>
      </c>
      <c r="D611" s="3" t="s">
        <v>1466</v>
      </c>
      <c r="E611" s="3" t="s">
        <v>2208</v>
      </c>
      <c r="F611" s="3" t="s">
        <v>10</v>
      </c>
      <c r="G611" t="s">
        <v>1467</v>
      </c>
      <c r="H611" s="3">
        <v>143030849</v>
      </c>
      <c r="I611" t="s">
        <v>2204</v>
      </c>
      <c r="J611" s="5">
        <v>45105</v>
      </c>
      <c r="K611" s="6">
        <v>2766750</v>
      </c>
      <c r="L611" s="6">
        <v>0</v>
      </c>
      <c r="M611" s="7">
        <f>L611/K611</f>
        <v>0</v>
      </c>
      <c r="N611" s="8">
        <v>45533</v>
      </c>
    </row>
    <row r="612" spans="1:14" x14ac:dyDescent="0.25">
      <c r="A612" t="s">
        <v>613</v>
      </c>
      <c r="B612" s="3">
        <v>125875</v>
      </c>
      <c r="C612" s="3" t="s">
        <v>612</v>
      </c>
      <c r="D612" s="3" t="s">
        <v>614</v>
      </c>
      <c r="E612" s="3" t="s">
        <v>2206</v>
      </c>
      <c r="F612" s="3" t="s">
        <v>10</v>
      </c>
      <c r="G612" t="s">
        <v>22</v>
      </c>
      <c r="H612" s="3">
        <v>143004340</v>
      </c>
      <c r="I612" t="s">
        <v>2205</v>
      </c>
      <c r="J612" s="5">
        <v>44463</v>
      </c>
      <c r="K612" s="6">
        <v>202177.05</v>
      </c>
      <c r="L612" s="6">
        <v>202177.05</v>
      </c>
      <c r="M612" s="7">
        <f>L612/K612</f>
        <v>1</v>
      </c>
      <c r="N612" s="8">
        <v>45229</v>
      </c>
    </row>
    <row r="613" spans="1:14" x14ac:dyDescent="0.25">
      <c r="A613" t="s">
        <v>613</v>
      </c>
      <c r="B613" s="3">
        <v>125875</v>
      </c>
      <c r="C613" s="3" t="s">
        <v>612</v>
      </c>
      <c r="D613" s="3" t="s">
        <v>615</v>
      </c>
      <c r="E613" s="3" t="s">
        <v>2206</v>
      </c>
      <c r="F613" s="3" t="s">
        <v>10</v>
      </c>
      <c r="G613" t="s">
        <v>90</v>
      </c>
      <c r="H613" s="3">
        <v>143025240</v>
      </c>
      <c r="I613" t="s">
        <v>2204</v>
      </c>
      <c r="J613" s="5">
        <v>44463</v>
      </c>
      <c r="K613" s="6">
        <v>18272.849999999999</v>
      </c>
      <c r="L613" s="6">
        <v>18272.849999999999</v>
      </c>
      <c r="M613" s="7">
        <f>L613/K613</f>
        <v>1</v>
      </c>
      <c r="N613" s="8">
        <v>45229</v>
      </c>
    </row>
    <row r="614" spans="1:14" x14ac:dyDescent="0.25">
      <c r="A614" t="s">
        <v>613</v>
      </c>
      <c r="B614" s="3">
        <v>125875</v>
      </c>
      <c r="C614" s="3" t="s">
        <v>612</v>
      </c>
      <c r="D614" s="3" t="s">
        <v>616</v>
      </c>
      <c r="E614" s="3" t="s">
        <v>2206</v>
      </c>
      <c r="F614" s="3" t="s">
        <v>24</v>
      </c>
      <c r="G614" t="s">
        <v>90</v>
      </c>
      <c r="H614" s="3">
        <v>143025240</v>
      </c>
      <c r="I614" t="s">
        <v>2204</v>
      </c>
      <c r="J614" s="5">
        <v>44463</v>
      </c>
      <c r="K614" s="6">
        <v>36739.199999999997</v>
      </c>
      <c r="L614" s="6">
        <v>31074.92</v>
      </c>
      <c r="M614" s="7">
        <f>L614/K614</f>
        <v>0.84582462329065411</v>
      </c>
      <c r="N614" s="8">
        <v>45448</v>
      </c>
    </row>
    <row r="615" spans="1:14" x14ac:dyDescent="0.25">
      <c r="A615" t="s">
        <v>613</v>
      </c>
      <c r="B615" s="3">
        <v>125875</v>
      </c>
      <c r="C615" s="3" t="s">
        <v>1734</v>
      </c>
      <c r="D615" s="3" t="s">
        <v>1735</v>
      </c>
      <c r="E615" s="3" t="s">
        <v>2208</v>
      </c>
      <c r="F615" s="3" t="s">
        <v>24</v>
      </c>
      <c r="G615" t="s">
        <v>90</v>
      </c>
      <c r="H615" s="3">
        <v>143025240</v>
      </c>
      <c r="I615" t="s">
        <v>2204</v>
      </c>
      <c r="J615" s="5">
        <v>44853</v>
      </c>
      <c r="K615" s="6">
        <v>27000</v>
      </c>
      <c r="L615" s="6">
        <v>0</v>
      </c>
      <c r="M615" s="7">
        <f>L615/K615</f>
        <v>0</v>
      </c>
      <c r="N615" s="8">
        <v>45533</v>
      </c>
    </row>
    <row r="616" spans="1:14" x14ac:dyDescent="0.25">
      <c r="A616" t="s">
        <v>618</v>
      </c>
      <c r="B616" s="3">
        <v>125340</v>
      </c>
      <c r="C616" s="3" t="s">
        <v>617</v>
      </c>
      <c r="D616" s="3" t="s">
        <v>619</v>
      </c>
      <c r="E616" s="3" t="s">
        <v>2206</v>
      </c>
      <c r="F616" s="3" t="s">
        <v>10</v>
      </c>
      <c r="G616" t="s">
        <v>43</v>
      </c>
      <c r="H616" s="3">
        <v>143034849</v>
      </c>
      <c r="I616" t="s">
        <v>2204</v>
      </c>
      <c r="J616" s="5">
        <v>44550</v>
      </c>
      <c r="K616" s="6">
        <v>13950</v>
      </c>
      <c r="L616" s="6">
        <v>13950</v>
      </c>
      <c r="M616" s="7">
        <f>L616/K616</f>
        <v>1</v>
      </c>
      <c r="N616" s="8">
        <v>45229</v>
      </c>
    </row>
    <row r="617" spans="1:14" x14ac:dyDescent="0.25">
      <c r="A617" t="s">
        <v>618</v>
      </c>
      <c r="B617" s="3">
        <v>125340</v>
      </c>
      <c r="C617" s="3" t="s">
        <v>617</v>
      </c>
      <c r="D617" s="3" t="s">
        <v>620</v>
      </c>
      <c r="E617" s="3" t="s">
        <v>2206</v>
      </c>
      <c r="F617" s="3" t="s">
        <v>24</v>
      </c>
      <c r="G617" t="s">
        <v>43</v>
      </c>
      <c r="H617" s="3">
        <v>143034849</v>
      </c>
      <c r="I617" t="s">
        <v>2204</v>
      </c>
      <c r="J617" s="5">
        <v>44550</v>
      </c>
      <c r="K617" s="6">
        <v>14857.68</v>
      </c>
      <c r="L617" s="6">
        <v>14857.68</v>
      </c>
      <c r="M617" s="7">
        <f>L617/K617</f>
        <v>1</v>
      </c>
      <c r="N617" s="8">
        <v>45229</v>
      </c>
    </row>
    <row r="618" spans="1:14" x14ac:dyDescent="0.25">
      <c r="A618" t="s">
        <v>298</v>
      </c>
      <c r="B618" s="3">
        <v>125925</v>
      </c>
      <c r="C618" s="3" t="s">
        <v>297</v>
      </c>
      <c r="D618" s="3" t="s">
        <v>299</v>
      </c>
      <c r="E618" s="3" t="s">
        <v>2206</v>
      </c>
      <c r="F618" s="3" t="s">
        <v>24</v>
      </c>
      <c r="G618" t="s">
        <v>25</v>
      </c>
      <c r="H618" s="3">
        <v>143026181</v>
      </c>
      <c r="I618" t="s">
        <v>2204</v>
      </c>
      <c r="J618" s="5">
        <v>44463</v>
      </c>
      <c r="K618" s="6">
        <v>2116.8000000000002</v>
      </c>
      <c r="L618" s="6">
        <v>2116.8000000000002</v>
      </c>
      <c r="M618" s="7">
        <f>L618/K618</f>
        <v>1</v>
      </c>
      <c r="N618" s="8">
        <v>45229</v>
      </c>
    </row>
    <row r="619" spans="1:14" x14ac:dyDescent="0.25">
      <c r="A619" t="s">
        <v>1361</v>
      </c>
      <c r="B619" s="3">
        <v>125770</v>
      </c>
      <c r="C619" s="3" t="s">
        <v>1360</v>
      </c>
      <c r="D619" s="3" t="s">
        <v>1362</v>
      </c>
      <c r="E619" s="3" t="s">
        <v>2206</v>
      </c>
      <c r="F619" s="3" t="s">
        <v>10</v>
      </c>
      <c r="G619" t="s">
        <v>27</v>
      </c>
      <c r="H619" s="3">
        <v>143000677</v>
      </c>
      <c r="I619" t="s">
        <v>2204</v>
      </c>
      <c r="J619" s="5">
        <v>44523</v>
      </c>
      <c r="K619" s="6">
        <v>1800</v>
      </c>
      <c r="L619" s="6">
        <v>0</v>
      </c>
      <c r="M619" s="7">
        <f>L619/K619</f>
        <v>0</v>
      </c>
      <c r="N619" s="8">
        <v>45229</v>
      </c>
    </row>
    <row r="620" spans="1:14" x14ac:dyDescent="0.25">
      <c r="A620" t="s">
        <v>1361</v>
      </c>
      <c r="B620" s="3">
        <v>125770</v>
      </c>
      <c r="C620" s="3" t="s">
        <v>1360</v>
      </c>
      <c r="D620" s="3" t="s">
        <v>1363</v>
      </c>
      <c r="E620" s="3" t="s">
        <v>2206</v>
      </c>
      <c r="F620" s="3" t="s">
        <v>24</v>
      </c>
      <c r="G620" t="s">
        <v>27</v>
      </c>
      <c r="H620" s="3">
        <v>143000677</v>
      </c>
      <c r="I620" t="s">
        <v>2204</v>
      </c>
      <c r="J620" s="5">
        <v>44523</v>
      </c>
      <c r="K620" s="6">
        <v>3600</v>
      </c>
      <c r="L620" s="6">
        <v>0</v>
      </c>
      <c r="M620" s="7">
        <f>L620/K620</f>
        <v>0</v>
      </c>
      <c r="N620" s="8">
        <v>45229</v>
      </c>
    </row>
    <row r="621" spans="1:14" x14ac:dyDescent="0.25">
      <c r="A621" t="s">
        <v>72</v>
      </c>
      <c r="B621" s="3">
        <v>17243</v>
      </c>
      <c r="C621" s="3" t="s">
        <v>71</v>
      </c>
      <c r="D621" s="3" t="s">
        <v>73</v>
      </c>
      <c r="E621" s="3" t="s">
        <v>2206</v>
      </c>
      <c r="F621" s="3" t="s">
        <v>10</v>
      </c>
      <c r="G621" t="s">
        <v>27</v>
      </c>
      <c r="H621" s="3">
        <v>143000677</v>
      </c>
      <c r="I621" t="s">
        <v>2204</v>
      </c>
      <c r="J621" s="5">
        <v>44481</v>
      </c>
      <c r="K621" s="6">
        <v>12499.5</v>
      </c>
      <c r="L621" s="6">
        <v>0</v>
      </c>
      <c r="M621" s="7">
        <f>L621/K621</f>
        <v>0</v>
      </c>
      <c r="N621" s="8">
        <v>45229</v>
      </c>
    </row>
    <row r="622" spans="1:14" x14ac:dyDescent="0.25">
      <c r="A622" t="s">
        <v>72</v>
      </c>
      <c r="B622" s="3">
        <v>17243</v>
      </c>
      <c r="C622" s="3" t="s">
        <v>71</v>
      </c>
      <c r="D622" s="3" t="s">
        <v>74</v>
      </c>
      <c r="E622" s="3" t="s">
        <v>2206</v>
      </c>
      <c r="F622" s="3" t="s">
        <v>24</v>
      </c>
      <c r="G622" t="s">
        <v>27</v>
      </c>
      <c r="H622" s="3">
        <v>143000677</v>
      </c>
      <c r="I622" t="s">
        <v>2204</v>
      </c>
      <c r="J622" s="5">
        <v>44481</v>
      </c>
      <c r="K622" s="6">
        <v>5205</v>
      </c>
      <c r="L622" s="6">
        <v>0</v>
      </c>
      <c r="M622" s="7">
        <f>L622/K622</f>
        <v>0</v>
      </c>
      <c r="N622" s="8">
        <v>45229</v>
      </c>
    </row>
    <row r="623" spans="1:14" x14ac:dyDescent="0.25">
      <c r="A623" t="s">
        <v>557</v>
      </c>
      <c r="B623" s="3">
        <v>125684</v>
      </c>
      <c r="C623" s="3" t="s">
        <v>556</v>
      </c>
      <c r="D623" s="3" t="s">
        <v>558</v>
      </c>
      <c r="E623" s="3" t="s">
        <v>2206</v>
      </c>
      <c r="F623" s="3" t="s">
        <v>10</v>
      </c>
      <c r="G623" t="s">
        <v>190</v>
      </c>
      <c r="H623" s="3">
        <v>143007382</v>
      </c>
      <c r="I623" t="s">
        <v>2204</v>
      </c>
      <c r="J623" s="5">
        <v>44463</v>
      </c>
      <c r="K623" s="6">
        <v>32264.28</v>
      </c>
      <c r="L623" s="6">
        <v>32264.28</v>
      </c>
      <c r="M623" s="7">
        <f>L623/K623</f>
        <v>1</v>
      </c>
      <c r="N623" s="8">
        <v>45229</v>
      </c>
    </row>
    <row r="624" spans="1:14" x14ac:dyDescent="0.25">
      <c r="A624" t="s">
        <v>2064</v>
      </c>
      <c r="B624" s="3">
        <v>18942</v>
      </c>
      <c r="C624" s="3" t="s">
        <v>2063</v>
      </c>
      <c r="D624" s="3" t="s">
        <v>2065</v>
      </c>
      <c r="E624" s="3" t="s">
        <v>2207</v>
      </c>
      <c r="F624" s="3" t="s">
        <v>24</v>
      </c>
      <c r="G624" t="s">
        <v>27</v>
      </c>
      <c r="H624" s="3">
        <v>143000677</v>
      </c>
      <c r="I624" t="s">
        <v>2204</v>
      </c>
      <c r="J624" s="5">
        <v>44586</v>
      </c>
      <c r="K624" s="6">
        <v>1920</v>
      </c>
      <c r="L624" s="6">
        <v>842.64</v>
      </c>
      <c r="M624" s="7">
        <f>L624/K624</f>
        <v>0.43887500000000002</v>
      </c>
      <c r="N624" s="8">
        <v>45229</v>
      </c>
    </row>
    <row r="625" spans="1:14" x14ac:dyDescent="0.25">
      <c r="A625" t="s">
        <v>1095</v>
      </c>
      <c r="B625" s="3">
        <v>17002478</v>
      </c>
      <c r="C625" s="3" t="s">
        <v>1094</v>
      </c>
      <c r="D625" s="3" t="s">
        <v>1096</v>
      </c>
      <c r="E625" s="3" t="s">
        <v>2206</v>
      </c>
      <c r="F625" s="3" t="s">
        <v>24</v>
      </c>
      <c r="G625" t="s">
        <v>1097</v>
      </c>
      <c r="I625" t="s">
        <v>2204</v>
      </c>
      <c r="J625" s="5">
        <v>44494</v>
      </c>
      <c r="K625" s="6">
        <v>24432.48</v>
      </c>
      <c r="L625" s="6">
        <v>23905.42</v>
      </c>
      <c r="M625" s="7">
        <f>L625/K625</f>
        <v>0.97842789598108737</v>
      </c>
      <c r="N625" s="8">
        <v>45229</v>
      </c>
    </row>
    <row r="626" spans="1:14" x14ac:dyDescent="0.25">
      <c r="A626" t="s">
        <v>1095</v>
      </c>
      <c r="B626" s="3">
        <v>17002478</v>
      </c>
      <c r="C626" s="3" t="s">
        <v>1753</v>
      </c>
      <c r="D626" s="3" t="s">
        <v>1756</v>
      </c>
      <c r="E626" s="3" t="s">
        <v>2208</v>
      </c>
      <c r="F626" s="3" t="s">
        <v>10</v>
      </c>
      <c r="G626" t="s">
        <v>11</v>
      </c>
      <c r="H626" s="3">
        <v>143005588</v>
      </c>
      <c r="I626" t="s">
        <v>2204</v>
      </c>
      <c r="K626" s="6">
        <v>7950</v>
      </c>
      <c r="L626" s="6">
        <v>0</v>
      </c>
      <c r="M626" s="7">
        <f>L626/K626</f>
        <v>0</v>
      </c>
      <c r="N626" s="8">
        <v>45533</v>
      </c>
    </row>
    <row r="627" spans="1:14" x14ac:dyDescent="0.25">
      <c r="A627" t="s">
        <v>1095</v>
      </c>
      <c r="B627" s="3">
        <v>17002478</v>
      </c>
      <c r="C627" s="3" t="s">
        <v>1757</v>
      </c>
      <c r="D627" s="3" t="s">
        <v>1758</v>
      </c>
      <c r="E627" s="3" t="s">
        <v>2208</v>
      </c>
      <c r="F627" s="3" t="s">
        <v>24</v>
      </c>
      <c r="G627" t="s">
        <v>1097</v>
      </c>
      <c r="I627" t="s">
        <v>2204</v>
      </c>
      <c r="J627" s="5">
        <v>44755</v>
      </c>
      <c r="K627" s="6">
        <v>24432.48</v>
      </c>
      <c r="L627" s="6">
        <v>0</v>
      </c>
      <c r="M627" s="7">
        <f>L627/K627</f>
        <v>0</v>
      </c>
      <c r="N627" s="8">
        <v>45533</v>
      </c>
    </row>
    <row r="628" spans="1:14" x14ac:dyDescent="0.25">
      <c r="A628" t="s">
        <v>1095</v>
      </c>
      <c r="B628" s="3">
        <v>17002478</v>
      </c>
      <c r="C628" s="3" t="s">
        <v>1753</v>
      </c>
      <c r="D628" s="3" t="s">
        <v>1755</v>
      </c>
      <c r="E628" s="3" t="s">
        <v>2208</v>
      </c>
      <c r="F628" s="3" t="s">
        <v>10</v>
      </c>
      <c r="G628" t="s">
        <v>78</v>
      </c>
      <c r="I628" t="s">
        <v>2204</v>
      </c>
      <c r="J628" s="5">
        <v>44755</v>
      </c>
      <c r="K628" s="6">
        <v>38569</v>
      </c>
      <c r="L628" s="6">
        <v>14700</v>
      </c>
      <c r="M628" s="7">
        <f>L628/K628</f>
        <v>0.38113510850683191</v>
      </c>
      <c r="N628" s="8">
        <v>45533</v>
      </c>
    </row>
    <row r="629" spans="1:14" x14ac:dyDescent="0.25">
      <c r="A629" t="s">
        <v>1095</v>
      </c>
      <c r="B629" s="3">
        <v>17002478</v>
      </c>
      <c r="C629" s="3" t="s">
        <v>1753</v>
      </c>
      <c r="D629" s="3" t="s">
        <v>1754</v>
      </c>
      <c r="E629" s="3" t="s">
        <v>2208</v>
      </c>
      <c r="F629" s="3" t="s">
        <v>10</v>
      </c>
      <c r="G629" t="s">
        <v>11</v>
      </c>
      <c r="H629" s="3">
        <v>143005588</v>
      </c>
      <c r="I629" t="s">
        <v>2204</v>
      </c>
      <c r="J629" s="5">
        <v>44755</v>
      </c>
      <c r="K629" s="6">
        <v>10000</v>
      </c>
      <c r="L629" s="6">
        <v>4400</v>
      </c>
      <c r="M629" s="7">
        <f>L629/K629</f>
        <v>0.44</v>
      </c>
      <c r="N629" s="8">
        <v>45533</v>
      </c>
    </row>
    <row r="630" spans="1:14" x14ac:dyDescent="0.25">
      <c r="A630" t="s">
        <v>324</v>
      </c>
      <c r="B630" s="3">
        <v>125551</v>
      </c>
      <c r="C630" s="3" t="s">
        <v>590</v>
      </c>
      <c r="D630" s="3" t="s">
        <v>591</v>
      </c>
      <c r="E630" s="3" t="s">
        <v>2206</v>
      </c>
      <c r="F630" s="3" t="s">
        <v>24</v>
      </c>
      <c r="G630" t="s">
        <v>25</v>
      </c>
      <c r="H630" s="3">
        <v>143026181</v>
      </c>
      <c r="I630" t="s">
        <v>2205</v>
      </c>
      <c r="J630" s="5">
        <v>44463</v>
      </c>
      <c r="K630" s="6">
        <v>48000</v>
      </c>
      <c r="L630" s="6">
        <v>28331.64</v>
      </c>
      <c r="M630" s="7">
        <f>L630/K630</f>
        <v>0.5902425</v>
      </c>
      <c r="N630" s="8">
        <v>45229</v>
      </c>
    </row>
    <row r="631" spans="1:14" x14ac:dyDescent="0.25">
      <c r="A631" t="s">
        <v>324</v>
      </c>
      <c r="B631" s="3">
        <v>125551</v>
      </c>
      <c r="C631" s="3" t="s">
        <v>323</v>
      </c>
      <c r="D631" s="3" t="s">
        <v>325</v>
      </c>
      <c r="E631" s="3" t="s">
        <v>2206</v>
      </c>
      <c r="F631" s="3" t="s">
        <v>10</v>
      </c>
      <c r="G631" t="s">
        <v>13</v>
      </c>
      <c r="I631" t="s">
        <v>2204</v>
      </c>
      <c r="J631" s="5">
        <v>44481</v>
      </c>
      <c r="K631" s="6">
        <v>12000</v>
      </c>
      <c r="L631" s="6">
        <v>12000</v>
      </c>
      <c r="M631" s="7">
        <f>L631/K631</f>
        <v>1</v>
      </c>
      <c r="N631" s="8">
        <v>45229</v>
      </c>
    </row>
    <row r="632" spans="1:14" x14ac:dyDescent="0.25">
      <c r="A632" t="s">
        <v>324</v>
      </c>
      <c r="B632" s="3">
        <v>125551</v>
      </c>
      <c r="C632" s="3" t="s">
        <v>581</v>
      </c>
      <c r="D632" s="3" t="s">
        <v>582</v>
      </c>
      <c r="E632" s="3" t="s">
        <v>2206</v>
      </c>
      <c r="F632" s="3" t="s">
        <v>10</v>
      </c>
      <c r="G632" t="s">
        <v>583</v>
      </c>
      <c r="H632" s="3">
        <v>143036760</v>
      </c>
      <c r="I632" t="s">
        <v>2205</v>
      </c>
      <c r="J632" s="5">
        <v>44481</v>
      </c>
      <c r="K632" s="6">
        <v>240000</v>
      </c>
      <c r="L632" s="6">
        <v>240000</v>
      </c>
      <c r="M632" s="7">
        <f>L632/K632</f>
        <v>1</v>
      </c>
      <c r="N632" s="8">
        <v>45229</v>
      </c>
    </row>
    <row r="633" spans="1:14" x14ac:dyDescent="0.25">
      <c r="A633" t="s">
        <v>324</v>
      </c>
      <c r="B633" s="3">
        <v>125551</v>
      </c>
      <c r="C633" s="3" t="s">
        <v>1501</v>
      </c>
      <c r="D633" s="3" t="s">
        <v>1502</v>
      </c>
      <c r="E633" s="3" t="s">
        <v>2208</v>
      </c>
      <c r="F633" s="3" t="s">
        <v>10</v>
      </c>
      <c r="G633" t="s">
        <v>583</v>
      </c>
      <c r="H633" s="3">
        <v>143036760</v>
      </c>
      <c r="I633" t="s">
        <v>2205</v>
      </c>
      <c r="J633" s="5">
        <v>44797</v>
      </c>
      <c r="K633" s="6">
        <v>80000</v>
      </c>
      <c r="L633" s="6">
        <v>80000</v>
      </c>
      <c r="M633" s="7">
        <f>L633/K633</f>
        <v>1</v>
      </c>
      <c r="N633" s="8">
        <v>45351</v>
      </c>
    </row>
    <row r="634" spans="1:14" x14ac:dyDescent="0.25">
      <c r="A634" t="s">
        <v>324</v>
      </c>
      <c r="B634" s="3">
        <v>125551</v>
      </c>
      <c r="C634" s="3" t="s">
        <v>1511</v>
      </c>
      <c r="D634" s="3" t="s">
        <v>1512</v>
      </c>
      <c r="E634" s="3" t="s">
        <v>2208</v>
      </c>
      <c r="F634" s="3" t="s">
        <v>10</v>
      </c>
      <c r="G634" t="s">
        <v>1513</v>
      </c>
      <c r="I634" t="s">
        <v>2204</v>
      </c>
      <c r="J634" s="5">
        <v>44811</v>
      </c>
      <c r="K634" s="6">
        <v>12000</v>
      </c>
      <c r="L634" s="6">
        <v>12000</v>
      </c>
      <c r="M634" s="7">
        <f>L634/K634</f>
        <v>1</v>
      </c>
      <c r="N634" s="8">
        <v>45351</v>
      </c>
    </row>
    <row r="635" spans="1:14" x14ac:dyDescent="0.25">
      <c r="A635" t="s">
        <v>324</v>
      </c>
      <c r="B635" s="3">
        <v>125551</v>
      </c>
      <c r="C635" s="3" t="s">
        <v>1501</v>
      </c>
      <c r="D635" s="3" t="s">
        <v>1503</v>
      </c>
      <c r="E635" s="3" t="s">
        <v>2208</v>
      </c>
      <c r="F635" s="3" t="s">
        <v>10</v>
      </c>
      <c r="G635" t="s">
        <v>583</v>
      </c>
      <c r="H635" s="3">
        <v>143036760</v>
      </c>
      <c r="I635" t="s">
        <v>2204</v>
      </c>
      <c r="K635" s="6">
        <v>40000</v>
      </c>
      <c r="L635" s="6">
        <v>40000</v>
      </c>
      <c r="M635" s="7">
        <f>L635/K635</f>
        <v>1</v>
      </c>
      <c r="N635" s="8">
        <v>45473</v>
      </c>
    </row>
    <row r="636" spans="1:14" x14ac:dyDescent="0.25">
      <c r="A636" t="s">
        <v>324</v>
      </c>
      <c r="B636" s="3">
        <v>125551</v>
      </c>
      <c r="C636" s="3" t="s">
        <v>1509</v>
      </c>
      <c r="D636" s="3" t="s">
        <v>1510</v>
      </c>
      <c r="E636" s="3" t="s">
        <v>2208</v>
      </c>
      <c r="F636" s="3" t="s">
        <v>24</v>
      </c>
      <c r="G636" t="s">
        <v>25</v>
      </c>
      <c r="H636" s="3">
        <v>143026181</v>
      </c>
      <c r="I636" t="s">
        <v>2205</v>
      </c>
      <c r="J636" s="5">
        <v>44797</v>
      </c>
      <c r="K636" s="6">
        <v>32400</v>
      </c>
      <c r="L636" s="6">
        <v>7473.34</v>
      </c>
      <c r="M636" s="7">
        <f>L636/K636</f>
        <v>0.23065864197530864</v>
      </c>
      <c r="N636" s="8">
        <v>45533</v>
      </c>
    </row>
    <row r="637" spans="1:14" x14ac:dyDescent="0.25">
      <c r="A637" t="s">
        <v>1173</v>
      </c>
      <c r="B637" s="3">
        <v>16062133</v>
      </c>
      <c r="C637" s="3" t="s">
        <v>1172</v>
      </c>
      <c r="D637" s="3" t="s">
        <v>1174</v>
      </c>
      <c r="E637" s="3" t="s">
        <v>2206</v>
      </c>
      <c r="F637" s="3" t="s">
        <v>10</v>
      </c>
      <c r="G637" t="s">
        <v>1175</v>
      </c>
      <c r="H637" s="3">
        <v>143031254</v>
      </c>
      <c r="I637" t="s">
        <v>2205</v>
      </c>
      <c r="J637" s="5">
        <v>44508</v>
      </c>
      <c r="K637" s="6">
        <v>314215.8</v>
      </c>
      <c r="L637" s="6">
        <v>314215.8</v>
      </c>
      <c r="M637" s="7">
        <f>L637/K637</f>
        <v>1</v>
      </c>
      <c r="N637" s="8">
        <v>45229</v>
      </c>
    </row>
    <row r="638" spans="1:14" x14ac:dyDescent="0.25">
      <c r="A638" t="s">
        <v>58</v>
      </c>
      <c r="B638" s="3">
        <v>126191</v>
      </c>
      <c r="C638" s="3" t="s">
        <v>57</v>
      </c>
      <c r="D638" s="3" t="s">
        <v>59</v>
      </c>
      <c r="E638" s="3" t="s">
        <v>2206</v>
      </c>
      <c r="F638" s="3" t="s">
        <v>24</v>
      </c>
      <c r="G638" t="s">
        <v>60</v>
      </c>
      <c r="I638" t="s">
        <v>2204</v>
      </c>
      <c r="J638" s="5">
        <v>44463</v>
      </c>
      <c r="K638" s="6">
        <v>77949.899999999994</v>
      </c>
      <c r="L638" s="6">
        <v>0</v>
      </c>
      <c r="M638" s="7">
        <f>L638/K638</f>
        <v>0</v>
      </c>
      <c r="N638" s="8">
        <v>45229</v>
      </c>
    </row>
    <row r="639" spans="1:14" x14ac:dyDescent="0.25">
      <c r="A639" t="s">
        <v>58</v>
      </c>
      <c r="B639" s="3">
        <v>126191</v>
      </c>
      <c r="C639" s="3" t="s">
        <v>1636</v>
      </c>
      <c r="D639" s="3" t="s">
        <v>1637</v>
      </c>
      <c r="E639" s="3" t="s">
        <v>2208</v>
      </c>
      <c r="F639" s="3" t="s">
        <v>24</v>
      </c>
      <c r="G639" t="s">
        <v>90</v>
      </c>
      <c r="H639" s="3">
        <v>143037517</v>
      </c>
      <c r="I639" t="s">
        <v>2204</v>
      </c>
      <c r="J639" s="5">
        <v>44944</v>
      </c>
      <c r="K639" s="6">
        <v>105789.6</v>
      </c>
      <c r="L639" s="6">
        <v>0</v>
      </c>
      <c r="M639" s="7">
        <f>L639/K639</f>
        <v>0</v>
      </c>
      <c r="N639" s="8">
        <v>45533</v>
      </c>
    </row>
    <row r="640" spans="1:14" x14ac:dyDescent="0.25">
      <c r="A640" t="s">
        <v>1103</v>
      </c>
      <c r="B640" s="3">
        <v>17026897</v>
      </c>
      <c r="C640" s="3" t="s">
        <v>1102</v>
      </c>
      <c r="D640" s="3" t="s">
        <v>1105</v>
      </c>
      <c r="E640" s="3" t="s">
        <v>2206</v>
      </c>
      <c r="F640" s="3" t="s">
        <v>24</v>
      </c>
      <c r="G640" t="s">
        <v>25</v>
      </c>
      <c r="H640" s="3">
        <v>143026181</v>
      </c>
      <c r="I640" t="s">
        <v>2205</v>
      </c>
      <c r="J640" s="5">
        <v>44586</v>
      </c>
      <c r="K640" s="6">
        <v>8265.6</v>
      </c>
      <c r="L640" s="6">
        <v>309.68</v>
      </c>
      <c r="M640" s="7">
        <f>L640/K640</f>
        <v>3.746612466124661E-2</v>
      </c>
      <c r="N640" s="8">
        <v>45229</v>
      </c>
    </row>
    <row r="641" spans="1:14" x14ac:dyDescent="0.25">
      <c r="A641" t="s">
        <v>1103</v>
      </c>
      <c r="B641" s="3">
        <v>17026897</v>
      </c>
      <c r="C641" s="3" t="s">
        <v>1102</v>
      </c>
      <c r="D641" s="3" t="s">
        <v>1104</v>
      </c>
      <c r="E641" s="3" t="s">
        <v>2206</v>
      </c>
      <c r="F641" s="3" t="s">
        <v>10</v>
      </c>
      <c r="G641" t="s">
        <v>282</v>
      </c>
      <c r="H641" s="3">
        <v>143052856</v>
      </c>
      <c r="I641" t="s">
        <v>2205</v>
      </c>
      <c r="J641" s="5">
        <v>44586</v>
      </c>
      <c r="K641" s="6">
        <v>8239.9</v>
      </c>
      <c r="L641" s="6">
        <v>8239.9</v>
      </c>
      <c r="M641" s="7">
        <f>L641/K641</f>
        <v>1</v>
      </c>
      <c r="N641" s="8">
        <v>45229</v>
      </c>
    </row>
    <row r="642" spans="1:14" x14ac:dyDescent="0.25">
      <c r="A642" t="s">
        <v>135</v>
      </c>
      <c r="B642" s="3">
        <v>126058</v>
      </c>
      <c r="C642" s="3" t="s">
        <v>134</v>
      </c>
      <c r="D642" s="3" t="s">
        <v>136</v>
      </c>
      <c r="E642" s="3" t="s">
        <v>2206</v>
      </c>
      <c r="F642" s="3" t="s">
        <v>24</v>
      </c>
      <c r="G642" t="s">
        <v>137</v>
      </c>
      <c r="I642" t="s">
        <v>2204</v>
      </c>
      <c r="J642" s="5">
        <v>44463</v>
      </c>
      <c r="K642" s="6">
        <v>1920</v>
      </c>
      <c r="L642" s="6">
        <v>1920</v>
      </c>
      <c r="M642" s="7">
        <f>L642/K642</f>
        <v>1</v>
      </c>
      <c r="N642" s="8">
        <v>45229</v>
      </c>
    </row>
    <row r="643" spans="1:14" x14ac:dyDescent="0.25">
      <c r="A643" t="s">
        <v>135</v>
      </c>
      <c r="B643" s="3">
        <v>126058</v>
      </c>
      <c r="C643" s="3" t="s">
        <v>1574</v>
      </c>
      <c r="D643" s="3" t="s">
        <v>1575</v>
      </c>
      <c r="E643" s="3" t="s">
        <v>2208</v>
      </c>
      <c r="F643" s="3" t="s">
        <v>10</v>
      </c>
      <c r="G643" t="s">
        <v>64</v>
      </c>
      <c r="H643" s="3">
        <v>143052823</v>
      </c>
      <c r="I643" t="s">
        <v>2204</v>
      </c>
      <c r="J643" s="5">
        <v>44958</v>
      </c>
      <c r="K643" s="6">
        <v>38900</v>
      </c>
      <c r="L643" s="6">
        <v>38900</v>
      </c>
      <c r="M643" s="7">
        <f>L643/K643</f>
        <v>1</v>
      </c>
      <c r="N643" s="8">
        <v>45351</v>
      </c>
    </row>
    <row r="644" spans="1:14" x14ac:dyDescent="0.25">
      <c r="A644" t="s">
        <v>135</v>
      </c>
      <c r="B644" s="3">
        <v>126058</v>
      </c>
      <c r="C644" s="3" t="s">
        <v>1574</v>
      </c>
      <c r="D644" s="3" t="s">
        <v>1576</v>
      </c>
      <c r="E644" s="3" t="s">
        <v>2208</v>
      </c>
      <c r="F644" s="3" t="s">
        <v>24</v>
      </c>
      <c r="G644" t="s">
        <v>137</v>
      </c>
      <c r="I644" t="s">
        <v>2204</v>
      </c>
      <c r="J644" s="5">
        <v>44958</v>
      </c>
      <c r="K644" s="6">
        <v>600</v>
      </c>
      <c r="L644" s="6">
        <v>600</v>
      </c>
      <c r="M644" s="7">
        <f>L644/K644</f>
        <v>1</v>
      </c>
      <c r="N644" s="8">
        <v>45533</v>
      </c>
    </row>
    <row r="645" spans="1:14" x14ac:dyDescent="0.25">
      <c r="A645" t="s">
        <v>1355</v>
      </c>
      <c r="B645" s="3">
        <v>16049147</v>
      </c>
      <c r="C645" s="3" t="s">
        <v>1354</v>
      </c>
      <c r="D645" s="3" t="s">
        <v>1356</v>
      </c>
      <c r="E645" s="3" t="s">
        <v>2206</v>
      </c>
      <c r="F645" s="3" t="s">
        <v>10</v>
      </c>
      <c r="G645" t="s">
        <v>78</v>
      </c>
      <c r="I645" t="s">
        <v>2204</v>
      </c>
      <c r="J645" s="5">
        <v>44463</v>
      </c>
      <c r="K645" s="6">
        <v>252160</v>
      </c>
      <c r="L645" s="6">
        <v>248960</v>
      </c>
      <c r="M645" s="7">
        <f>L645/K645</f>
        <v>0.98730964467005078</v>
      </c>
      <c r="N645" s="8">
        <v>45229</v>
      </c>
    </row>
    <row r="646" spans="1:14" x14ac:dyDescent="0.25">
      <c r="A646" t="s">
        <v>1355</v>
      </c>
      <c r="B646" s="3">
        <v>16049147</v>
      </c>
      <c r="C646" s="3" t="s">
        <v>1786</v>
      </c>
      <c r="D646" s="3" t="s">
        <v>1787</v>
      </c>
      <c r="E646" s="3" t="s">
        <v>2208</v>
      </c>
      <c r="F646" s="3" t="s">
        <v>10</v>
      </c>
      <c r="G646" t="s">
        <v>27</v>
      </c>
      <c r="H646" s="3">
        <v>143000677</v>
      </c>
      <c r="I646" t="s">
        <v>2204</v>
      </c>
      <c r="J646" s="5">
        <v>45042</v>
      </c>
      <c r="K646" s="6">
        <v>3748.75</v>
      </c>
      <c r="L646" s="6">
        <v>0</v>
      </c>
      <c r="M646" s="7">
        <f>L646/K646</f>
        <v>0</v>
      </c>
      <c r="N646" s="8">
        <v>45533</v>
      </c>
    </row>
    <row r="647" spans="1:14" x14ac:dyDescent="0.25">
      <c r="A647" t="s">
        <v>1355</v>
      </c>
      <c r="B647" s="3">
        <v>16049147</v>
      </c>
      <c r="C647" s="3" t="s">
        <v>1786</v>
      </c>
      <c r="D647" s="3" t="s">
        <v>1788</v>
      </c>
      <c r="E647" s="3" t="s">
        <v>2208</v>
      </c>
      <c r="F647" s="3" t="s">
        <v>24</v>
      </c>
      <c r="G647" t="s">
        <v>27</v>
      </c>
      <c r="H647" s="3">
        <v>143000677</v>
      </c>
      <c r="I647" t="s">
        <v>2204</v>
      </c>
      <c r="J647" s="5">
        <v>45042</v>
      </c>
      <c r="K647" s="6">
        <v>59985</v>
      </c>
      <c r="L647" s="6">
        <v>0</v>
      </c>
      <c r="M647" s="7">
        <f>L647/K647</f>
        <v>0</v>
      </c>
      <c r="N647" s="8">
        <v>45533</v>
      </c>
    </row>
    <row r="648" spans="1:14" x14ac:dyDescent="0.25">
      <c r="A648" t="s">
        <v>1287</v>
      </c>
      <c r="B648" s="3">
        <v>125946</v>
      </c>
      <c r="C648" s="3" t="s">
        <v>1286</v>
      </c>
      <c r="D648" s="3" t="s">
        <v>1288</v>
      </c>
      <c r="E648" s="3" t="s">
        <v>2206</v>
      </c>
      <c r="F648" s="3" t="s">
        <v>10</v>
      </c>
      <c r="G648" t="s">
        <v>11</v>
      </c>
      <c r="H648" s="3">
        <v>143005588</v>
      </c>
      <c r="I648" t="s">
        <v>2205</v>
      </c>
      <c r="J648" s="5">
        <v>44481</v>
      </c>
      <c r="K648" s="6">
        <v>406661.12</v>
      </c>
      <c r="L648" s="6">
        <v>406661.12</v>
      </c>
      <c r="M648" s="7">
        <f>L648/K648</f>
        <v>1</v>
      </c>
      <c r="N648" s="8">
        <v>45229</v>
      </c>
    </row>
    <row r="649" spans="1:14" x14ac:dyDescent="0.25">
      <c r="A649" t="s">
        <v>1348</v>
      </c>
      <c r="B649" s="3">
        <v>151383</v>
      </c>
      <c r="C649" s="3" t="s">
        <v>1347</v>
      </c>
      <c r="D649" s="3" t="s">
        <v>1349</v>
      </c>
      <c r="E649" s="3" t="s">
        <v>2206</v>
      </c>
      <c r="F649" s="3" t="s">
        <v>10</v>
      </c>
      <c r="G649" t="s">
        <v>11</v>
      </c>
      <c r="H649" s="3">
        <v>143005588</v>
      </c>
      <c r="I649" t="s">
        <v>2205</v>
      </c>
      <c r="J649" s="5">
        <v>44463</v>
      </c>
      <c r="K649" s="6">
        <v>540406.65</v>
      </c>
      <c r="L649" s="6">
        <v>540406.65</v>
      </c>
      <c r="M649" s="7">
        <f>L649/K649</f>
        <v>1</v>
      </c>
      <c r="N649" s="8">
        <v>45229</v>
      </c>
    </row>
    <row r="650" spans="1:14" x14ac:dyDescent="0.25">
      <c r="A650" t="s">
        <v>438</v>
      </c>
      <c r="B650" s="3">
        <v>125929</v>
      </c>
      <c r="C650" s="3" t="s">
        <v>437</v>
      </c>
      <c r="D650" s="3" t="s">
        <v>439</v>
      </c>
      <c r="E650" s="3" t="s">
        <v>2206</v>
      </c>
      <c r="F650" s="3" t="s">
        <v>24</v>
      </c>
      <c r="G650" t="s">
        <v>25</v>
      </c>
      <c r="H650" s="3">
        <v>143026181</v>
      </c>
      <c r="I650" t="s">
        <v>2204</v>
      </c>
      <c r="J650" s="5">
        <v>44463</v>
      </c>
      <c r="K650" s="6">
        <v>700</v>
      </c>
      <c r="L650" s="6">
        <v>700</v>
      </c>
      <c r="M650" s="7">
        <f>L650/K650</f>
        <v>1</v>
      </c>
      <c r="N650" s="8">
        <v>45533</v>
      </c>
    </row>
    <row r="651" spans="1:14" x14ac:dyDescent="0.25">
      <c r="A651" t="s">
        <v>1284</v>
      </c>
      <c r="B651" s="3">
        <v>125594</v>
      </c>
      <c r="C651" s="3" t="s">
        <v>1283</v>
      </c>
      <c r="D651" s="3" t="s">
        <v>1285</v>
      </c>
      <c r="E651" s="3" t="s">
        <v>2206</v>
      </c>
      <c r="F651" s="3" t="s">
        <v>10</v>
      </c>
      <c r="G651" t="s">
        <v>843</v>
      </c>
      <c r="H651" s="3">
        <v>143006115</v>
      </c>
      <c r="I651" t="s">
        <v>2205</v>
      </c>
      <c r="J651" s="5">
        <v>44494</v>
      </c>
      <c r="K651" s="6">
        <v>269724</v>
      </c>
      <c r="L651" s="6">
        <v>269724</v>
      </c>
      <c r="M651" s="7">
        <f>L651/K651</f>
        <v>1</v>
      </c>
      <c r="N651" s="8">
        <v>45229</v>
      </c>
    </row>
    <row r="652" spans="1:14" x14ac:dyDescent="0.25">
      <c r="A652" t="s">
        <v>1593</v>
      </c>
      <c r="B652" s="3">
        <v>16067593</v>
      </c>
      <c r="C652" s="3" t="s">
        <v>1883</v>
      </c>
      <c r="D652" s="3" t="s">
        <v>1884</v>
      </c>
      <c r="E652" s="3" t="s">
        <v>2207</v>
      </c>
      <c r="F652" s="3" t="s">
        <v>10</v>
      </c>
      <c r="G652" t="s">
        <v>1175</v>
      </c>
      <c r="H652" s="3">
        <v>143031254</v>
      </c>
      <c r="I652" t="s">
        <v>2204</v>
      </c>
      <c r="J652" s="5">
        <v>44550</v>
      </c>
      <c r="K652" s="6">
        <v>31992.11</v>
      </c>
      <c r="L652" s="6">
        <v>31992.11</v>
      </c>
      <c r="M652" s="7">
        <f>L652/K652</f>
        <v>1</v>
      </c>
      <c r="N652" s="8">
        <v>45229</v>
      </c>
    </row>
    <row r="653" spans="1:14" x14ac:dyDescent="0.25">
      <c r="A653" t="s">
        <v>1593</v>
      </c>
      <c r="B653" s="3">
        <v>16067593</v>
      </c>
      <c r="C653" s="3" t="s">
        <v>1592</v>
      </c>
      <c r="D653" s="3" t="s">
        <v>1594</v>
      </c>
      <c r="E653" s="3" t="s">
        <v>2208</v>
      </c>
      <c r="F653" s="3" t="s">
        <v>10</v>
      </c>
      <c r="G653" t="s">
        <v>11</v>
      </c>
      <c r="H653" s="3">
        <v>143005588</v>
      </c>
      <c r="I653" t="s">
        <v>2205</v>
      </c>
      <c r="J653" s="5">
        <v>44742</v>
      </c>
      <c r="K653" s="6">
        <v>80532</v>
      </c>
      <c r="L653" s="6">
        <v>76200</v>
      </c>
      <c r="M653" s="7">
        <f>L653/K653</f>
        <v>0.94620771867083897</v>
      </c>
      <c r="N653" s="8">
        <v>45533</v>
      </c>
    </row>
    <row r="654" spans="1:14" x14ac:dyDescent="0.25">
      <c r="A654" t="s">
        <v>395</v>
      </c>
      <c r="B654" s="3">
        <v>125272</v>
      </c>
      <c r="C654" s="3" t="s">
        <v>394</v>
      </c>
      <c r="D654" s="3" t="s">
        <v>398</v>
      </c>
      <c r="E654" s="3" t="s">
        <v>2206</v>
      </c>
      <c r="F654" s="3" t="s">
        <v>24</v>
      </c>
      <c r="G654" t="s">
        <v>27</v>
      </c>
      <c r="H654" s="3">
        <v>143000677</v>
      </c>
      <c r="I654" t="s">
        <v>2204</v>
      </c>
      <c r="J654" s="5">
        <v>44463</v>
      </c>
      <c r="K654" s="6">
        <v>24000</v>
      </c>
      <c r="L654" s="6">
        <v>0</v>
      </c>
      <c r="M654" s="7">
        <f>L654/K654</f>
        <v>0</v>
      </c>
      <c r="N654" s="8">
        <v>45229</v>
      </c>
    </row>
    <row r="655" spans="1:14" x14ac:dyDescent="0.25">
      <c r="A655" t="s">
        <v>395</v>
      </c>
      <c r="B655" s="3">
        <v>125272</v>
      </c>
      <c r="C655" s="3" t="s">
        <v>394</v>
      </c>
      <c r="D655" s="3" t="s">
        <v>396</v>
      </c>
      <c r="E655" s="3" t="s">
        <v>2206</v>
      </c>
      <c r="F655" s="3" t="s">
        <v>10</v>
      </c>
      <c r="G655" t="s">
        <v>13</v>
      </c>
      <c r="H655" s="3">
        <v>143052953</v>
      </c>
      <c r="I655" t="s">
        <v>2204</v>
      </c>
      <c r="J655" s="5">
        <v>44463</v>
      </c>
      <c r="K655" s="6">
        <v>73500</v>
      </c>
      <c r="L655" s="6">
        <v>73500</v>
      </c>
      <c r="M655" s="7">
        <f>L655/K655</f>
        <v>1</v>
      </c>
      <c r="N655" s="8">
        <v>45229</v>
      </c>
    </row>
    <row r="656" spans="1:14" x14ac:dyDescent="0.25">
      <c r="A656" t="s">
        <v>395</v>
      </c>
      <c r="B656" s="3">
        <v>125272</v>
      </c>
      <c r="C656" s="3" t="s">
        <v>394</v>
      </c>
      <c r="D656" s="3" t="s">
        <v>399</v>
      </c>
      <c r="E656" s="3" t="s">
        <v>2206</v>
      </c>
      <c r="F656" s="3" t="s">
        <v>10</v>
      </c>
      <c r="G656" t="s">
        <v>11</v>
      </c>
      <c r="H656" s="3">
        <v>143005588</v>
      </c>
      <c r="I656" t="s">
        <v>2204</v>
      </c>
      <c r="J656" s="5">
        <v>44463</v>
      </c>
      <c r="K656" s="6">
        <v>112000</v>
      </c>
      <c r="L656" s="6">
        <v>112000</v>
      </c>
      <c r="M656" s="7">
        <f>L656/K656</f>
        <v>1</v>
      </c>
      <c r="N656" s="8">
        <v>45229</v>
      </c>
    </row>
    <row r="657" spans="1:14" x14ac:dyDescent="0.25">
      <c r="A657" t="s">
        <v>395</v>
      </c>
      <c r="B657" s="3">
        <v>125272</v>
      </c>
      <c r="C657" s="3" t="s">
        <v>1555</v>
      </c>
      <c r="D657" s="3" t="s">
        <v>1556</v>
      </c>
      <c r="E657" s="3" t="s">
        <v>2208</v>
      </c>
      <c r="F657" s="3" t="s">
        <v>10</v>
      </c>
      <c r="G657" t="s">
        <v>11</v>
      </c>
      <c r="H657" s="3">
        <v>143005588</v>
      </c>
      <c r="I657" t="s">
        <v>2205</v>
      </c>
      <c r="J657" s="5">
        <v>44742</v>
      </c>
      <c r="K657" s="6">
        <v>257400</v>
      </c>
      <c r="L657" s="6">
        <v>257400</v>
      </c>
      <c r="M657" s="7">
        <f>L657/K657</f>
        <v>1</v>
      </c>
      <c r="N657" s="8">
        <v>45351</v>
      </c>
    </row>
    <row r="658" spans="1:14" x14ac:dyDescent="0.25">
      <c r="A658" t="s">
        <v>395</v>
      </c>
      <c r="B658" s="3">
        <v>125272</v>
      </c>
      <c r="C658" s="3" t="s">
        <v>394</v>
      </c>
      <c r="D658" s="3" t="s">
        <v>400</v>
      </c>
      <c r="E658" s="3" t="s">
        <v>2206</v>
      </c>
      <c r="F658" s="3" t="s">
        <v>10</v>
      </c>
      <c r="G658" t="s">
        <v>11</v>
      </c>
      <c r="H658" s="3">
        <v>143005588</v>
      </c>
      <c r="I658" t="s">
        <v>2205</v>
      </c>
      <c r="K658" s="6">
        <v>15660</v>
      </c>
      <c r="L658" s="6">
        <v>0</v>
      </c>
      <c r="M658" s="7">
        <f>L658/K658</f>
        <v>0</v>
      </c>
      <c r="N658" s="8">
        <v>45372</v>
      </c>
    </row>
    <row r="659" spans="1:14" x14ac:dyDescent="0.25">
      <c r="A659" t="s">
        <v>395</v>
      </c>
      <c r="B659" s="3">
        <v>125272</v>
      </c>
      <c r="C659" s="3" t="s">
        <v>394</v>
      </c>
      <c r="D659" s="3" t="s">
        <v>397</v>
      </c>
      <c r="E659" s="3" t="s">
        <v>2206</v>
      </c>
      <c r="F659" s="3" t="s">
        <v>10</v>
      </c>
      <c r="G659" t="s">
        <v>11</v>
      </c>
      <c r="H659" s="3">
        <v>143005588</v>
      </c>
      <c r="I659" t="s">
        <v>2204</v>
      </c>
      <c r="J659" s="5">
        <v>44463</v>
      </c>
      <c r="K659" s="6">
        <v>307500</v>
      </c>
      <c r="L659" s="6">
        <v>307500</v>
      </c>
      <c r="M659" s="7">
        <f>L659/K659</f>
        <v>1</v>
      </c>
      <c r="N659" s="8">
        <v>45373</v>
      </c>
    </row>
    <row r="660" spans="1:14" x14ac:dyDescent="0.25">
      <c r="A660" t="s">
        <v>560</v>
      </c>
      <c r="B660" s="3">
        <v>125804</v>
      </c>
      <c r="C660" s="3" t="s">
        <v>559</v>
      </c>
      <c r="D660" s="3" t="s">
        <v>561</v>
      </c>
      <c r="E660" s="3" t="s">
        <v>2206</v>
      </c>
      <c r="F660" s="3" t="s">
        <v>24</v>
      </c>
      <c r="G660" t="s">
        <v>27</v>
      </c>
      <c r="H660" s="3">
        <v>143000677</v>
      </c>
      <c r="I660" t="s">
        <v>2204</v>
      </c>
      <c r="J660" s="5">
        <v>44463</v>
      </c>
      <c r="K660" s="6">
        <v>4500</v>
      </c>
      <c r="L660" s="6">
        <v>4050</v>
      </c>
      <c r="M660" s="7">
        <f>L660/K660</f>
        <v>0.9</v>
      </c>
      <c r="N660" s="8">
        <v>45229</v>
      </c>
    </row>
    <row r="661" spans="1:14" x14ac:dyDescent="0.25">
      <c r="A661" t="s">
        <v>560</v>
      </c>
      <c r="B661" s="3">
        <v>125804</v>
      </c>
      <c r="C661" s="3" t="s">
        <v>559</v>
      </c>
      <c r="D661" s="3" t="s">
        <v>562</v>
      </c>
      <c r="E661" s="3" t="s">
        <v>2206</v>
      </c>
      <c r="F661" s="3" t="s">
        <v>10</v>
      </c>
      <c r="G661" t="s">
        <v>27</v>
      </c>
      <c r="H661" s="3">
        <v>143000677</v>
      </c>
      <c r="I661" t="s">
        <v>2204</v>
      </c>
      <c r="J661" s="5">
        <v>44463</v>
      </c>
      <c r="K661" s="6">
        <v>1800</v>
      </c>
      <c r="L661" s="6">
        <v>1800</v>
      </c>
      <c r="M661" s="7">
        <f>L661/K661</f>
        <v>1</v>
      </c>
      <c r="N661" s="8">
        <v>45229</v>
      </c>
    </row>
    <row r="662" spans="1:14" x14ac:dyDescent="0.25">
      <c r="A662" t="s">
        <v>369</v>
      </c>
      <c r="B662" s="3">
        <v>126063</v>
      </c>
      <c r="C662" s="3" t="s">
        <v>368</v>
      </c>
      <c r="D662" s="3" t="s">
        <v>370</v>
      </c>
      <c r="E662" s="3" t="s">
        <v>2206</v>
      </c>
      <c r="F662" s="3" t="s">
        <v>10</v>
      </c>
      <c r="G662" t="s">
        <v>125</v>
      </c>
      <c r="H662" s="3">
        <v>143006553</v>
      </c>
      <c r="I662" t="s">
        <v>2204</v>
      </c>
      <c r="J662" s="5">
        <v>44463</v>
      </c>
      <c r="K662" s="6">
        <v>273200</v>
      </c>
      <c r="L662" s="6">
        <v>0</v>
      </c>
      <c r="M662" s="7">
        <f>L662/K662</f>
        <v>0</v>
      </c>
      <c r="N662" s="8">
        <v>45229</v>
      </c>
    </row>
    <row r="663" spans="1:14" x14ac:dyDescent="0.25">
      <c r="A663" t="s">
        <v>1151</v>
      </c>
      <c r="B663" s="3">
        <v>125398</v>
      </c>
      <c r="C663" s="3" t="s">
        <v>1150</v>
      </c>
      <c r="D663" s="3" t="s">
        <v>1152</v>
      </c>
      <c r="E663" s="3" t="s">
        <v>2206</v>
      </c>
      <c r="F663" s="3" t="s">
        <v>10</v>
      </c>
      <c r="G663" t="s">
        <v>153</v>
      </c>
      <c r="I663" t="s">
        <v>2204</v>
      </c>
      <c r="J663" s="5">
        <v>44685</v>
      </c>
      <c r="K663" s="6">
        <v>94649.5</v>
      </c>
      <c r="L663" s="6">
        <v>0</v>
      </c>
      <c r="M663" s="7">
        <f>L663/K663</f>
        <v>0</v>
      </c>
      <c r="N663" s="8">
        <v>45229</v>
      </c>
    </row>
    <row r="664" spans="1:14" x14ac:dyDescent="0.25">
      <c r="A664" t="s">
        <v>1151</v>
      </c>
      <c r="B664" s="3">
        <v>125398</v>
      </c>
      <c r="C664" s="3" t="s">
        <v>1150</v>
      </c>
      <c r="D664" s="3" t="s">
        <v>1154</v>
      </c>
      <c r="E664" s="3" t="s">
        <v>2206</v>
      </c>
      <c r="F664" s="3" t="s">
        <v>24</v>
      </c>
      <c r="G664" t="s">
        <v>27</v>
      </c>
      <c r="H664" s="3">
        <v>143000677</v>
      </c>
      <c r="I664" t="s">
        <v>2204</v>
      </c>
      <c r="J664" s="5">
        <v>44685</v>
      </c>
      <c r="K664" s="6">
        <v>35991</v>
      </c>
      <c r="L664" s="6">
        <v>0</v>
      </c>
      <c r="M664" s="7">
        <f>L664/K664</f>
        <v>0</v>
      </c>
      <c r="N664" s="8">
        <v>45229</v>
      </c>
    </row>
    <row r="665" spans="1:14" x14ac:dyDescent="0.25">
      <c r="A665" t="s">
        <v>1151</v>
      </c>
      <c r="B665" s="3">
        <v>125398</v>
      </c>
      <c r="C665" s="3" t="s">
        <v>1150</v>
      </c>
      <c r="D665" s="3" t="s">
        <v>1153</v>
      </c>
      <c r="E665" s="3" t="s">
        <v>2206</v>
      </c>
      <c r="F665" s="3" t="s">
        <v>10</v>
      </c>
      <c r="G665" t="s">
        <v>64</v>
      </c>
      <c r="H665" s="3">
        <v>143052823</v>
      </c>
      <c r="I665" t="s">
        <v>2204</v>
      </c>
      <c r="J665" s="5">
        <v>44685</v>
      </c>
      <c r="K665" s="6">
        <v>33117</v>
      </c>
      <c r="L665" s="6">
        <v>33117</v>
      </c>
      <c r="M665" s="7">
        <f>L665/K665</f>
        <v>1</v>
      </c>
      <c r="N665" s="8">
        <v>45229</v>
      </c>
    </row>
    <row r="666" spans="1:14" x14ac:dyDescent="0.25">
      <c r="A666" t="s">
        <v>743</v>
      </c>
      <c r="B666" s="3">
        <v>125646</v>
      </c>
      <c r="C666" s="3" t="s">
        <v>742</v>
      </c>
      <c r="D666" s="3" t="s">
        <v>744</v>
      </c>
      <c r="E666" s="3" t="s">
        <v>2206</v>
      </c>
      <c r="F666" s="3" t="s">
        <v>24</v>
      </c>
      <c r="G666" t="s">
        <v>25</v>
      </c>
      <c r="H666" s="3">
        <v>143026181</v>
      </c>
      <c r="I666" t="s">
        <v>2204</v>
      </c>
      <c r="J666" s="5">
        <v>44481</v>
      </c>
      <c r="K666" s="6">
        <v>14330.4</v>
      </c>
      <c r="L666" s="6">
        <v>0</v>
      </c>
      <c r="M666" s="7">
        <f>L666/K666</f>
        <v>0</v>
      </c>
      <c r="N666" s="8">
        <v>45229</v>
      </c>
    </row>
    <row r="667" spans="1:14" x14ac:dyDescent="0.25">
      <c r="A667" t="s">
        <v>376</v>
      </c>
      <c r="B667" s="3">
        <v>126127</v>
      </c>
      <c r="C667" s="3" t="s">
        <v>375</v>
      </c>
      <c r="D667" s="3" t="s">
        <v>377</v>
      </c>
      <c r="E667" s="3" t="s">
        <v>2206</v>
      </c>
      <c r="F667" s="3" t="s">
        <v>24</v>
      </c>
      <c r="G667" t="s">
        <v>27</v>
      </c>
      <c r="H667" s="3">
        <v>143000677</v>
      </c>
      <c r="I667" t="s">
        <v>2204</v>
      </c>
      <c r="J667" s="5">
        <v>44481</v>
      </c>
      <c r="K667" s="6">
        <v>17034</v>
      </c>
      <c r="L667" s="6">
        <v>1330.25</v>
      </c>
      <c r="M667" s="7">
        <f>L667/K667</f>
        <v>7.8093812375249497E-2</v>
      </c>
      <c r="N667" s="8">
        <v>45229</v>
      </c>
    </row>
    <row r="668" spans="1:14" x14ac:dyDescent="0.25">
      <c r="A668" t="s">
        <v>897</v>
      </c>
      <c r="B668" s="3">
        <v>125359</v>
      </c>
      <c r="C668" s="3" t="s">
        <v>896</v>
      </c>
      <c r="D668" s="3" t="s">
        <v>898</v>
      </c>
      <c r="E668" s="3" t="s">
        <v>2206</v>
      </c>
      <c r="F668" s="3" t="s">
        <v>24</v>
      </c>
      <c r="G668" t="s">
        <v>899</v>
      </c>
      <c r="H668" s="3">
        <v>143005008</v>
      </c>
      <c r="I668" t="s">
        <v>2204</v>
      </c>
      <c r="J668" s="5">
        <v>44481</v>
      </c>
      <c r="K668" s="6">
        <v>19500</v>
      </c>
      <c r="L668" s="6">
        <v>0</v>
      </c>
      <c r="M668" s="7">
        <f>L668/K668</f>
        <v>0</v>
      </c>
      <c r="N668" s="8">
        <v>45250</v>
      </c>
    </row>
    <row r="669" spans="1:14" x14ac:dyDescent="0.25">
      <c r="A669" t="s">
        <v>1799</v>
      </c>
      <c r="B669" s="3">
        <v>233155</v>
      </c>
      <c r="C669" s="3" t="s">
        <v>2188</v>
      </c>
      <c r="D669" s="3" t="s">
        <v>2189</v>
      </c>
      <c r="E669" s="3" t="s">
        <v>2207</v>
      </c>
      <c r="F669" s="3" t="s">
        <v>10</v>
      </c>
      <c r="G669" t="s">
        <v>27</v>
      </c>
      <c r="H669" s="3">
        <v>143000677</v>
      </c>
      <c r="I669" t="s">
        <v>2204</v>
      </c>
      <c r="J669" s="5">
        <v>44685</v>
      </c>
      <c r="K669" s="6">
        <v>20750</v>
      </c>
      <c r="L669" s="6">
        <v>0</v>
      </c>
      <c r="M669" s="7">
        <f>L669/K669</f>
        <v>0</v>
      </c>
      <c r="N669" s="8">
        <v>45229</v>
      </c>
    </row>
    <row r="670" spans="1:14" x14ac:dyDescent="0.25">
      <c r="A670" t="s">
        <v>1799</v>
      </c>
      <c r="B670" s="3">
        <v>233155</v>
      </c>
      <c r="C670" s="3" t="s">
        <v>2188</v>
      </c>
      <c r="D670" s="3" t="s">
        <v>2190</v>
      </c>
      <c r="E670" s="3" t="s">
        <v>2207</v>
      </c>
      <c r="F670" s="3" t="s">
        <v>24</v>
      </c>
      <c r="G670" t="s">
        <v>27</v>
      </c>
      <c r="H670" s="3">
        <v>143000677</v>
      </c>
      <c r="I670" t="s">
        <v>2204</v>
      </c>
      <c r="J670" s="5">
        <v>44685</v>
      </c>
      <c r="K670" s="6">
        <v>54780</v>
      </c>
      <c r="L670" s="6">
        <v>0</v>
      </c>
      <c r="M670" s="7">
        <f>L670/K670</f>
        <v>0</v>
      </c>
      <c r="N670" s="8">
        <v>45229</v>
      </c>
    </row>
    <row r="671" spans="1:14" x14ac:dyDescent="0.25">
      <c r="A671" t="s">
        <v>1799</v>
      </c>
      <c r="B671" s="3">
        <v>233155</v>
      </c>
      <c r="C671" s="3" t="s">
        <v>1798</v>
      </c>
      <c r="D671" s="3" t="s">
        <v>1800</v>
      </c>
      <c r="E671" s="3" t="s">
        <v>2208</v>
      </c>
      <c r="F671" s="3" t="s">
        <v>24</v>
      </c>
      <c r="G671" t="s">
        <v>27</v>
      </c>
      <c r="H671" s="3">
        <v>143000677</v>
      </c>
      <c r="I671" t="s">
        <v>2204</v>
      </c>
      <c r="J671" s="5">
        <v>44972</v>
      </c>
      <c r="K671" s="6">
        <v>39830.04</v>
      </c>
      <c r="L671" s="6">
        <v>0</v>
      </c>
      <c r="M671" s="7">
        <f>L671/K671</f>
        <v>0</v>
      </c>
      <c r="N671" s="8">
        <v>45533</v>
      </c>
    </row>
    <row r="672" spans="1:14" x14ac:dyDescent="0.25">
      <c r="A672" t="s">
        <v>1799</v>
      </c>
      <c r="B672" s="3">
        <v>233155</v>
      </c>
      <c r="C672" s="3" t="s">
        <v>1798</v>
      </c>
      <c r="D672" s="3" t="s">
        <v>1801</v>
      </c>
      <c r="E672" s="3" t="s">
        <v>2208</v>
      </c>
      <c r="F672" s="3" t="s">
        <v>10</v>
      </c>
      <c r="G672" t="s">
        <v>887</v>
      </c>
      <c r="H672" s="3">
        <v>143014317</v>
      </c>
      <c r="I672" t="s">
        <v>2204</v>
      </c>
      <c r="J672" s="5">
        <v>44972</v>
      </c>
      <c r="K672" s="6">
        <v>169515</v>
      </c>
      <c r="L672" s="6">
        <v>0</v>
      </c>
      <c r="M672" s="7">
        <f>L672/K672</f>
        <v>0</v>
      </c>
      <c r="N672" s="8">
        <v>45533</v>
      </c>
    </row>
    <row r="673" spans="1:14" x14ac:dyDescent="0.25">
      <c r="A673" t="s">
        <v>1799</v>
      </c>
      <c r="B673" s="3">
        <v>233155</v>
      </c>
      <c r="C673" s="3" t="s">
        <v>1798</v>
      </c>
      <c r="D673" s="3" t="s">
        <v>1802</v>
      </c>
      <c r="E673" s="3" t="s">
        <v>2208</v>
      </c>
      <c r="F673" s="3" t="s">
        <v>10</v>
      </c>
      <c r="G673" t="s">
        <v>1803</v>
      </c>
      <c r="I673" t="s">
        <v>2204</v>
      </c>
      <c r="J673" s="5">
        <v>44972</v>
      </c>
      <c r="K673" s="6">
        <v>13671</v>
      </c>
      <c r="L673" s="6">
        <v>0</v>
      </c>
      <c r="M673" s="7">
        <f>L673/K673</f>
        <v>0</v>
      </c>
      <c r="N673" s="8">
        <v>45533</v>
      </c>
    </row>
    <row r="674" spans="1:14" x14ac:dyDescent="0.25">
      <c r="A674" t="s">
        <v>1814</v>
      </c>
      <c r="B674" s="3">
        <v>221262</v>
      </c>
      <c r="C674" s="3" t="s">
        <v>2173</v>
      </c>
      <c r="D674" s="3" t="s">
        <v>2174</v>
      </c>
      <c r="E674" s="3" t="s">
        <v>2207</v>
      </c>
      <c r="F674" s="3" t="s">
        <v>10</v>
      </c>
      <c r="G674" t="s">
        <v>2175</v>
      </c>
      <c r="I674" t="s">
        <v>2204</v>
      </c>
      <c r="J674" s="5">
        <v>44985</v>
      </c>
      <c r="K674" s="6">
        <v>45200</v>
      </c>
      <c r="L674" s="6">
        <v>0</v>
      </c>
      <c r="M674" s="7">
        <f>L674/K674</f>
        <v>0</v>
      </c>
      <c r="N674" s="8">
        <v>45229</v>
      </c>
    </row>
    <row r="675" spans="1:14" x14ac:dyDescent="0.25">
      <c r="A675" t="s">
        <v>1814</v>
      </c>
      <c r="B675" s="3">
        <v>221262</v>
      </c>
      <c r="C675" s="3" t="s">
        <v>2173</v>
      </c>
      <c r="D675" s="3" t="s">
        <v>2178</v>
      </c>
      <c r="E675" s="3" t="s">
        <v>2207</v>
      </c>
      <c r="F675" s="3" t="s">
        <v>10</v>
      </c>
      <c r="G675" t="s">
        <v>27</v>
      </c>
      <c r="H675" s="3">
        <v>143000677</v>
      </c>
      <c r="I675" t="s">
        <v>2204</v>
      </c>
      <c r="J675" s="5">
        <v>44985</v>
      </c>
      <c r="K675" s="6">
        <v>1250</v>
      </c>
      <c r="L675" s="6">
        <v>0</v>
      </c>
      <c r="M675" s="7">
        <f>L675/K675</f>
        <v>0</v>
      </c>
      <c r="N675" s="8">
        <v>45229</v>
      </c>
    </row>
    <row r="676" spans="1:14" x14ac:dyDescent="0.25">
      <c r="A676" t="s">
        <v>1814</v>
      </c>
      <c r="B676" s="3">
        <v>221262</v>
      </c>
      <c r="C676" s="3" t="s">
        <v>2173</v>
      </c>
      <c r="D676" s="3" t="s">
        <v>2176</v>
      </c>
      <c r="E676" s="3" t="s">
        <v>2207</v>
      </c>
      <c r="F676" s="3" t="s">
        <v>24</v>
      </c>
      <c r="G676" t="s">
        <v>887</v>
      </c>
      <c r="H676" s="3">
        <v>143014317</v>
      </c>
      <c r="I676" t="s">
        <v>2204</v>
      </c>
      <c r="J676" s="5">
        <v>44985</v>
      </c>
      <c r="K676" s="6">
        <v>71670</v>
      </c>
      <c r="L676" s="6">
        <v>0</v>
      </c>
      <c r="M676" s="7">
        <f>L676/K676</f>
        <v>0</v>
      </c>
      <c r="N676" s="8">
        <v>45411</v>
      </c>
    </row>
    <row r="677" spans="1:14" x14ac:dyDescent="0.25">
      <c r="A677" t="s">
        <v>1814</v>
      </c>
      <c r="B677" s="3">
        <v>221262</v>
      </c>
      <c r="C677" s="3" t="s">
        <v>2173</v>
      </c>
      <c r="D677" s="3" t="s">
        <v>2177</v>
      </c>
      <c r="E677" s="3" t="s">
        <v>2207</v>
      </c>
      <c r="F677" s="3" t="s">
        <v>24</v>
      </c>
      <c r="G677" t="s">
        <v>887</v>
      </c>
      <c r="H677" s="3">
        <v>143014317</v>
      </c>
      <c r="I677" t="s">
        <v>2204</v>
      </c>
      <c r="J677" s="5">
        <v>44985</v>
      </c>
      <c r="K677" s="6">
        <v>1788</v>
      </c>
      <c r="L677" s="6">
        <v>0</v>
      </c>
      <c r="M677" s="7">
        <f>L677/K677</f>
        <v>0</v>
      </c>
      <c r="N677" s="8">
        <v>45411</v>
      </c>
    </row>
    <row r="678" spans="1:14" x14ac:dyDescent="0.25">
      <c r="A678" t="s">
        <v>1814</v>
      </c>
      <c r="B678" s="3">
        <v>221262</v>
      </c>
      <c r="C678" s="3" t="s">
        <v>2173</v>
      </c>
      <c r="D678" s="3" t="s">
        <v>2179</v>
      </c>
      <c r="E678" s="3" t="s">
        <v>2207</v>
      </c>
      <c r="F678" s="3" t="s">
        <v>24</v>
      </c>
      <c r="G678" t="s">
        <v>27</v>
      </c>
      <c r="H678" s="3">
        <v>143000677</v>
      </c>
      <c r="I678" t="s">
        <v>2204</v>
      </c>
      <c r="J678" s="5">
        <v>44985</v>
      </c>
      <c r="K678" s="6">
        <v>3300</v>
      </c>
      <c r="L678" s="6">
        <v>0</v>
      </c>
      <c r="M678" s="7">
        <f>L678/K678</f>
        <v>0</v>
      </c>
      <c r="N678" s="8">
        <v>45470</v>
      </c>
    </row>
    <row r="679" spans="1:14" x14ac:dyDescent="0.25">
      <c r="A679" t="s">
        <v>1814</v>
      </c>
      <c r="B679" s="3">
        <v>221262</v>
      </c>
      <c r="C679" s="3" t="s">
        <v>1813</v>
      </c>
      <c r="D679" s="3" t="s">
        <v>1815</v>
      </c>
      <c r="E679" s="3" t="s">
        <v>2208</v>
      </c>
      <c r="F679" s="3" t="s">
        <v>24</v>
      </c>
      <c r="G679" t="s">
        <v>27</v>
      </c>
      <c r="H679" s="3">
        <v>143000677</v>
      </c>
      <c r="I679" t="s">
        <v>2204</v>
      </c>
      <c r="J679" s="5">
        <v>45014</v>
      </c>
      <c r="K679" s="6">
        <v>4798.8</v>
      </c>
      <c r="L679" s="6">
        <v>0</v>
      </c>
      <c r="M679" s="7">
        <f>L679/K679</f>
        <v>0</v>
      </c>
      <c r="N679" s="8">
        <v>45533</v>
      </c>
    </row>
    <row r="680" spans="1:14" x14ac:dyDescent="0.25">
      <c r="A680" t="s">
        <v>937</v>
      </c>
      <c r="B680" s="3">
        <v>231630</v>
      </c>
      <c r="C680" s="3" t="s">
        <v>936</v>
      </c>
      <c r="D680" s="3" t="s">
        <v>939</v>
      </c>
      <c r="E680" s="3" t="s">
        <v>2206</v>
      </c>
      <c r="F680" s="3" t="s">
        <v>10</v>
      </c>
      <c r="G680" t="s">
        <v>11</v>
      </c>
      <c r="H680" s="3">
        <v>143005588</v>
      </c>
      <c r="I680" t="s">
        <v>2204</v>
      </c>
      <c r="J680" s="5">
        <v>44508</v>
      </c>
      <c r="K680" s="6">
        <v>6400</v>
      </c>
      <c r="L680" s="6">
        <v>0</v>
      </c>
      <c r="M680" s="7">
        <f>L680/K680</f>
        <v>0</v>
      </c>
      <c r="N680" s="8">
        <v>45229</v>
      </c>
    </row>
    <row r="681" spans="1:14" x14ac:dyDescent="0.25">
      <c r="A681" t="s">
        <v>937</v>
      </c>
      <c r="B681" s="3">
        <v>231630</v>
      </c>
      <c r="C681" s="3" t="s">
        <v>936</v>
      </c>
      <c r="D681" s="3" t="s">
        <v>940</v>
      </c>
      <c r="E681" s="3" t="s">
        <v>2206</v>
      </c>
      <c r="F681" s="3" t="s">
        <v>24</v>
      </c>
      <c r="G681" t="s">
        <v>11</v>
      </c>
      <c r="H681" s="3">
        <v>143005588</v>
      </c>
      <c r="I681" t="s">
        <v>2204</v>
      </c>
      <c r="J681" s="5">
        <v>44508</v>
      </c>
      <c r="K681" s="6">
        <v>14666.88</v>
      </c>
      <c r="L681" s="6">
        <v>0</v>
      </c>
      <c r="M681" s="7">
        <f>L681/K681</f>
        <v>0</v>
      </c>
      <c r="N681" s="8">
        <v>45229</v>
      </c>
    </row>
    <row r="682" spans="1:14" x14ac:dyDescent="0.25">
      <c r="A682" t="s">
        <v>937</v>
      </c>
      <c r="B682" s="3">
        <v>231630</v>
      </c>
      <c r="C682" s="3" t="s">
        <v>936</v>
      </c>
      <c r="D682" s="3" t="s">
        <v>938</v>
      </c>
      <c r="E682" s="3" t="s">
        <v>2206</v>
      </c>
      <c r="F682" s="3" t="s">
        <v>10</v>
      </c>
      <c r="G682" t="s">
        <v>11</v>
      </c>
      <c r="H682" s="3">
        <v>143005588</v>
      </c>
      <c r="I682" t="s">
        <v>2205</v>
      </c>
      <c r="J682" s="5">
        <v>44508</v>
      </c>
      <c r="K682" s="6">
        <v>47076.6</v>
      </c>
      <c r="L682" s="6">
        <v>47076.6</v>
      </c>
      <c r="M682" s="7">
        <f>L682/K682</f>
        <v>1</v>
      </c>
      <c r="N682" s="8">
        <v>45229</v>
      </c>
    </row>
    <row r="683" spans="1:14" x14ac:dyDescent="0.25">
      <c r="A683" t="s">
        <v>937</v>
      </c>
      <c r="B683" s="3">
        <v>231630</v>
      </c>
      <c r="C683" s="3" t="s">
        <v>1478</v>
      </c>
      <c r="D683" s="3" t="s">
        <v>1479</v>
      </c>
      <c r="E683" s="3" t="s">
        <v>2208</v>
      </c>
      <c r="F683" s="3" t="s">
        <v>10</v>
      </c>
      <c r="G683" t="s">
        <v>11</v>
      </c>
      <c r="H683" s="3">
        <v>143005588</v>
      </c>
      <c r="I683" t="s">
        <v>2205</v>
      </c>
      <c r="J683" s="5">
        <v>44721</v>
      </c>
      <c r="K683" s="6">
        <v>157766</v>
      </c>
      <c r="L683" s="6">
        <v>157766</v>
      </c>
      <c r="M683" s="7">
        <f>L683/K683</f>
        <v>1</v>
      </c>
      <c r="N683" s="8">
        <v>45351</v>
      </c>
    </row>
    <row r="684" spans="1:14" x14ac:dyDescent="0.25">
      <c r="A684" t="s">
        <v>1261</v>
      </c>
      <c r="B684" s="3">
        <v>17020147</v>
      </c>
      <c r="C684" s="3" t="s">
        <v>1260</v>
      </c>
      <c r="D684" s="3" t="s">
        <v>1262</v>
      </c>
      <c r="E684" s="3" t="s">
        <v>2206</v>
      </c>
      <c r="F684" s="3" t="s">
        <v>10</v>
      </c>
      <c r="G684" t="s">
        <v>11</v>
      </c>
      <c r="H684" s="3">
        <v>143005588</v>
      </c>
      <c r="I684" t="s">
        <v>2204</v>
      </c>
      <c r="J684" s="5">
        <v>44481</v>
      </c>
      <c r="K684" s="6">
        <v>28420</v>
      </c>
      <c r="L684" s="6">
        <v>28420</v>
      </c>
      <c r="M684" s="7">
        <f>L684/K684</f>
        <v>1</v>
      </c>
      <c r="N684" s="8">
        <v>45229</v>
      </c>
    </row>
    <row r="685" spans="1:14" x14ac:dyDescent="0.25">
      <c r="A685" t="s">
        <v>1261</v>
      </c>
      <c r="B685" s="3">
        <v>17020147</v>
      </c>
      <c r="C685" s="3" t="s">
        <v>2010</v>
      </c>
      <c r="D685" s="3" t="s">
        <v>2011</v>
      </c>
      <c r="E685" s="3" t="s">
        <v>2207</v>
      </c>
      <c r="F685" s="3" t="s">
        <v>10</v>
      </c>
      <c r="G685" t="s">
        <v>2012</v>
      </c>
      <c r="H685" s="3">
        <v>143004815</v>
      </c>
      <c r="I685" t="s">
        <v>2204</v>
      </c>
      <c r="J685" s="5">
        <v>44571</v>
      </c>
      <c r="K685" s="6">
        <v>25724</v>
      </c>
      <c r="L685" s="6">
        <v>25724</v>
      </c>
      <c r="M685" s="7">
        <f>L685/K685</f>
        <v>1</v>
      </c>
      <c r="N685" s="8">
        <v>45229</v>
      </c>
    </row>
    <row r="686" spans="1:14" x14ac:dyDescent="0.25">
      <c r="A686" t="s">
        <v>1203</v>
      </c>
      <c r="B686" s="3">
        <v>126161</v>
      </c>
      <c r="C686" s="3" t="s">
        <v>1202</v>
      </c>
      <c r="D686" s="3" t="s">
        <v>1204</v>
      </c>
      <c r="E686" s="3" t="s">
        <v>2206</v>
      </c>
      <c r="F686" s="3" t="s">
        <v>24</v>
      </c>
      <c r="G686" t="s">
        <v>566</v>
      </c>
      <c r="H686" s="3">
        <v>143013564</v>
      </c>
      <c r="I686" t="s">
        <v>2204</v>
      </c>
      <c r="J686" s="5">
        <v>44481</v>
      </c>
      <c r="K686" s="6">
        <v>716400</v>
      </c>
      <c r="L686" s="6">
        <v>0</v>
      </c>
      <c r="M686" s="7">
        <f>L686/K686</f>
        <v>0</v>
      </c>
      <c r="N686" s="8">
        <v>45229</v>
      </c>
    </row>
    <row r="687" spans="1:14" x14ac:dyDescent="0.25">
      <c r="A687" t="s">
        <v>1203</v>
      </c>
      <c r="B687" s="3">
        <v>126161</v>
      </c>
      <c r="C687" s="3" t="s">
        <v>1728</v>
      </c>
      <c r="D687" s="3" t="s">
        <v>1729</v>
      </c>
      <c r="E687" s="3" t="s">
        <v>2208</v>
      </c>
      <c r="F687" s="3" t="s">
        <v>24</v>
      </c>
      <c r="G687" t="s">
        <v>566</v>
      </c>
      <c r="H687" s="3">
        <v>143013564</v>
      </c>
      <c r="I687" t="s">
        <v>2204</v>
      </c>
      <c r="J687" s="5">
        <v>44755</v>
      </c>
      <c r="K687" s="6">
        <v>358200</v>
      </c>
      <c r="L687" s="6">
        <v>0</v>
      </c>
      <c r="M687" s="7">
        <f>L687/K687</f>
        <v>0</v>
      </c>
      <c r="N687" s="8">
        <v>45533</v>
      </c>
    </row>
    <row r="688" spans="1:14" x14ac:dyDescent="0.25">
      <c r="A688" t="s">
        <v>475</v>
      </c>
      <c r="B688" s="3">
        <v>126233</v>
      </c>
      <c r="C688" s="3" t="s">
        <v>474</v>
      </c>
      <c r="D688" s="3" t="s">
        <v>476</v>
      </c>
      <c r="E688" s="3" t="s">
        <v>2206</v>
      </c>
      <c r="F688" s="3" t="s">
        <v>24</v>
      </c>
      <c r="G688" t="s">
        <v>25</v>
      </c>
      <c r="H688" s="3">
        <v>143026181</v>
      </c>
      <c r="I688" t="s">
        <v>2205</v>
      </c>
      <c r="J688" s="5">
        <v>44463</v>
      </c>
      <c r="K688" s="6">
        <v>47760</v>
      </c>
      <c r="L688" s="6">
        <v>46276.66</v>
      </c>
      <c r="M688" s="7">
        <f>L688/K688</f>
        <v>0.96894179229480748</v>
      </c>
      <c r="N688" s="8">
        <v>45229</v>
      </c>
    </row>
    <row r="689" spans="1:14" x14ac:dyDescent="0.25">
      <c r="A689" t="s">
        <v>475</v>
      </c>
      <c r="B689" s="3">
        <v>126233</v>
      </c>
      <c r="C689" s="3" t="s">
        <v>1723</v>
      </c>
      <c r="D689" s="3" t="s">
        <v>1724</v>
      </c>
      <c r="E689" s="3" t="s">
        <v>2208</v>
      </c>
      <c r="F689" s="3" t="s">
        <v>24</v>
      </c>
      <c r="G689" t="s">
        <v>25</v>
      </c>
      <c r="H689" s="3">
        <v>143026181</v>
      </c>
      <c r="I689" t="s">
        <v>2205</v>
      </c>
      <c r="J689" s="5">
        <v>45133</v>
      </c>
      <c r="K689" s="6">
        <v>57840</v>
      </c>
      <c r="L689" s="6">
        <v>0</v>
      </c>
      <c r="M689" s="7">
        <f>L689/K689</f>
        <v>0</v>
      </c>
      <c r="N689" s="8">
        <v>45533</v>
      </c>
    </row>
    <row r="690" spans="1:14" x14ac:dyDescent="0.25">
      <c r="A690" t="s">
        <v>958</v>
      </c>
      <c r="B690" s="3">
        <v>125957</v>
      </c>
      <c r="C690" s="3" t="s">
        <v>957</v>
      </c>
      <c r="D690" s="3" t="s">
        <v>960</v>
      </c>
      <c r="E690" s="3" t="s">
        <v>2206</v>
      </c>
      <c r="F690" s="3" t="s">
        <v>10</v>
      </c>
      <c r="G690" t="s">
        <v>25</v>
      </c>
      <c r="H690" s="3">
        <v>143026181</v>
      </c>
      <c r="I690" t="s">
        <v>2205</v>
      </c>
      <c r="J690" s="5">
        <v>44463</v>
      </c>
      <c r="K690" s="6">
        <v>2250</v>
      </c>
      <c r="L690" s="6">
        <v>0</v>
      </c>
      <c r="M690" s="7">
        <f>L690/K690</f>
        <v>0</v>
      </c>
      <c r="N690" s="8">
        <v>45229</v>
      </c>
    </row>
    <row r="691" spans="1:14" x14ac:dyDescent="0.25">
      <c r="A691" t="s">
        <v>958</v>
      </c>
      <c r="B691" s="3">
        <v>125957</v>
      </c>
      <c r="C691" s="3" t="s">
        <v>957</v>
      </c>
      <c r="D691" s="3" t="s">
        <v>959</v>
      </c>
      <c r="E691" s="3" t="s">
        <v>2206</v>
      </c>
      <c r="F691" s="3" t="s">
        <v>24</v>
      </c>
      <c r="G691" t="s">
        <v>25</v>
      </c>
      <c r="H691" s="3">
        <v>143026181</v>
      </c>
      <c r="I691" t="s">
        <v>2205</v>
      </c>
      <c r="J691" s="5">
        <v>44463</v>
      </c>
      <c r="K691" s="6">
        <v>9348</v>
      </c>
      <c r="L691" s="6">
        <v>8134</v>
      </c>
      <c r="M691" s="7">
        <f>L691/K691</f>
        <v>0.87013264869490803</v>
      </c>
      <c r="N691" s="8">
        <v>45229</v>
      </c>
    </row>
    <row r="692" spans="1:14" x14ac:dyDescent="0.25">
      <c r="A692" t="s">
        <v>244</v>
      </c>
      <c r="B692" s="3">
        <v>21065</v>
      </c>
      <c r="C692" s="3" t="s">
        <v>243</v>
      </c>
      <c r="D692" s="3" t="s">
        <v>245</v>
      </c>
      <c r="E692" s="3" t="s">
        <v>2206</v>
      </c>
      <c r="F692" s="3" t="s">
        <v>10</v>
      </c>
      <c r="G692" t="s">
        <v>145</v>
      </c>
      <c r="I692" t="s">
        <v>2204</v>
      </c>
      <c r="J692" s="5">
        <v>44494</v>
      </c>
      <c r="K692" s="6">
        <v>14741.31</v>
      </c>
      <c r="L692" s="6">
        <v>14741.31</v>
      </c>
      <c r="M692" s="7">
        <f>L692/K692</f>
        <v>1</v>
      </c>
      <c r="N692" s="8">
        <v>45229</v>
      </c>
    </row>
    <row r="693" spans="1:14" x14ac:dyDescent="0.25">
      <c r="A693" t="s">
        <v>244</v>
      </c>
      <c r="B693" s="3">
        <v>21065</v>
      </c>
      <c r="C693" s="3" t="s">
        <v>243</v>
      </c>
      <c r="D693" s="3" t="s">
        <v>246</v>
      </c>
      <c r="E693" s="3" t="s">
        <v>2206</v>
      </c>
      <c r="F693" s="3" t="s">
        <v>10</v>
      </c>
      <c r="G693" t="s">
        <v>145</v>
      </c>
      <c r="I693" t="s">
        <v>2204</v>
      </c>
      <c r="J693" s="5">
        <v>44494</v>
      </c>
      <c r="K693" s="6">
        <v>29582.31</v>
      </c>
      <c r="L693" s="6">
        <v>29582.31</v>
      </c>
      <c r="M693" s="7">
        <f>L693/K693</f>
        <v>1</v>
      </c>
      <c r="N693" s="8">
        <v>45229</v>
      </c>
    </row>
    <row r="694" spans="1:14" x14ac:dyDescent="0.25">
      <c r="A694" t="s">
        <v>1236</v>
      </c>
      <c r="B694" s="3">
        <v>125246</v>
      </c>
      <c r="C694" s="3" t="s">
        <v>1235</v>
      </c>
      <c r="D694" s="3" t="s">
        <v>1240</v>
      </c>
      <c r="E694" s="3" t="s">
        <v>2206</v>
      </c>
      <c r="F694" s="3" t="s">
        <v>10</v>
      </c>
      <c r="G694" t="s">
        <v>25</v>
      </c>
      <c r="H694" s="3">
        <v>143026181</v>
      </c>
      <c r="I694" t="s">
        <v>2205</v>
      </c>
      <c r="J694" s="5">
        <v>44463</v>
      </c>
      <c r="K694" s="6">
        <v>978390</v>
      </c>
      <c r="L694" s="6">
        <v>0</v>
      </c>
      <c r="M694" s="7">
        <f>L694/K694</f>
        <v>0</v>
      </c>
      <c r="N694" s="8">
        <v>45229</v>
      </c>
    </row>
    <row r="695" spans="1:14" x14ac:dyDescent="0.25">
      <c r="A695" t="s">
        <v>1236</v>
      </c>
      <c r="B695" s="3">
        <v>125246</v>
      </c>
      <c r="C695" s="3" t="s">
        <v>1235</v>
      </c>
      <c r="D695" s="3" t="s">
        <v>1239</v>
      </c>
      <c r="E695" s="3" t="s">
        <v>2206</v>
      </c>
      <c r="F695" s="3" t="s">
        <v>24</v>
      </c>
      <c r="G695" t="s">
        <v>25</v>
      </c>
      <c r="H695" s="3">
        <v>143026181</v>
      </c>
      <c r="I695" t="s">
        <v>2205</v>
      </c>
      <c r="J695" s="5">
        <v>44463</v>
      </c>
      <c r="K695" s="6">
        <v>2614235.52</v>
      </c>
      <c r="L695" s="6">
        <v>274002</v>
      </c>
      <c r="M695" s="7">
        <f>L695/K695</f>
        <v>0.1048115205779164</v>
      </c>
      <c r="N695" s="8">
        <v>45229</v>
      </c>
    </row>
    <row r="696" spans="1:14" x14ac:dyDescent="0.25">
      <c r="A696" t="s">
        <v>1236</v>
      </c>
      <c r="B696" s="3">
        <v>125246</v>
      </c>
      <c r="C696" s="3" t="s">
        <v>1235</v>
      </c>
      <c r="D696" s="3" t="s">
        <v>1237</v>
      </c>
      <c r="E696" s="3" t="s">
        <v>2206</v>
      </c>
      <c r="F696" s="3" t="s">
        <v>10</v>
      </c>
      <c r="G696" t="s">
        <v>22</v>
      </c>
      <c r="H696" s="3">
        <v>143004340</v>
      </c>
      <c r="I696" t="s">
        <v>2205</v>
      </c>
      <c r="J696" s="5">
        <v>44463</v>
      </c>
      <c r="K696" s="6">
        <v>466388.34</v>
      </c>
      <c r="L696" s="6">
        <v>466388.34</v>
      </c>
      <c r="M696" s="7">
        <f>L696/K696</f>
        <v>1</v>
      </c>
      <c r="N696" s="8">
        <v>45229</v>
      </c>
    </row>
    <row r="697" spans="1:14" x14ac:dyDescent="0.25">
      <c r="A697" t="s">
        <v>1236</v>
      </c>
      <c r="B697" s="3">
        <v>125246</v>
      </c>
      <c r="C697" s="3" t="s">
        <v>1235</v>
      </c>
      <c r="D697" s="3" t="s">
        <v>1238</v>
      </c>
      <c r="E697" s="3" t="s">
        <v>2206</v>
      </c>
      <c r="F697" s="3" t="s">
        <v>10</v>
      </c>
      <c r="G697" t="s">
        <v>22</v>
      </c>
      <c r="H697" s="3">
        <v>143004340</v>
      </c>
      <c r="I697" t="s">
        <v>2205</v>
      </c>
      <c r="J697" s="5">
        <v>44463</v>
      </c>
      <c r="K697" s="6">
        <v>770220</v>
      </c>
      <c r="L697" s="6">
        <v>770220</v>
      </c>
      <c r="M697" s="7">
        <f>L697/K697</f>
        <v>1</v>
      </c>
      <c r="N697" s="8">
        <v>45229</v>
      </c>
    </row>
    <row r="698" spans="1:14" x14ac:dyDescent="0.25">
      <c r="A698" t="s">
        <v>1236</v>
      </c>
      <c r="B698" s="3">
        <v>125246</v>
      </c>
      <c r="C698" s="3" t="s">
        <v>1807</v>
      </c>
      <c r="D698" s="3" t="s">
        <v>1808</v>
      </c>
      <c r="E698" s="3" t="s">
        <v>2208</v>
      </c>
      <c r="F698" s="3" t="s">
        <v>10</v>
      </c>
      <c r="G698" t="s">
        <v>1809</v>
      </c>
      <c r="H698" s="3">
        <v>143053565</v>
      </c>
      <c r="I698" t="s">
        <v>2205</v>
      </c>
      <c r="J698" s="5">
        <v>44742</v>
      </c>
      <c r="K698" s="6">
        <v>3346500</v>
      </c>
      <c r="L698" s="6">
        <v>0</v>
      </c>
      <c r="M698" s="7">
        <f>L698/K698</f>
        <v>0</v>
      </c>
      <c r="N698" s="8">
        <v>45533</v>
      </c>
    </row>
    <row r="699" spans="1:14" x14ac:dyDescent="0.25">
      <c r="A699" t="s">
        <v>622</v>
      </c>
      <c r="B699" s="3">
        <v>125954</v>
      </c>
      <c r="C699" s="3" t="s">
        <v>2196</v>
      </c>
      <c r="D699" s="3" t="s">
        <v>2198</v>
      </c>
      <c r="E699" s="3" t="s">
        <v>2207</v>
      </c>
      <c r="F699" s="3" t="s">
        <v>24</v>
      </c>
      <c r="G699" t="s">
        <v>90</v>
      </c>
      <c r="H699" s="3">
        <v>143037517</v>
      </c>
      <c r="I699" t="s">
        <v>2204</v>
      </c>
      <c r="J699" s="5">
        <v>44643</v>
      </c>
      <c r="K699" s="6">
        <v>6664.32</v>
      </c>
      <c r="L699" s="6">
        <v>0</v>
      </c>
      <c r="M699" s="7">
        <f>L699/K699</f>
        <v>0</v>
      </c>
      <c r="N699" s="8">
        <v>45229</v>
      </c>
    </row>
    <row r="700" spans="1:14" x14ac:dyDescent="0.25">
      <c r="A700" t="s">
        <v>622</v>
      </c>
      <c r="B700" s="3">
        <v>125954</v>
      </c>
      <c r="C700" s="3" t="s">
        <v>2196</v>
      </c>
      <c r="D700" s="3" t="s">
        <v>2197</v>
      </c>
      <c r="E700" s="3" t="s">
        <v>2207</v>
      </c>
      <c r="F700" s="3" t="s">
        <v>10</v>
      </c>
      <c r="G700" t="s">
        <v>90</v>
      </c>
      <c r="H700" s="3">
        <v>143037517</v>
      </c>
      <c r="I700" t="s">
        <v>2204</v>
      </c>
      <c r="J700" s="5">
        <v>44643</v>
      </c>
      <c r="K700" s="6">
        <v>3119.61</v>
      </c>
      <c r="L700" s="6">
        <v>0</v>
      </c>
      <c r="M700" s="7">
        <f>L700/K700</f>
        <v>0</v>
      </c>
      <c r="N700" s="8">
        <v>45229</v>
      </c>
    </row>
    <row r="701" spans="1:14" x14ac:dyDescent="0.25">
      <c r="A701" t="s">
        <v>622</v>
      </c>
      <c r="B701" s="3">
        <v>125954</v>
      </c>
      <c r="C701" s="3" t="s">
        <v>621</v>
      </c>
      <c r="D701" s="3" t="s">
        <v>623</v>
      </c>
      <c r="E701" s="3" t="s">
        <v>2206</v>
      </c>
      <c r="F701" s="3" t="s">
        <v>10</v>
      </c>
      <c r="G701" t="s">
        <v>11</v>
      </c>
      <c r="H701" s="3">
        <v>143005588</v>
      </c>
      <c r="I701" t="s">
        <v>2205</v>
      </c>
      <c r="J701" s="5">
        <v>44494</v>
      </c>
      <c r="K701" s="6">
        <v>407832.16</v>
      </c>
      <c r="L701" s="6">
        <v>407832.16</v>
      </c>
      <c r="M701" s="7">
        <f>L701/K701</f>
        <v>1</v>
      </c>
      <c r="N701" s="8">
        <v>45229</v>
      </c>
    </row>
    <row r="702" spans="1:14" x14ac:dyDescent="0.25">
      <c r="A702" t="s">
        <v>674</v>
      </c>
      <c r="B702" s="3">
        <v>125282</v>
      </c>
      <c r="C702" s="3" t="s">
        <v>673</v>
      </c>
      <c r="D702" s="3" t="s">
        <v>675</v>
      </c>
      <c r="E702" s="3" t="s">
        <v>2206</v>
      </c>
      <c r="F702" s="3" t="s">
        <v>24</v>
      </c>
      <c r="G702" t="s">
        <v>27</v>
      </c>
      <c r="H702" s="3">
        <v>143000677</v>
      </c>
      <c r="I702" t="s">
        <v>2204</v>
      </c>
      <c r="J702" s="5">
        <v>44508</v>
      </c>
      <c r="K702" s="6">
        <v>22565.64</v>
      </c>
      <c r="L702" s="6">
        <v>4122.37</v>
      </c>
      <c r="M702" s="7">
        <f>L702/K702</f>
        <v>0.18268349579271848</v>
      </c>
      <c r="N702" s="8">
        <v>45229</v>
      </c>
    </row>
    <row r="703" spans="1:14" x14ac:dyDescent="0.25">
      <c r="A703" t="s">
        <v>1913</v>
      </c>
      <c r="B703" s="3">
        <v>125988</v>
      </c>
      <c r="C703" s="3" t="s">
        <v>1912</v>
      </c>
      <c r="D703" s="3" t="s">
        <v>1915</v>
      </c>
      <c r="E703" s="3" t="s">
        <v>2207</v>
      </c>
      <c r="F703" s="3" t="s">
        <v>10</v>
      </c>
      <c r="G703" t="s">
        <v>25</v>
      </c>
      <c r="H703" s="3">
        <v>143026181</v>
      </c>
      <c r="I703" t="s">
        <v>2205</v>
      </c>
      <c r="J703" s="5">
        <v>44550</v>
      </c>
      <c r="K703" s="6">
        <v>2700</v>
      </c>
      <c r="L703" s="6">
        <v>0</v>
      </c>
      <c r="M703" s="7">
        <f>L703/K703</f>
        <v>0</v>
      </c>
      <c r="N703" s="8">
        <v>45229</v>
      </c>
    </row>
    <row r="704" spans="1:14" x14ac:dyDescent="0.25">
      <c r="A704" t="s">
        <v>1913</v>
      </c>
      <c r="B704" s="3">
        <v>125988</v>
      </c>
      <c r="C704" s="3" t="s">
        <v>1912</v>
      </c>
      <c r="D704" s="3" t="s">
        <v>1914</v>
      </c>
      <c r="E704" s="3" t="s">
        <v>2207</v>
      </c>
      <c r="F704" s="3" t="s">
        <v>24</v>
      </c>
      <c r="G704" t="s">
        <v>25</v>
      </c>
      <c r="H704" s="3">
        <v>143026181</v>
      </c>
      <c r="I704" t="s">
        <v>2205</v>
      </c>
      <c r="J704" s="5">
        <v>44550</v>
      </c>
      <c r="K704" s="6">
        <v>11219.04</v>
      </c>
      <c r="L704" s="6">
        <v>8704.49</v>
      </c>
      <c r="M704" s="7">
        <f>L704/K704</f>
        <v>0.77586763216817112</v>
      </c>
      <c r="N704" s="8">
        <v>45229</v>
      </c>
    </row>
    <row r="705" spans="1:14" x14ac:dyDescent="0.25">
      <c r="A705" t="s">
        <v>802</v>
      </c>
      <c r="B705" s="3">
        <v>125963</v>
      </c>
      <c r="C705" s="3" t="s">
        <v>801</v>
      </c>
      <c r="D705" s="3" t="s">
        <v>804</v>
      </c>
      <c r="E705" s="3" t="s">
        <v>2206</v>
      </c>
      <c r="F705" s="3" t="s">
        <v>24</v>
      </c>
      <c r="G705" t="s">
        <v>805</v>
      </c>
      <c r="H705" s="3">
        <v>143008215</v>
      </c>
      <c r="I705" t="s">
        <v>2205</v>
      </c>
      <c r="J705" s="5">
        <v>44670</v>
      </c>
      <c r="K705" s="6">
        <v>69840</v>
      </c>
      <c r="L705" s="6">
        <v>0</v>
      </c>
      <c r="M705" s="7">
        <f>L705/K705</f>
        <v>0</v>
      </c>
      <c r="N705" s="8">
        <v>45097</v>
      </c>
    </row>
    <row r="706" spans="1:14" x14ac:dyDescent="0.25">
      <c r="A706" t="s">
        <v>802</v>
      </c>
      <c r="B706" s="3">
        <v>125963</v>
      </c>
      <c r="C706" s="3" t="s">
        <v>801</v>
      </c>
      <c r="D706" s="3" t="s">
        <v>803</v>
      </c>
      <c r="E706" s="3" t="s">
        <v>2206</v>
      </c>
      <c r="F706" s="3" t="s">
        <v>24</v>
      </c>
      <c r="G706" t="s">
        <v>43</v>
      </c>
      <c r="H706" s="3">
        <v>143034849</v>
      </c>
      <c r="I706" t="s">
        <v>2204</v>
      </c>
      <c r="J706" s="5">
        <v>44670</v>
      </c>
      <c r="K706" s="6">
        <v>148219.20000000001</v>
      </c>
      <c r="L706" s="6">
        <v>0</v>
      </c>
      <c r="M706" s="7">
        <f>L706/K706</f>
        <v>0</v>
      </c>
      <c r="N706" s="8">
        <v>45229</v>
      </c>
    </row>
    <row r="707" spans="1:14" x14ac:dyDescent="0.25">
      <c r="A707" t="s">
        <v>406</v>
      </c>
      <c r="B707" s="3">
        <v>125446</v>
      </c>
      <c r="C707" s="3" t="s">
        <v>405</v>
      </c>
      <c r="D707" s="3" t="s">
        <v>407</v>
      </c>
      <c r="E707" s="3" t="s">
        <v>2206</v>
      </c>
      <c r="F707" s="3" t="s">
        <v>10</v>
      </c>
      <c r="G707" t="s">
        <v>145</v>
      </c>
      <c r="I707" t="s">
        <v>2204</v>
      </c>
      <c r="J707" s="5">
        <v>44481</v>
      </c>
      <c r="K707" s="6">
        <v>200000</v>
      </c>
      <c r="L707" s="6">
        <v>200000</v>
      </c>
      <c r="M707" s="7">
        <f>L707/K707</f>
        <v>1</v>
      </c>
      <c r="N707" s="8">
        <v>45229</v>
      </c>
    </row>
    <row r="708" spans="1:14" x14ac:dyDescent="0.25">
      <c r="A708" t="s">
        <v>1275</v>
      </c>
      <c r="B708" s="3">
        <v>125445</v>
      </c>
      <c r="C708" s="3" t="s">
        <v>1274</v>
      </c>
      <c r="D708" s="3" t="s">
        <v>1277</v>
      </c>
      <c r="E708" s="3" t="s">
        <v>2206</v>
      </c>
      <c r="F708" s="3" t="s">
        <v>24</v>
      </c>
      <c r="G708" t="s">
        <v>25</v>
      </c>
      <c r="H708" s="3">
        <v>143026181</v>
      </c>
      <c r="I708" t="s">
        <v>2205</v>
      </c>
      <c r="J708" s="5">
        <v>44494</v>
      </c>
      <c r="K708" s="6">
        <v>9730</v>
      </c>
      <c r="L708" s="6">
        <v>6306.3</v>
      </c>
      <c r="M708" s="7">
        <f>L708/K708</f>
        <v>0.64812949640287776</v>
      </c>
      <c r="N708" s="8">
        <v>45229</v>
      </c>
    </row>
    <row r="709" spans="1:14" x14ac:dyDescent="0.25">
      <c r="A709" t="s">
        <v>1275</v>
      </c>
      <c r="B709" s="3">
        <v>125445</v>
      </c>
      <c r="C709" s="3" t="s">
        <v>1274</v>
      </c>
      <c r="D709" s="3" t="s">
        <v>1276</v>
      </c>
      <c r="E709" s="3" t="s">
        <v>2206</v>
      </c>
      <c r="F709" s="3" t="s">
        <v>10</v>
      </c>
      <c r="G709" t="s">
        <v>282</v>
      </c>
      <c r="H709" s="3">
        <v>143052856</v>
      </c>
      <c r="I709" t="s">
        <v>2205</v>
      </c>
      <c r="J709" s="5">
        <v>44494</v>
      </c>
      <c r="K709" s="6">
        <v>6799.85</v>
      </c>
      <c r="L709" s="6">
        <v>6799.85</v>
      </c>
      <c r="M709" s="7">
        <f>L709/K709</f>
        <v>1</v>
      </c>
      <c r="N709" s="8">
        <v>45229</v>
      </c>
    </row>
    <row r="710" spans="1:14" x14ac:dyDescent="0.25">
      <c r="A710" t="s">
        <v>1275</v>
      </c>
      <c r="B710" s="3">
        <v>125445</v>
      </c>
      <c r="C710" s="3" t="s">
        <v>1759</v>
      </c>
      <c r="D710" s="3" t="s">
        <v>1760</v>
      </c>
      <c r="E710" s="3" t="s">
        <v>2208</v>
      </c>
      <c r="F710" s="3" t="s">
        <v>24</v>
      </c>
      <c r="G710" t="s">
        <v>25</v>
      </c>
      <c r="H710" s="3">
        <v>143026181</v>
      </c>
      <c r="I710" t="s">
        <v>2205</v>
      </c>
      <c r="J710" s="5">
        <v>44825</v>
      </c>
      <c r="K710" s="6">
        <v>12835.2</v>
      </c>
      <c r="L710" s="6">
        <v>0</v>
      </c>
      <c r="M710" s="7">
        <f>L710/K710</f>
        <v>0</v>
      </c>
      <c r="N710" s="8">
        <v>45533</v>
      </c>
    </row>
    <row r="711" spans="1:14" x14ac:dyDescent="0.25">
      <c r="A711" t="s">
        <v>339</v>
      </c>
      <c r="B711" s="3">
        <v>126235</v>
      </c>
      <c r="C711" s="3" t="s">
        <v>338</v>
      </c>
      <c r="D711" s="3" t="s">
        <v>342</v>
      </c>
      <c r="E711" s="3" t="s">
        <v>2206</v>
      </c>
      <c r="F711" s="3" t="s">
        <v>24</v>
      </c>
      <c r="G711" t="s">
        <v>27</v>
      </c>
      <c r="H711" s="3">
        <v>143000677</v>
      </c>
      <c r="I711" t="s">
        <v>2204</v>
      </c>
      <c r="J711" s="5">
        <v>44481</v>
      </c>
      <c r="K711" s="6">
        <v>18900</v>
      </c>
      <c r="L711" s="6">
        <v>16800</v>
      </c>
      <c r="M711" s="7">
        <f>L711/K711</f>
        <v>0.88888888888888884</v>
      </c>
      <c r="N711" s="8">
        <v>45229</v>
      </c>
    </row>
    <row r="712" spans="1:14" x14ac:dyDescent="0.25">
      <c r="A712" t="s">
        <v>339</v>
      </c>
      <c r="B712" s="3">
        <v>126235</v>
      </c>
      <c r="C712" s="3" t="s">
        <v>338</v>
      </c>
      <c r="D712" s="3" t="s">
        <v>340</v>
      </c>
      <c r="E712" s="3" t="s">
        <v>2206</v>
      </c>
      <c r="F712" s="3" t="s">
        <v>10</v>
      </c>
      <c r="G712" t="s">
        <v>22</v>
      </c>
      <c r="H712" s="3">
        <v>143004340</v>
      </c>
      <c r="I712" t="s">
        <v>2204</v>
      </c>
      <c r="J712" s="5">
        <v>44481</v>
      </c>
      <c r="K712" s="6">
        <v>137014.79999999999</v>
      </c>
      <c r="L712" s="6">
        <v>133239.6</v>
      </c>
      <c r="M712" s="7">
        <f>L712/K712</f>
        <v>0.97244677217351716</v>
      </c>
      <c r="N712" s="8">
        <v>45229</v>
      </c>
    </row>
    <row r="713" spans="1:14" x14ac:dyDescent="0.25">
      <c r="A713" t="s">
        <v>339</v>
      </c>
      <c r="B713" s="3">
        <v>126235</v>
      </c>
      <c r="C713" s="3" t="s">
        <v>338</v>
      </c>
      <c r="D713" s="3" t="s">
        <v>341</v>
      </c>
      <c r="E713" s="3" t="s">
        <v>2206</v>
      </c>
      <c r="F713" s="3" t="s">
        <v>10</v>
      </c>
      <c r="G713" t="s">
        <v>27</v>
      </c>
      <c r="H713" s="3">
        <v>143000677</v>
      </c>
      <c r="I713" t="s">
        <v>2204</v>
      </c>
      <c r="J713" s="5">
        <v>44481</v>
      </c>
      <c r="K713" s="6">
        <v>2100</v>
      </c>
      <c r="L713" s="6">
        <v>2100</v>
      </c>
      <c r="M713" s="7">
        <f>L713/K713</f>
        <v>1</v>
      </c>
      <c r="N713" s="8">
        <v>45229</v>
      </c>
    </row>
    <row r="714" spans="1:14" x14ac:dyDescent="0.25">
      <c r="A714" t="s">
        <v>339</v>
      </c>
      <c r="B714" s="3">
        <v>126235</v>
      </c>
      <c r="C714" s="3" t="s">
        <v>1420</v>
      </c>
      <c r="D714" s="3" t="s">
        <v>1421</v>
      </c>
      <c r="E714" s="3" t="s">
        <v>2208</v>
      </c>
      <c r="F714" s="3" t="s">
        <v>10</v>
      </c>
      <c r="G714" t="s">
        <v>22</v>
      </c>
      <c r="H714" s="3">
        <v>143004340</v>
      </c>
      <c r="I714" t="s">
        <v>2204</v>
      </c>
      <c r="J714" s="5">
        <v>44721</v>
      </c>
      <c r="K714" s="6">
        <v>97802.5</v>
      </c>
      <c r="L714" s="6">
        <v>0</v>
      </c>
      <c r="M714" s="7">
        <f>L714/K714</f>
        <v>0</v>
      </c>
      <c r="N714" s="8">
        <v>45533</v>
      </c>
    </row>
    <row r="715" spans="1:14" x14ac:dyDescent="0.25">
      <c r="A715" t="s">
        <v>724</v>
      </c>
      <c r="B715" s="3">
        <v>125873</v>
      </c>
      <c r="C715" s="3" t="s">
        <v>723</v>
      </c>
      <c r="D715" s="3" t="s">
        <v>725</v>
      </c>
      <c r="E715" s="3" t="s">
        <v>2206</v>
      </c>
      <c r="F715" s="3" t="s">
        <v>10</v>
      </c>
      <c r="G715" t="s">
        <v>43</v>
      </c>
      <c r="H715" s="3">
        <v>143034849</v>
      </c>
      <c r="I715" t="s">
        <v>2205</v>
      </c>
      <c r="J715" s="5">
        <v>44481</v>
      </c>
      <c r="K715" s="6">
        <v>9089.19</v>
      </c>
      <c r="L715" s="6">
        <v>9063</v>
      </c>
      <c r="M715" s="7">
        <f>L715/K715</f>
        <v>0.9971185551187729</v>
      </c>
      <c r="N715" s="8">
        <v>45229</v>
      </c>
    </row>
    <row r="716" spans="1:14" x14ac:dyDescent="0.25">
      <c r="A716" t="s">
        <v>724</v>
      </c>
      <c r="B716" s="3">
        <v>125873</v>
      </c>
      <c r="C716" s="3" t="s">
        <v>723</v>
      </c>
      <c r="D716" s="3" t="s">
        <v>726</v>
      </c>
      <c r="E716" s="3" t="s">
        <v>2206</v>
      </c>
      <c r="F716" s="3" t="s">
        <v>24</v>
      </c>
      <c r="G716" t="s">
        <v>43</v>
      </c>
      <c r="H716" s="3">
        <v>143034849</v>
      </c>
      <c r="I716" t="s">
        <v>2205</v>
      </c>
      <c r="J716" s="5">
        <v>44481</v>
      </c>
      <c r="K716" s="6">
        <v>13419.84</v>
      </c>
      <c r="L716" s="6">
        <v>13398.24</v>
      </c>
      <c r="M716" s="7">
        <f>L716/K716</f>
        <v>0.99839044280706768</v>
      </c>
      <c r="N716" s="8">
        <v>45229</v>
      </c>
    </row>
    <row r="717" spans="1:14" x14ac:dyDescent="0.25">
      <c r="A717" t="s">
        <v>724</v>
      </c>
      <c r="B717" s="3">
        <v>125873</v>
      </c>
      <c r="C717" s="3" t="s">
        <v>723</v>
      </c>
      <c r="D717" s="3" t="s">
        <v>727</v>
      </c>
      <c r="E717" s="3" t="s">
        <v>2206</v>
      </c>
      <c r="F717" s="3" t="s">
        <v>10</v>
      </c>
      <c r="G717" t="s">
        <v>43</v>
      </c>
      <c r="H717" s="3">
        <v>143034849</v>
      </c>
      <c r="I717" t="s">
        <v>2205</v>
      </c>
      <c r="J717" s="5">
        <v>44481</v>
      </c>
      <c r="K717" s="6">
        <v>23489.19</v>
      </c>
      <c r="L717" s="6">
        <v>23489.19</v>
      </c>
      <c r="M717" s="7">
        <f>L717/K717</f>
        <v>1</v>
      </c>
      <c r="N717" s="8">
        <v>45229</v>
      </c>
    </row>
    <row r="718" spans="1:14" x14ac:dyDescent="0.25">
      <c r="A718" t="s">
        <v>724</v>
      </c>
      <c r="B718" s="3">
        <v>125873</v>
      </c>
      <c r="C718" s="3" t="s">
        <v>723</v>
      </c>
      <c r="D718" s="3" t="s">
        <v>728</v>
      </c>
      <c r="E718" s="3" t="s">
        <v>2206</v>
      </c>
      <c r="F718" s="3" t="s">
        <v>24</v>
      </c>
      <c r="G718" t="s">
        <v>43</v>
      </c>
      <c r="H718" s="3">
        <v>143034849</v>
      </c>
      <c r="I718" t="s">
        <v>2205</v>
      </c>
      <c r="J718" s="5">
        <v>44481</v>
      </c>
      <c r="K718" s="6">
        <v>28338.66</v>
      </c>
      <c r="L718" s="6">
        <v>28338.66</v>
      </c>
      <c r="M718" s="7">
        <f>L718/K718</f>
        <v>1</v>
      </c>
      <c r="N718" s="8">
        <v>45229</v>
      </c>
    </row>
    <row r="719" spans="1:14" x14ac:dyDescent="0.25">
      <c r="A719" t="s">
        <v>724</v>
      </c>
      <c r="B719" s="3">
        <v>125873</v>
      </c>
      <c r="C719" s="3" t="s">
        <v>1854</v>
      </c>
      <c r="D719" s="3" t="s">
        <v>1855</v>
      </c>
      <c r="E719" s="3" t="s">
        <v>2208</v>
      </c>
      <c r="F719" s="3" t="s">
        <v>10</v>
      </c>
      <c r="G719" t="s">
        <v>13</v>
      </c>
      <c r="H719" s="3">
        <v>143052953</v>
      </c>
      <c r="I719" t="s">
        <v>2204</v>
      </c>
      <c r="J719" s="5">
        <v>44902</v>
      </c>
      <c r="K719" s="6">
        <v>924843.65</v>
      </c>
      <c r="L719" s="6">
        <v>924843.65</v>
      </c>
      <c r="M719" s="7">
        <f>L719/K719</f>
        <v>1</v>
      </c>
      <c r="N719" s="8">
        <v>45533</v>
      </c>
    </row>
    <row r="720" spans="1:14" x14ac:dyDescent="0.25">
      <c r="A720" t="s">
        <v>1079</v>
      </c>
      <c r="B720" s="3">
        <v>125874</v>
      </c>
      <c r="C720" s="3" t="s">
        <v>1078</v>
      </c>
      <c r="D720" s="3" t="s">
        <v>1080</v>
      </c>
      <c r="E720" s="3" t="s">
        <v>2206</v>
      </c>
      <c r="F720" s="3" t="s">
        <v>10</v>
      </c>
      <c r="G720" t="s">
        <v>25</v>
      </c>
      <c r="H720" s="3">
        <v>143026181</v>
      </c>
      <c r="I720" t="s">
        <v>2205</v>
      </c>
      <c r="J720" s="5">
        <v>44550</v>
      </c>
      <c r="K720" s="6">
        <v>4324.6000000000004</v>
      </c>
      <c r="L720" s="6">
        <v>0</v>
      </c>
      <c r="M720" s="7">
        <f>L720/K720</f>
        <v>0</v>
      </c>
      <c r="N720" s="8">
        <v>45229</v>
      </c>
    </row>
    <row r="721" spans="1:14" x14ac:dyDescent="0.25">
      <c r="A721" t="s">
        <v>1079</v>
      </c>
      <c r="B721" s="3">
        <v>125874</v>
      </c>
      <c r="C721" s="3" t="s">
        <v>1078</v>
      </c>
      <c r="D721" s="3" t="s">
        <v>1081</v>
      </c>
      <c r="E721" s="3" t="s">
        <v>2206</v>
      </c>
      <c r="F721" s="3" t="s">
        <v>24</v>
      </c>
      <c r="G721" t="s">
        <v>25</v>
      </c>
      <c r="H721" s="3">
        <v>143026181</v>
      </c>
      <c r="I721" t="s">
        <v>2205</v>
      </c>
      <c r="J721" s="5">
        <v>44550</v>
      </c>
      <c r="K721" s="6">
        <v>6384</v>
      </c>
      <c r="L721" s="6">
        <v>1000.2</v>
      </c>
      <c r="M721" s="7">
        <f>L721/K721</f>
        <v>0.15667293233082707</v>
      </c>
      <c r="N721" s="8">
        <v>45229</v>
      </c>
    </row>
    <row r="722" spans="1:14" x14ac:dyDescent="0.25">
      <c r="A722" t="s">
        <v>1079</v>
      </c>
      <c r="B722" s="3">
        <v>125874</v>
      </c>
      <c r="C722" s="3" t="s">
        <v>1828</v>
      </c>
      <c r="D722" s="3" t="s">
        <v>1829</v>
      </c>
      <c r="E722" s="3" t="s">
        <v>2208</v>
      </c>
      <c r="F722" s="3" t="s">
        <v>10</v>
      </c>
      <c r="G722" t="s">
        <v>25</v>
      </c>
      <c r="H722" s="3">
        <v>143026181</v>
      </c>
      <c r="I722" t="s">
        <v>2205</v>
      </c>
      <c r="J722" s="5">
        <v>44867</v>
      </c>
      <c r="K722" s="6">
        <v>7999.8</v>
      </c>
      <c r="L722" s="6">
        <v>0</v>
      </c>
      <c r="M722" s="7">
        <f>L722/K722</f>
        <v>0</v>
      </c>
      <c r="N722" s="8">
        <v>45533</v>
      </c>
    </row>
    <row r="723" spans="1:14" x14ac:dyDescent="0.25">
      <c r="A723" t="s">
        <v>1079</v>
      </c>
      <c r="B723" s="3">
        <v>125874</v>
      </c>
      <c r="C723" s="3" t="s">
        <v>1828</v>
      </c>
      <c r="D723" s="3" t="s">
        <v>1830</v>
      </c>
      <c r="E723" s="3" t="s">
        <v>2208</v>
      </c>
      <c r="F723" s="3" t="s">
        <v>24</v>
      </c>
      <c r="G723" t="s">
        <v>25</v>
      </c>
      <c r="H723" s="3">
        <v>143026181</v>
      </c>
      <c r="I723" t="s">
        <v>2205</v>
      </c>
      <c r="J723" s="5">
        <v>44867</v>
      </c>
      <c r="K723" s="6">
        <v>5140.3</v>
      </c>
      <c r="L723" s="6">
        <v>1184.4000000000001</v>
      </c>
      <c r="M723" s="7">
        <f>L723/K723</f>
        <v>0.23041456724315704</v>
      </c>
      <c r="N723" s="8">
        <v>45533</v>
      </c>
    </row>
    <row r="724" spans="1:14" x14ac:dyDescent="0.25">
      <c r="A724" t="s">
        <v>248</v>
      </c>
      <c r="B724" s="3">
        <v>16075933</v>
      </c>
      <c r="C724" s="3" t="s">
        <v>247</v>
      </c>
      <c r="D724" s="3" t="s">
        <v>251</v>
      </c>
      <c r="E724" s="3" t="s">
        <v>2206</v>
      </c>
      <c r="F724" s="3" t="s">
        <v>24</v>
      </c>
      <c r="G724" t="s">
        <v>25</v>
      </c>
      <c r="H724" s="3">
        <v>143026181</v>
      </c>
      <c r="I724" t="s">
        <v>2204</v>
      </c>
      <c r="J724" s="5">
        <v>44463</v>
      </c>
      <c r="K724" s="6">
        <v>4800</v>
      </c>
      <c r="L724" s="6">
        <v>0</v>
      </c>
      <c r="M724" s="7">
        <f>L724/K724</f>
        <v>0</v>
      </c>
      <c r="N724" s="8">
        <v>45229</v>
      </c>
    </row>
    <row r="725" spans="1:14" x14ac:dyDescent="0.25">
      <c r="A725" t="s">
        <v>248</v>
      </c>
      <c r="B725" s="3">
        <v>16075933</v>
      </c>
      <c r="C725" s="3" t="s">
        <v>247</v>
      </c>
      <c r="D725" s="3" t="s">
        <v>252</v>
      </c>
      <c r="E725" s="3" t="s">
        <v>2206</v>
      </c>
      <c r="F725" s="3" t="s">
        <v>10</v>
      </c>
      <c r="G725" t="s">
        <v>253</v>
      </c>
      <c r="H725" s="3">
        <v>143045287</v>
      </c>
      <c r="I725" t="s">
        <v>2204</v>
      </c>
      <c r="J725" s="5">
        <v>44463</v>
      </c>
      <c r="K725" s="6">
        <v>42822.78</v>
      </c>
      <c r="L725" s="6">
        <v>42822.78</v>
      </c>
      <c r="M725" s="7">
        <f>L725/K725</f>
        <v>1</v>
      </c>
      <c r="N725" s="8">
        <v>45229</v>
      </c>
    </row>
    <row r="726" spans="1:14" x14ac:dyDescent="0.25">
      <c r="A726" t="s">
        <v>248</v>
      </c>
      <c r="B726" s="3">
        <v>16075933</v>
      </c>
      <c r="C726" s="3" t="s">
        <v>247</v>
      </c>
      <c r="D726" s="3" t="s">
        <v>249</v>
      </c>
      <c r="E726" s="3" t="s">
        <v>2206</v>
      </c>
      <c r="F726" s="3" t="s">
        <v>10</v>
      </c>
      <c r="G726" t="s">
        <v>250</v>
      </c>
      <c r="H726" s="3">
        <v>143031254</v>
      </c>
      <c r="I726" t="s">
        <v>2205</v>
      </c>
      <c r="J726" s="5">
        <v>44463</v>
      </c>
      <c r="K726" s="6">
        <v>5600</v>
      </c>
      <c r="L726" s="6">
        <v>0</v>
      </c>
      <c r="M726" s="7">
        <f>L726/K726</f>
        <v>0</v>
      </c>
      <c r="N726" s="8">
        <v>45338</v>
      </c>
    </row>
    <row r="727" spans="1:14" x14ac:dyDescent="0.25">
      <c r="A727" t="s">
        <v>248</v>
      </c>
      <c r="B727" s="3">
        <v>16075933</v>
      </c>
      <c r="C727" s="3" t="s">
        <v>1666</v>
      </c>
      <c r="D727" s="3" t="s">
        <v>1667</v>
      </c>
      <c r="E727" s="3" t="s">
        <v>2208</v>
      </c>
      <c r="F727" s="3" t="s">
        <v>24</v>
      </c>
      <c r="G727" t="s">
        <v>25</v>
      </c>
      <c r="H727" s="3">
        <v>143026181</v>
      </c>
      <c r="I727" t="s">
        <v>2204</v>
      </c>
      <c r="J727" s="5">
        <v>44769</v>
      </c>
      <c r="K727" s="6">
        <v>4800</v>
      </c>
      <c r="L727" s="6">
        <v>0</v>
      </c>
      <c r="M727" s="7">
        <f>L727/K727</f>
        <v>0</v>
      </c>
      <c r="N727" s="8">
        <v>45533</v>
      </c>
    </row>
    <row r="728" spans="1:14" x14ac:dyDescent="0.25">
      <c r="A728" t="s">
        <v>954</v>
      </c>
      <c r="B728" s="3">
        <v>221275</v>
      </c>
      <c r="C728" s="3" t="s">
        <v>953</v>
      </c>
      <c r="D728" s="3" t="s">
        <v>955</v>
      </c>
      <c r="E728" s="3" t="s">
        <v>2206</v>
      </c>
      <c r="F728" s="3" t="s">
        <v>10</v>
      </c>
      <c r="G728" t="s">
        <v>956</v>
      </c>
      <c r="I728" t="s">
        <v>2204</v>
      </c>
      <c r="J728" s="5">
        <v>44481</v>
      </c>
      <c r="K728" s="6">
        <v>105316</v>
      </c>
      <c r="L728" s="6">
        <v>71925.179999999993</v>
      </c>
      <c r="M728" s="7">
        <f>L728/K728</f>
        <v>0.68294637092179722</v>
      </c>
      <c r="N728" s="8">
        <v>45229</v>
      </c>
    </row>
    <row r="729" spans="1:14" x14ac:dyDescent="0.25">
      <c r="A729" t="s">
        <v>1705</v>
      </c>
      <c r="B729" s="3">
        <v>17015995</v>
      </c>
      <c r="C729" s="3" t="s">
        <v>1704</v>
      </c>
      <c r="D729" s="3" t="s">
        <v>1706</v>
      </c>
      <c r="E729" s="3" t="s">
        <v>2208</v>
      </c>
      <c r="F729" s="3" t="s">
        <v>10</v>
      </c>
      <c r="G729" t="s">
        <v>250</v>
      </c>
      <c r="H729" s="3">
        <v>143031254</v>
      </c>
      <c r="I729" t="s">
        <v>2205</v>
      </c>
      <c r="J729" s="5">
        <v>44755</v>
      </c>
      <c r="K729" s="6">
        <v>122577</v>
      </c>
      <c r="L729" s="6">
        <v>122577</v>
      </c>
      <c r="M729" s="7">
        <f>L729/K729</f>
        <v>1</v>
      </c>
      <c r="N729" s="8">
        <v>45351</v>
      </c>
    </row>
    <row r="730" spans="1:14" x14ac:dyDescent="0.25">
      <c r="A730" t="s">
        <v>1268</v>
      </c>
      <c r="B730" s="3">
        <v>125402</v>
      </c>
      <c r="C730" s="3" t="s">
        <v>1267</v>
      </c>
      <c r="D730" s="3" t="s">
        <v>1269</v>
      </c>
      <c r="E730" s="3" t="s">
        <v>2206</v>
      </c>
      <c r="F730" s="3" t="s">
        <v>24</v>
      </c>
      <c r="G730" t="s">
        <v>27</v>
      </c>
      <c r="H730" s="3">
        <v>143000677</v>
      </c>
      <c r="I730" t="s">
        <v>2204</v>
      </c>
      <c r="J730" s="5">
        <v>44463</v>
      </c>
      <c r="K730" s="6">
        <v>18000</v>
      </c>
      <c r="L730" s="6">
        <v>9000</v>
      </c>
      <c r="M730" s="7">
        <f>L730/K730</f>
        <v>0.5</v>
      </c>
      <c r="N730" s="8">
        <v>45229</v>
      </c>
    </row>
    <row r="731" spans="1:14" x14ac:dyDescent="0.25">
      <c r="A731" t="s">
        <v>1268</v>
      </c>
      <c r="B731" s="3">
        <v>125402</v>
      </c>
      <c r="C731" s="3" t="s">
        <v>1267</v>
      </c>
      <c r="D731" s="3" t="s">
        <v>1270</v>
      </c>
      <c r="E731" s="3" t="s">
        <v>2206</v>
      </c>
      <c r="F731" s="3" t="s">
        <v>10</v>
      </c>
      <c r="G731" t="s">
        <v>27</v>
      </c>
      <c r="H731" s="3">
        <v>143000677</v>
      </c>
      <c r="I731" t="s">
        <v>2204</v>
      </c>
      <c r="J731" s="5">
        <v>44463</v>
      </c>
      <c r="K731" s="6">
        <v>6000</v>
      </c>
      <c r="L731" s="6">
        <v>3000</v>
      </c>
      <c r="M731" s="7">
        <f>L731/K731</f>
        <v>0.5</v>
      </c>
      <c r="N731" s="8">
        <v>45229</v>
      </c>
    </row>
    <row r="732" spans="1:14" x14ac:dyDescent="0.25">
      <c r="A732" t="s">
        <v>1388</v>
      </c>
      <c r="B732" s="3">
        <v>126064</v>
      </c>
      <c r="C732" s="3" t="s">
        <v>1387</v>
      </c>
      <c r="D732" s="3" t="s">
        <v>1389</v>
      </c>
      <c r="E732" s="3" t="s">
        <v>2207</v>
      </c>
      <c r="F732" s="3" t="s">
        <v>10</v>
      </c>
      <c r="G732" t="s">
        <v>180</v>
      </c>
      <c r="H732" s="3">
        <v>143012572</v>
      </c>
      <c r="I732" t="s">
        <v>2204</v>
      </c>
      <c r="J732" s="5">
        <v>44550</v>
      </c>
      <c r="K732" s="6">
        <v>255800</v>
      </c>
      <c r="L732" s="6">
        <v>253798.8</v>
      </c>
      <c r="M732" s="7">
        <f>L732/K732</f>
        <v>0.99217670054730256</v>
      </c>
      <c r="N732" s="8">
        <v>45229</v>
      </c>
    </row>
    <row r="733" spans="1:14" x14ac:dyDescent="0.25">
      <c r="A733" t="s">
        <v>1177</v>
      </c>
      <c r="B733" s="3">
        <v>223022</v>
      </c>
      <c r="C733" s="3" t="s">
        <v>1176</v>
      </c>
      <c r="D733" s="3" t="s">
        <v>1178</v>
      </c>
      <c r="E733" s="3" t="s">
        <v>2206</v>
      </c>
      <c r="F733" s="3" t="s">
        <v>10</v>
      </c>
      <c r="G733" t="s">
        <v>595</v>
      </c>
      <c r="H733" s="3">
        <v>143023669</v>
      </c>
      <c r="I733" t="s">
        <v>2204</v>
      </c>
      <c r="J733" s="5">
        <v>44463</v>
      </c>
      <c r="K733" s="6">
        <v>26000</v>
      </c>
      <c r="L733" s="6">
        <v>26000</v>
      </c>
      <c r="M733" s="7">
        <f>L733/K733</f>
        <v>1</v>
      </c>
      <c r="N733" s="8">
        <v>45229</v>
      </c>
    </row>
    <row r="734" spans="1:14" x14ac:dyDescent="0.25">
      <c r="A734" t="s">
        <v>1140</v>
      </c>
      <c r="B734" s="3">
        <v>17134</v>
      </c>
      <c r="C734" s="3" t="s">
        <v>1139</v>
      </c>
      <c r="D734" s="3" t="s">
        <v>1141</v>
      </c>
      <c r="E734" s="3" t="s">
        <v>2206</v>
      </c>
      <c r="F734" s="3" t="s">
        <v>10</v>
      </c>
      <c r="G734" t="s">
        <v>13</v>
      </c>
      <c r="I734" t="s">
        <v>2204</v>
      </c>
      <c r="J734" s="5">
        <v>44463</v>
      </c>
      <c r="K734" s="6">
        <v>17940</v>
      </c>
      <c r="L734" s="6">
        <v>0</v>
      </c>
      <c r="M734" s="7">
        <f>L734/K734</f>
        <v>0</v>
      </c>
      <c r="N734" s="8">
        <v>45229</v>
      </c>
    </row>
    <row r="735" spans="1:14" x14ac:dyDescent="0.25">
      <c r="A735" t="s">
        <v>1140</v>
      </c>
      <c r="B735" s="3">
        <v>17134</v>
      </c>
      <c r="C735" s="3" t="s">
        <v>1139</v>
      </c>
      <c r="D735" s="3" t="s">
        <v>1142</v>
      </c>
      <c r="E735" s="3" t="s">
        <v>2206</v>
      </c>
      <c r="F735" s="3" t="s">
        <v>10</v>
      </c>
      <c r="G735" t="s">
        <v>22</v>
      </c>
      <c r="H735" s="3">
        <v>143004340</v>
      </c>
      <c r="I735" t="s">
        <v>2204</v>
      </c>
      <c r="J735" s="5">
        <v>44463</v>
      </c>
      <c r="K735" s="6">
        <v>9200</v>
      </c>
      <c r="L735" s="6">
        <v>0</v>
      </c>
      <c r="M735" s="7">
        <f>L735/K735</f>
        <v>0</v>
      </c>
      <c r="N735" s="8">
        <v>45229</v>
      </c>
    </row>
    <row r="736" spans="1:14" x14ac:dyDescent="0.25">
      <c r="A736" t="s">
        <v>1990</v>
      </c>
      <c r="B736" s="3">
        <v>17029962</v>
      </c>
      <c r="C736" s="3" t="s">
        <v>1989</v>
      </c>
      <c r="D736" s="3" t="s">
        <v>1991</v>
      </c>
      <c r="E736" s="3" t="s">
        <v>2207</v>
      </c>
      <c r="F736" s="3" t="s">
        <v>10</v>
      </c>
      <c r="G736" t="s">
        <v>18</v>
      </c>
      <c r="H736" s="3">
        <v>143030849</v>
      </c>
      <c r="I736" t="s">
        <v>2205</v>
      </c>
      <c r="J736" s="5">
        <v>44586</v>
      </c>
      <c r="K736" s="6">
        <v>46175</v>
      </c>
      <c r="L736" s="6">
        <v>46175</v>
      </c>
      <c r="M736" s="7">
        <f>L736/K736</f>
        <v>1</v>
      </c>
      <c r="N736" s="8">
        <v>45229</v>
      </c>
    </row>
    <row r="737" spans="1:14" x14ac:dyDescent="0.25">
      <c r="A737" t="s">
        <v>268</v>
      </c>
      <c r="B737" s="3">
        <v>125776</v>
      </c>
      <c r="C737" s="3" t="s">
        <v>267</v>
      </c>
      <c r="D737" s="3" t="s">
        <v>270</v>
      </c>
      <c r="E737" s="3" t="s">
        <v>2206</v>
      </c>
      <c r="F737" s="3" t="s">
        <v>10</v>
      </c>
      <c r="G737" t="s">
        <v>22</v>
      </c>
      <c r="H737" s="3">
        <v>143004340</v>
      </c>
      <c r="I737" t="s">
        <v>2205</v>
      </c>
      <c r="J737" s="5">
        <v>44463</v>
      </c>
      <c r="K737" s="6">
        <v>369750</v>
      </c>
      <c r="L737" s="6">
        <v>208953</v>
      </c>
      <c r="M737" s="7">
        <f>L737/K737</f>
        <v>0.56511967545638941</v>
      </c>
      <c r="N737" s="8">
        <v>45229</v>
      </c>
    </row>
    <row r="738" spans="1:14" x14ac:dyDescent="0.25">
      <c r="A738" t="s">
        <v>268</v>
      </c>
      <c r="B738" s="3">
        <v>125776</v>
      </c>
      <c r="C738" s="3" t="s">
        <v>267</v>
      </c>
      <c r="D738" s="3" t="s">
        <v>269</v>
      </c>
      <c r="E738" s="3" t="s">
        <v>2206</v>
      </c>
      <c r="F738" s="3" t="s">
        <v>10</v>
      </c>
      <c r="G738" t="s">
        <v>133</v>
      </c>
      <c r="H738" s="3">
        <v>143030194</v>
      </c>
      <c r="I738" t="s">
        <v>2204</v>
      </c>
      <c r="J738" s="5">
        <v>44463</v>
      </c>
      <c r="K738" s="6">
        <v>79380</v>
      </c>
      <c r="L738" s="6">
        <v>54043</v>
      </c>
      <c r="M738" s="7">
        <f>L738/K738</f>
        <v>0.68081380700428318</v>
      </c>
      <c r="N738" s="8">
        <v>45229</v>
      </c>
    </row>
    <row r="739" spans="1:14" x14ac:dyDescent="0.25">
      <c r="A739" t="s">
        <v>1309</v>
      </c>
      <c r="B739" s="3">
        <v>125429</v>
      </c>
      <c r="C739" s="3" t="s">
        <v>1308</v>
      </c>
      <c r="D739" s="3" t="s">
        <v>1310</v>
      </c>
      <c r="E739" s="3" t="s">
        <v>2206</v>
      </c>
      <c r="F739" s="3" t="s">
        <v>10</v>
      </c>
      <c r="G739" t="s">
        <v>64</v>
      </c>
      <c r="H739" s="3">
        <v>143052823</v>
      </c>
      <c r="I739" t="s">
        <v>2204</v>
      </c>
      <c r="J739" s="5">
        <v>44481</v>
      </c>
      <c r="K739" s="6">
        <v>80000</v>
      </c>
      <c r="L739" s="6">
        <v>79200</v>
      </c>
      <c r="M739" s="7">
        <f>L739/K739</f>
        <v>0.99</v>
      </c>
      <c r="N739" s="8">
        <v>45229</v>
      </c>
    </row>
    <row r="740" spans="1:14" x14ac:dyDescent="0.25">
      <c r="A740" t="s">
        <v>1061</v>
      </c>
      <c r="B740" s="3">
        <v>125418</v>
      </c>
      <c r="C740" s="3" t="s">
        <v>1060</v>
      </c>
      <c r="D740" s="3" t="s">
        <v>1062</v>
      </c>
      <c r="E740" s="3" t="s">
        <v>2206</v>
      </c>
      <c r="F740" s="3" t="s">
        <v>24</v>
      </c>
      <c r="G740" t="s">
        <v>784</v>
      </c>
      <c r="H740" s="3">
        <v>143030766</v>
      </c>
      <c r="I740" t="s">
        <v>2205</v>
      </c>
      <c r="J740" s="5">
        <v>44481</v>
      </c>
      <c r="K740" s="6">
        <v>77907.199999999997</v>
      </c>
      <c r="L740" s="6">
        <v>0</v>
      </c>
      <c r="M740" s="7">
        <f>L740/K740</f>
        <v>0</v>
      </c>
      <c r="N740" s="8">
        <v>45229</v>
      </c>
    </row>
    <row r="741" spans="1:14" x14ac:dyDescent="0.25">
      <c r="A741" t="s">
        <v>1061</v>
      </c>
      <c r="B741" s="3">
        <v>125418</v>
      </c>
      <c r="C741" s="3" t="s">
        <v>1901</v>
      </c>
      <c r="D741" s="3" t="s">
        <v>1902</v>
      </c>
      <c r="E741" s="3" t="s">
        <v>2207</v>
      </c>
      <c r="F741" s="3" t="s">
        <v>10</v>
      </c>
      <c r="G741" t="s">
        <v>1506</v>
      </c>
      <c r="I741" t="s">
        <v>2204</v>
      </c>
      <c r="J741" s="5">
        <v>44550</v>
      </c>
      <c r="K741" s="6">
        <v>56000</v>
      </c>
      <c r="L741" s="6">
        <v>42600</v>
      </c>
      <c r="M741" s="7">
        <f>L741/K741</f>
        <v>0.76071428571428568</v>
      </c>
      <c r="N741" s="8">
        <v>45229</v>
      </c>
    </row>
    <row r="742" spans="1:14" x14ac:dyDescent="0.25">
      <c r="A742" t="s">
        <v>1061</v>
      </c>
      <c r="B742" s="3">
        <v>125418</v>
      </c>
      <c r="C742" s="3" t="s">
        <v>1504</v>
      </c>
      <c r="D742" s="3" t="s">
        <v>1505</v>
      </c>
      <c r="E742" s="3" t="s">
        <v>2208</v>
      </c>
      <c r="F742" s="3" t="s">
        <v>10</v>
      </c>
      <c r="G742" t="s">
        <v>1506</v>
      </c>
      <c r="I742" t="s">
        <v>2204</v>
      </c>
      <c r="J742" s="5">
        <v>44930</v>
      </c>
      <c r="K742" s="6">
        <v>16425</v>
      </c>
      <c r="L742" s="6">
        <v>16425</v>
      </c>
      <c r="M742" s="7">
        <f>L742/K742</f>
        <v>1</v>
      </c>
      <c r="N742" s="8">
        <v>45533</v>
      </c>
    </row>
    <row r="743" spans="1:14" x14ac:dyDescent="0.25">
      <c r="A743" t="s">
        <v>1061</v>
      </c>
      <c r="B743" s="3">
        <v>125418</v>
      </c>
      <c r="C743" s="3" t="s">
        <v>1504</v>
      </c>
      <c r="D743" s="3" t="s">
        <v>1507</v>
      </c>
      <c r="E743" s="3" t="s">
        <v>2208</v>
      </c>
      <c r="F743" s="3" t="s">
        <v>10</v>
      </c>
      <c r="G743" t="s">
        <v>1508</v>
      </c>
      <c r="H743" s="3">
        <v>143004458</v>
      </c>
      <c r="I743" t="s">
        <v>2204</v>
      </c>
      <c r="J743" s="5">
        <v>44930</v>
      </c>
      <c r="K743" s="6">
        <v>40000</v>
      </c>
      <c r="L743" s="6">
        <v>40000</v>
      </c>
      <c r="M743" s="7">
        <f>L743/K743</f>
        <v>1</v>
      </c>
      <c r="N743" s="8">
        <v>45533</v>
      </c>
    </row>
    <row r="744" spans="1:14" x14ac:dyDescent="0.25">
      <c r="A744" t="s">
        <v>286</v>
      </c>
      <c r="B744" s="3">
        <v>125998</v>
      </c>
      <c r="C744" s="3" t="s">
        <v>285</v>
      </c>
      <c r="D744" s="3" t="s">
        <v>287</v>
      </c>
      <c r="E744" s="3" t="s">
        <v>2206</v>
      </c>
      <c r="F744" s="3" t="s">
        <v>10</v>
      </c>
      <c r="G744" t="s">
        <v>288</v>
      </c>
      <c r="H744" s="3">
        <v>143033191</v>
      </c>
      <c r="I744" t="s">
        <v>2204</v>
      </c>
      <c r="J744" s="5">
        <v>44463</v>
      </c>
      <c r="K744" s="6">
        <v>356720</v>
      </c>
      <c r="L744" s="6">
        <v>0</v>
      </c>
      <c r="M744" s="7">
        <f>L744/K744</f>
        <v>0</v>
      </c>
      <c r="N744" s="8">
        <v>45229</v>
      </c>
    </row>
    <row r="745" spans="1:14" x14ac:dyDescent="0.25">
      <c r="A745" t="s">
        <v>286</v>
      </c>
      <c r="B745" s="3">
        <v>125998</v>
      </c>
      <c r="C745" s="3" t="s">
        <v>285</v>
      </c>
      <c r="D745" s="3" t="s">
        <v>289</v>
      </c>
      <c r="E745" s="3" t="s">
        <v>2206</v>
      </c>
      <c r="F745" s="3" t="s">
        <v>10</v>
      </c>
      <c r="G745" t="s">
        <v>22</v>
      </c>
      <c r="H745" s="3">
        <v>143004340</v>
      </c>
      <c r="I745" t="s">
        <v>2204</v>
      </c>
      <c r="K745" s="6">
        <v>32000</v>
      </c>
      <c r="L745" s="6">
        <v>0</v>
      </c>
      <c r="M745" s="7">
        <f>L745/K745</f>
        <v>0</v>
      </c>
      <c r="N745" s="8">
        <v>45229</v>
      </c>
    </row>
    <row r="746" spans="1:14" x14ac:dyDescent="0.25">
      <c r="A746" t="s">
        <v>2181</v>
      </c>
      <c r="B746" s="3">
        <v>17030085</v>
      </c>
      <c r="C746" s="3" t="s">
        <v>2180</v>
      </c>
      <c r="D746" s="3" t="s">
        <v>2182</v>
      </c>
      <c r="E746" s="3" t="s">
        <v>2207</v>
      </c>
      <c r="F746" s="3" t="s">
        <v>10</v>
      </c>
      <c r="G746" t="s">
        <v>27</v>
      </c>
      <c r="H746" s="3">
        <v>143000677</v>
      </c>
      <c r="I746" t="s">
        <v>2204</v>
      </c>
      <c r="J746" s="5">
        <v>44643</v>
      </c>
      <c r="K746" s="6">
        <v>32140</v>
      </c>
      <c r="L746" s="6">
        <v>3675</v>
      </c>
      <c r="M746" s="7">
        <f>L746/K746</f>
        <v>0.11434349719975109</v>
      </c>
      <c r="N746" s="8">
        <v>45229</v>
      </c>
    </row>
    <row r="747" spans="1:14" x14ac:dyDescent="0.25">
      <c r="A747" t="s">
        <v>1776</v>
      </c>
      <c r="B747" s="3">
        <v>126259</v>
      </c>
      <c r="C747" s="3" t="s">
        <v>1775</v>
      </c>
      <c r="D747" s="3" t="s">
        <v>1777</v>
      </c>
      <c r="E747" s="3" t="s">
        <v>2208</v>
      </c>
      <c r="F747" s="3" t="s">
        <v>10</v>
      </c>
      <c r="G747" t="s">
        <v>25</v>
      </c>
      <c r="H747" s="3">
        <v>143026181</v>
      </c>
      <c r="I747" t="s">
        <v>2205</v>
      </c>
      <c r="J747" s="5">
        <v>45105</v>
      </c>
      <c r="K747" s="6">
        <v>4199.9399999999996</v>
      </c>
      <c r="L747" s="6">
        <v>0</v>
      </c>
      <c r="M747" s="7">
        <f>L747/K747</f>
        <v>0</v>
      </c>
      <c r="N747" s="8">
        <v>45533</v>
      </c>
    </row>
    <row r="748" spans="1:14" x14ac:dyDescent="0.25">
      <c r="A748" t="s">
        <v>1776</v>
      </c>
      <c r="B748" s="3">
        <v>126259</v>
      </c>
      <c r="C748" s="3" t="s">
        <v>1775</v>
      </c>
      <c r="D748" s="3" t="s">
        <v>1778</v>
      </c>
      <c r="E748" s="3" t="s">
        <v>2208</v>
      </c>
      <c r="F748" s="3" t="s">
        <v>24</v>
      </c>
      <c r="G748" t="s">
        <v>25</v>
      </c>
      <c r="H748" s="3">
        <v>143026181</v>
      </c>
      <c r="I748" t="s">
        <v>2205</v>
      </c>
      <c r="J748" s="5">
        <v>45105</v>
      </c>
      <c r="K748" s="6">
        <v>8477.2800000000007</v>
      </c>
      <c r="L748" s="6">
        <v>0</v>
      </c>
      <c r="M748" s="7">
        <f>L748/K748</f>
        <v>0</v>
      </c>
      <c r="N748" s="8">
        <v>45533</v>
      </c>
    </row>
    <row r="749" spans="1:14" x14ac:dyDescent="0.25">
      <c r="A749" t="s">
        <v>1999</v>
      </c>
      <c r="B749" s="3">
        <v>125196</v>
      </c>
      <c r="C749" s="3" t="s">
        <v>1998</v>
      </c>
      <c r="D749" s="3" t="s">
        <v>2000</v>
      </c>
      <c r="E749" s="3" t="s">
        <v>2207</v>
      </c>
      <c r="F749" s="3" t="s">
        <v>10</v>
      </c>
      <c r="G749" t="s">
        <v>13</v>
      </c>
      <c r="H749" s="3">
        <v>143052953</v>
      </c>
      <c r="I749" t="s">
        <v>2204</v>
      </c>
      <c r="J749" s="5">
        <v>44600</v>
      </c>
      <c r="K749" s="6">
        <v>312574</v>
      </c>
      <c r="L749" s="6">
        <v>246412</v>
      </c>
      <c r="M749" s="7">
        <f>L749/K749</f>
        <v>0.78833172304798227</v>
      </c>
      <c r="N749" s="8">
        <v>45229</v>
      </c>
    </row>
    <row r="750" spans="1:14" x14ac:dyDescent="0.25">
      <c r="A750" t="s">
        <v>666</v>
      </c>
      <c r="B750" s="3">
        <v>16057622</v>
      </c>
      <c r="C750" s="3" t="s">
        <v>665</v>
      </c>
      <c r="D750" s="3" t="s">
        <v>667</v>
      </c>
      <c r="E750" s="3" t="s">
        <v>2206</v>
      </c>
      <c r="F750" s="3" t="s">
        <v>10</v>
      </c>
      <c r="G750" t="s">
        <v>18</v>
      </c>
      <c r="H750" s="3">
        <v>143030849</v>
      </c>
      <c r="I750" t="s">
        <v>2205</v>
      </c>
      <c r="J750" s="5">
        <v>44508</v>
      </c>
      <c r="K750" s="6">
        <v>44637.5</v>
      </c>
      <c r="L750" s="6">
        <v>44637.5</v>
      </c>
      <c r="M750" s="7">
        <f>L750/K750</f>
        <v>1</v>
      </c>
      <c r="N750" s="8">
        <v>45229</v>
      </c>
    </row>
    <row r="751" spans="1:14" x14ac:dyDescent="0.25">
      <c r="A751" t="s">
        <v>666</v>
      </c>
      <c r="B751" s="3">
        <v>16057622</v>
      </c>
      <c r="C751" s="3" t="s">
        <v>665</v>
      </c>
      <c r="D751" s="3" t="s">
        <v>668</v>
      </c>
      <c r="E751" s="3" t="s">
        <v>2206</v>
      </c>
      <c r="F751" s="3" t="s">
        <v>24</v>
      </c>
      <c r="G751" t="s">
        <v>18</v>
      </c>
      <c r="H751" s="3">
        <v>143030849</v>
      </c>
      <c r="I751" t="s">
        <v>2205</v>
      </c>
      <c r="J751" s="5">
        <v>44508</v>
      </c>
      <c r="K751" s="6">
        <v>12900</v>
      </c>
      <c r="L751" s="6">
        <v>12900</v>
      </c>
      <c r="M751" s="7">
        <f>L751/K751</f>
        <v>1</v>
      </c>
      <c r="N751" s="8">
        <v>45229</v>
      </c>
    </row>
    <row r="752" spans="1:14" x14ac:dyDescent="0.25">
      <c r="A752" t="s">
        <v>666</v>
      </c>
      <c r="B752" s="3">
        <v>16057622</v>
      </c>
      <c r="C752" s="3" t="s">
        <v>1608</v>
      </c>
      <c r="D752" s="3" t="s">
        <v>1610</v>
      </c>
      <c r="E752" s="3" t="s">
        <v>2208</v>
      </c>
      <c r="F752" s="3" t="s">
        <v>10</v>
      </c>
      <c r="G752" t="s">
        <v>18</v>
      </c>
      <c r="H752" s="3">
        <v>143030849</v>
      </c>
      <c r="I752" t="s">
        <v>2205</v>
      </c>
      <c r="J752" s="5">
        <v>44755</v>
      </c>
      <c r="K752" s="6">
        <v>40000</v>
      </c>
      <c r="L752" s="6">
        <v>40000</v>
      </c>
      <c r="M752" s="7">
        <f>L752/K752</f>
        <v>1</v>
      </c>
      <c r="N752" s="8">
        <v>45351</v>
      </c>
    </row>
    <row r="753" spans="1:14" x14ac:dyDescent="0.25">
      <c r="A753" t="s">
        <v>666</v>
      </c>
      <c r="B753" s="3">
        <v>16057622</v>
      </c>
      <c r="C753" s="3" t="s">
        <v>1608</v>
      </c>
      <c r="D753" s="3" t="s">
        <v>1609</v>
      </c>
      <c r="E753" s="3" t="s">
        <v>2208</v>
      </c>
      <c r="F753" s="3" t="s">
        <v>24</v>
      </c>
      <c r="G753" t="s">
        <v>18</v>
      </c>
      <c r="H753" s="3">
        <v>143030849</v>
      </c>
      <c r="I753" t="s">
        <v>2205</v>
      </c>
      <c r="J753" s="5">
        <v>44755</v>
      </c>
      <c r="K753" s="6">
        <v>11750</v>
      </c>
      <c r="L753" s="6">
        <v>3347.95</v>
      </c>
      <c r="M753" s="7">
        <f>L753/K753</f>
        <v>0.28493191489361702</v>
      </c>
      <c r="N753" s="8">
        <v>45533</v>
      </c>
    </row>
    <row r="754" spans="1:14" x14ac:dyDescent="0.25">
      <c r="A754" t="s">
        <v>2052</v>
      </c>
      <c r="B754" s="3">
        <v>125921</v>
      </c>
      <c r="C754" s="3" t="s">
        <v>2051</v>
      </c>
      <c r="D754" s="3" t="s">
        <v>2053</v>
      </c>
      <c r="E754" s="3" t="s">
        <v>2207</v>
      </c>
      <c r="F754" s="3" t="s">
        <v>10</v>
      </c>
      <c r="G754" t="s">
        <v>13</v>
      </c>
      <c r="H754" s="3">
        <v>143052953</v>
      </c>
      <c r="I754" t="s">
        <v>2204</v>
      </c>
      <c r="J754" s="5">
        <v>44550</v>
      </c>
      <c r="K754" s="6">
        <v>817787.25</v>
      </c>
      <c r="L754" s="6">
        <v>776787.25</v>
      </c>
      <c r="M754" s="7">
        <f>L754/K754</f>
        <v>0.94986471114583892</v>
      </c>
      <c r="N754" s="8">
        <v>45229</v>
      </c>
    </row>
    <row r="755" spans="1:14" x14ac:dyDescent="0.25">
      <c r="A755" t="s">
        <v>564</v>
      </c>
      <c r="B755" s="3">
        <v>125812</v>
      </c>
      <c r="C755" s="3" t="s">
        <v>563</v>
      </c>
      <c r="D755" s="3" t="s">
        <v>565</v>
      </c>
      <c r="E755" s="3" t="s">
        <v>2206</v>
      </c>
      <c r="F755" s="3" t="s">
        <v>24</v>
      </c>
      <c r="G755" t="s">
        <v>566</v>
      </c>
      <c r="H755" s="3">
        <v>143013564</v>
      </c>
      <c r="I755" t="s">
        <v>2204</v>
      </c>
      <c r="J755" s="5">
        <v>44463</v>
      </c>
      <c r="K755" s="6">
        <v>11940</v>
      </c>
      <c r="L755" s="6">
        <v>0</v>
      </c>
      <c r="M755" s="7">
        <f>L755/K755</f>
        <v>0</v>
      </c>
      <c r="N755" s="8">
        <v>45229</v>
      </c>
    </row>
    <row r="756" spans="1:14" x14ac:dyDescent="0.25">
      <c r="A756" t="s">
        <v>1358</v>
      </c>
      <c r="B756" s="3">
        <v>17029506</v>
      </c>
      <c r="C756" s="3" t="s">
        <v>1357</v>
      </c>
      <c r="D756" s="3" t="s">
        <v>1359</v>
      </c>
      <c r="E756" s="3" t="s">
        <v>2206</v>
      </c>
      <c r="F756" s="3" t="s">
        <v>10</v>
      </c>
      <c r="G756" t="s">
        <v>13</v>
      </c>
      <c r="I756" t="s">
        <v>2204</v>
      </c>
      <c r="J756" s="5">
        <v>44523</v>
      </c>
      <c r="K756" s="6">
        <v>27580</v>
      </c>
      <c r="L756" s="6">
        <v>0</v>
      </c>
      <c r="M756" s="7">
        <f>L756/K756</f>
        <v>0</v>
      </c>
      <c r="N756" s="8">
        <v>45229</v>
      </c>
    </row>
    <row r="757" spans="1:14" x14ac:dyDescent="0.25">
      <c r="A757" t="s">
        <v>1068</v>
      </c>
      <c r="B757" s="3">
        <v>126254</v>
      </c>
      <c r="C757" s="3" t="s">
        <v>1067</v>
      </c>
      <c r="D757" s="3" t="s">
        <v>1069</v>
      </c>
      <c r="E757" s="3" t="s">
        <v>2206</v>
      </c>
      <c r="F757" s="3" t="s">
        <v>24</v>
      </c>
      <c r="G757" t="s">
        <v>25</v>
      </c>
      <c r="H757" s="3">
        <v>143026181</v>
      </c>
      <c r="I757" t="s">
        <v>2205</v>
      </c>
      <c r="J757" s="5">
        <v>44463</v>
      </c>
      <c r="K757" s="6">
        <v>1870.2</v>
      </c>
      <c r="L757" s="6">
        <v>1705.85</v>
      </c>
      <c r="M757" s="7">
        <f>L757/K757</f>
        <v>0.91212169821409472</v>
      </c>
      <c r="N757" s="8">
        <v>45229</v>
      </c>
    </row>
    <row r="758" spans="1:14" x14ac:dyDescent="0.25">
      <c r="A758" t="s">
        <v>639</v>
      </c>
      <c r="B758" s="3">
        <v>125991</v>
      </c>
      <c r="C758" s="3" t="s">
        <v>638</v>
      </c>
      <c r="D758" s="3" t="s">
        <v>640</v>
      </c>
      <c r="E758" s="3" t="s">
        <v>2206</v>
      </c>
      <c r="F758" s="3" t="s">
        <v>10</v>
      </c>
      <c r="G758" t="s">
        <v>11</v>
      </c>
      <c r="H758" s="3">
        <v>143005588</v>
      </c>
      <c r="I758" t="s">
        <v>2204</v>
      </c>
      <c r="J758" s="5">
        <v>44463</v>
      </c>
      <c r="K758" s="6">
        <v>120000</v>
      </c>
      <c r="L758" s="6">
        <v>0</v>
      </c>
      <c r="M758" s="7">
        <f>L758/K758</f>
        <v>0</v>
      </c>
      <c r="N758" s="8">
        <v>45229</v>
      </c>
    </row>
    <row r="759" spans="1:14" x14ac:dyDescent="0.25">
      <c r="A759" t="s">
        <v>639</v>
      </c>
      <c r="B759" s="3">
        <v>125991</v>
      </c>
      <c r="C759" s="3" t="s">
        <v>638</v>
      </c>
      <c r="D759" s="3" t="s">
        <v>641</v>
      </c>
      <c r="E759" s="3" t="s">
        <v>2206</v>
      </c>
      <c r="F759" s="3" t="s">
        <v>10</v>
      </c>
      <c r="G759" t="s">
        <v>11</v>
      </c>
      <c r="H759" s="3">
        <v>143005588</v>
      </c>
      <c r="I759" t="s">
        <v>2204</v>
      </c>
      <c r="J759" s="5">
        <v>44463</v>
      </c>
      <c r="K759" s="6">
        <v>266715</v>
      </c>
      <c r="L759" s="6">
        <v>0</v>
      </c>
      <c r="M759" s="7">
        <f>L759/K759</f>
        <v>0</v>
      </c>
      <c r="N759" s="8">
        <v>45229</v>
      </c>
    </row>
    <row r="760" spans="1:14" x14ac:dyDescent="0.25">
      <c r="A760" t="s">
        <v>639</v>
      </c>
      <c r="B760" s="3">
        <v>125991</v>
      </c>
      <c r="C760" s="3" t="s">
        <v>638</v>
      </c>
      <c r="D760" s="3" t="s">
        <v>642</v>
      </c>
      <c r="E760" s="3" t="s">
        <v>2206</v>
      </c>
      <c r="F760" s="3" t="s">
        <v>24</v>
      </c>
      <c r="G760" t="s">
        <v>27</v>
      </c>
      <c r="H760" s="3">
        <v>143000677</v>
      </c>
      <c r="I760" t="s">
        <v>2204</v>
      </c>
      <c r="J760" s="5">
        <v>44463</v>
      </c>
      <c r="K760" s="6">
        <v>5400</v>
      </c>
      <c r="L760" s="6">
        <v>0</v>
      </c>
      <c r="M760" s="7">
        <f>L760/K760</f>
        <v>0</v>
      </c>
      <c r="N760" s="8">
        <v>45229</v>
      </c>
    </row>
    <row r="761" spans="1:14" x14ac:dyDescent="0.25">
      <c r="A761" t="s">
        <v>639</v>
      </c>
      <c r="B761" s="3">
        <v>125991</v>
      </c>
      <c r="C761" s="3" t="s">
        <v>638</v>
      </c>
      <c r="D761" s="3" t="s">
        <v>643</v>
      </c>
      <c r="E761" s="3" t="s">
        <v>2206</v>
      </c>
      <c r="F761" s="3" t="s">
        <v>10</v>
      </c>
      <c r="G761" t="s">
        <v>27</v>
      </c>
      <c r="H761" s="3">
        <v>143000677</v>
      </c>
      <c r="I761" t="s">
        <v>2204</v>
      </c>
      <c r="J761" s="5">
        <v>44463</v>
      </c>
      <c r="K761" s="6">
        <v>1800</v>
      </c>
      <c r="L761" s="6">
        <v>0</v>
      </c>
      <c r="M761" s="7">
        <f>L761/K761</f>
        <v>0</v>
      </c>
      <c r="N761" s="8">
        <v>45229</v>
      </c>
    </row>
    <row r="762" spans="1:14" x14ac:dyDescent="0.25">
      <c r="A762" t="s">
        <v>639</v>
      </c>
      <c r="B762" s="3">
        <v>125991</v>
      </c>
      <c r="C762" s="3" t="s">
        <v>2080</v>
      </c>
      <c r="D762" s="3" t="s">
        <v>2081</v>
      </c>
      <c r="E762" s="3" t="s">
        <v>2207</v>
      </c>
      <c r="F762" s="3" t="s">
        <v>10</v>
      </c>
      <c r="G762" t="s">
        <v>11</v>
      </c>
      <c r="H762" s="3">
        <v>143005588</v>
      </c>
      <c r="I762" t="s">
        <v>2204</v>
      </c>
      <c r="J762" s="5">
        <v>44550</v>
      </c>
      <c r="K762" s="6">
        <v>14800</v>
      </c>
      <c r="L762" s="6">
        <v>0</v>
      </c>
      <c r="M762" s="7">
        <f>L762/K762</f>
        <v>0</v>
      </c>
      <c r="N762" s="8">
        <v>45229</v>
      </c>
    </row>
    <row r="763" spans="1:14" x14ac:dyDescent="0.25">
      <c r="A763" t="s">
        <v>639</v>
      </c>
      <c r="B763" s="3">
        <v>125991</v>
      </c>
      <c r="C763" s="3" t="s">
        <v>2080</v>
      </c>
      <c r="D763" s="3" t="s">
        <v>2082</v>
      </c>
      <c r="E763" s="3" t="s">
        <v>2207</v>
      </c>
      <c r="F763" s="3" t="s">
        <v>10</v>
      </c>
      <c r="G763" t="s">
        <v>11</v>
      </c>
      <c r="H763" s="3">
        <v>143005588</v>
      </c>
      <c r="I763" t="s">
        <v>2204</v>
      </c>
      <c r="J763" s="5">
        <v>44550</v>
      </c>
      <c r="K763" s="6">
        <v>241624.89</v>
      </c>
      <c r="L763" s="6">
        <v>0</v>
      </c>
      <c r="M763" s="7">
        <f>L763/K763</f>
        <v>0</v>
      </c>
      <c r="N763" s="8">
        <v>45229</v>
      </c>
    </row>
    <row r="764" spans="1:14" x14ac:dyDescent="0.25">
      <c r="A764" t="s">
        <v>332</v>
      </c>
      <c r="B764" s="3">
        <v>125869</v>
      </c>
      <c r="C764" s="3" t="s">
        <v>331</v>
      </c>
      <c r="D764" s="3" t="s">
        <v>333</v>
      </c>
      <c r="E764" s="3" t="s">
        <v>2206</v>
      </c>
      <c r="F764" s="3" t="s">
        <v>24</v>
      </c>
      <c r="G764" t="s">
        <v>149</v>
      </c>
      <c r="H764" s="3">
        <v>143001192</v>
      </c>
      <c r="I764" t="s">
        <v>2204</v>
      </c>
      <c r="J764" s="5">
        <v>44550</v>
      </c>
      <c r="K764" s="6">
        <v>75908.800000000003</v>
      </c>
      <c r="L764" s="6">
        <v>0</v>
      </c>
      <c r="M764" s="7">
        <f>L764/K764</f>
        <v>0</v>
      </c>
      <c r="N764" s="8">
        <v>45229</v>
      </c>
    </row>
    <row r="765" spans="1:14" x14ac:dyDescent="0.25">
      <c r="A765" t="s">
        <v>332</v>
      </c>
      <c r="B765" s="3">
        <v>125869</v>
      </c>
      <c r="C765" s="3" t="s">
        <v>331</v>
      </c>
      <c r="D765" s="3" t="s">
        <v>334</v>
      </c>
      <c r="E765" s="3" t="s">
        <v>2206</v>
      </c>
      <c r="F765" s="3" t="s">
        <v>10</v>
      </c>
      <c r="G765" t="s">
        <v>329</v>
      </c>
      <c r="H765" s="3">
        <v>143048980</v>
      </c>
      <c r="I765" t="s">
        <v>2204</v>
      </c>
      <c r="J765" s="5">
        <v>44550</v>
      </c>
      <c r="K765" s="6">
        <v>37600</v>
      </c>
      <c r="L765" s="6">
        <v>0</v>
      </c>
      <c r="M765" s="7">
        <f>L765/K765</f>
        <v>0</v>
      </c>
      <c r="N765" s="8">
        <v>45229</v>
      </c>
    </row>
    <row r="766" spans="1:14" x14ac:dyDescent="0.25">
      <c r="A766" t="s">
        <v>272</v>
      </c>
      <c r="B766" s="3">
        <v>125459</v>
      </c>
      <c r="C766" s="3" t="s">
        <v>271</v>
      </c>
      <c r="D766" s="3" t="s">
        <v>275</v>
      </c>
      <c r="E766" s="3" t="s">
        <v>2206</v>
      </c>
      <c r="F766" s="3" t="s">
        <v>24</v>
      </c>
      <c r="G766" t="s">
        <v>27</v>
      </c>
      <c r="H766" s="3">
        <v>143000677</v>
      </c>
      <c r="I766" t="s">
        <v>2204</v>
      </c>
      <c r="J766" s="5">
        <v>44463</v>
      </c>
      <c r="K766" s="6">
        <v>48012</v>
      </c>
      <c r="L766" s="6">
        <v>14157.1</v>
      </c>
      <c r="M766" s="7">
        <f>L766/K766</f>
        <v>0.2948658668666167</v>
      </c>
      <c r="N766" s="8">
        <v>45229</v>
      </c>
    </row>
    <row r="767" spans="1:14" x14ac:dyDescent="0.25">
      <c r="A767" t="s">
        <v>272</v>
      </c>
      <c r="B767" s="3">
        <v>125459</v>
      </c>
      <c r="C767" s="3" t="s">
        <v>271</v>
      </c>
      <c r="D767" s="3" t="s">
        <v>273</v>
      </c>
      <c r="E767" s="3" t="s">
        <v>2206</v>
      </c>
      <c r="F767" s="3" t="s">
        <v>10</v>
      </c>
      <c r="G767" t="s">
        <v>274</v>
      </c>
      <c r="H767" s="3">
        <v>143033514</v>
      </c>
      <c r="I767" t="s">
        <v>2204</v>
      </c>
      <c r="J767" s="5">
        <v>44463</v>
      </c>
      <c r="K767" s="6">
        <v>908040</v>
      </c>
      <c r="L767" s="6">
        <v>908040</v>
      </c>
      <c r="M767" s="7">
        <f>L767/K767</f>
        <v>1</v>
      </c>
      <c r="N767" s="8">
        <v>45229</v>
      </c>
    </row>
    <row r="768" spans="1:14" x14ac:dyDescent="0.25">
      <c r="A768" t="s">
        <v>272</v>
      </c>
      <c r="B768" s="3">
        <v>125459</v>
      </c>
      <c r="C768" s="3" t="s">
        <v>1964</v>
      </c>
      <c r="D768" s="3" t="s">
        <v>1965</v>
      </c>
      <c r="E768" s="3" t="s">
        <v>2207</v>
      </c>
      <c r="F768" s="3" t="s">
        <v>10</v>
      </c>
      <c r="G768" t="s">
        <v>1966</v>
      </c>
      <c r="H768" s="3">
        <v>143052903</v>
      </c>
      <c r="I768" t="s">
        <v>2204</v>
      </c>
      <c r="J768" s="5">
        <v>44550</v>
      </c>
      <c r="K768" s="6">
        <v>151340</v>
      </c>
      <c r="L768" s="6">
        <v>151340</v>
      </c>
      <c r="M768" s="7">
        <f>L768/K768</f>
        <v>1</v>
      </c>
      <c r="N768" s="8">
        <v>45229</v>
      </c>
    </row>
    <row r="769" spans="1:14" x14ac:dyDescent="0.25">
      <c r="A769" t="s">
        <v>1379</v>
      </c>
      <c r="B769" s="3">
        <v>16787</v>
      </c>
      <c r="C769" s="3" t="s">
        <v>1378</v>
      </c>
      <c r="D769" s="3" t="s">
        <v>1380</v>
      </c>
      <c r="E769" s="3" t="s">
        <v>2206</v>
      </c>
      <c r="F769" s="3" t="s">
        <v>10</v>
      </c>
      <c r="G769" t="s">
        <v>180</v>
      </c>
      <c r="H769" s="3">
        <v>143012572</v>
      </c>
      <c r="I769" t="s">
        <v>2204</v>
      </c>
      <c r="J769" s="5">
        <v>44463</v>
      </c>
      <c r="K769" s="6">
        <v>36651</v>
      </c>
      <c r="L769" s="6">
        <v>12461.34</v>
      </c>
      <c r="M769" s="7">
        <f>L769/K769</f>
        <v>0.34</v>
      </c>
      <c r="N769" s="8">
        <v>45229</v>
      </c>
    </row>
    <row r="770" spans="1:14" x14ac:dyDescent="0.25">
      <c r="A770" t="s">
        <v>1379</v>
      </c>
      <c r="B770" s="3">
        <v>16787</v>
      </c>
      <c r="C770" s="3" t="s">
        <v>2125</v>
      </c>
      <c r="D770" s="3" t="s">
        <v>2126</v>
      </c>
      <c r="E770" s="3" t="s">
        <v>2207</v>
      </c>
      <c r="F770" s="3" t="s">
        <v>10</v>
      </c>
      <c r="G770" t="s">
        <v>13</v>
      </c>
      <c r="H770" s="3">
        <v>143052953</v>
      </c>
      <c r="I770" t="s">
        <v>2204</v>
      </c>
      <c r="J770" s="5">
        <v>44550</v>
      </c>
      <c r="K770" s="6">
        <v>2785.65</v>
      </c>
      <c r="L770" s="6">
        <v>2785.65</v>
      </c>
      <c r="M770" s="7">
        <f>L770/K770</f>
        <v>1</v>
      </c>
      <c r="N770" s="8">
        <v>45229</v>
      </c>
    </row>
    <row r="771" spans="1:14" x14ac:dyDescent="0.25">
      <c r="A771" t="s">
        <v>1379</v>
      </c>
      <c r="B771" s="3">
        <v>16787</v>
      </c>
      <c r="C771" s="3" t="s">
        <v>2125</v>
      </c>
      <c r="D771" s="3" t="s">
        <v>2127</v>
      </c>
      <c r="E771" s="3" t="s">
        <v>2207</v>
      </c>
      <c r="F771" s="3" t="s">
        <v>10</v>
      </c>
      <c r="G771" t="s">
        <v>120</v>
      </c>
      <c r="H771" s="3">
        <v>143034194</v>
      </c>
      <c r="I771" t="s">
        <v>2204</v>
      </c>
      <c r="J771" s="5">
        <v>44550</v>
      </c>
      <c r="K771" s="6">
        <v>1078.6400000000001</v>
      </c>
      <c r="L771" s="6">
        <v>1078.6400000000001</v>
      </c>
      <c r="M771" s="7">
        <f>L771/K771</f>
        <v>1</v>
      </c>
      <c r="N771" s="8">
        <v>45229</v>
      </c>
    </row>
    <row r="772" spans="1:14" x14ac:dyDescent="0.25">
      <c r="A772" t="s">
        <v>841</v>
      </c>
      <c r="B772" s="3">
        <v>125435</v>
      </c>
      <c r="C772" s="3" t="s">
        <v>840</v>
      </c>
      <c r="D772" s="3" t="s">
        <v>842</v>
      </c>
      <c r="E772" s="3" t="s">
        <v>2206</v>
      </c>
      <c r="F772" s="3" t="s">
        <v>10</v>
      </c>
      <c r="G772" t="s">
        <v>843</v>
      </c>
      <c r="H772" s="3">
        <v>143006115</v>
      </c>
      <c r="I772" t="s">
        <v>2204</v>
      </c>
      <c r="J772" s="5">
        <v>44463</v>
      </c>
      <c r="K772" s="6">
        <v>5240</v>
      </c>
      <c r="L772" s="6">
        <v>0</v>
      </c>
      <c r="M772" s="7">
        <f>L772/K772</f>
        <v>0</v>
      </c>
      <c r="N772" s="8">
        <v>45229</v>
      </c>
    </row>
    <row r="773" spans="1:14" x14ac:dyDescent="0.25">
      <c r="A773" t="s">
        <v>1517</v>
      </c>
      <c r="B773" s="3">
        <v>125867</v>
      </c>
      <c r="C773" s="3" t="s">
        <v>1516</v>
      </c>
      <c r="D773" s="3" t="s">
        <v>1518</v>
      </c>
      <c r="E773" s="3" t="s">
        <v>2208</v>
      </c>
      <c r="F773" s="3" t="s">
        <v>10</v>
      </c>
      <c r="G773" t="s">
        <v>329</v>
      </c>
      <c r="H773" s="3">
        <v>143048980</v>
      </c>
      <c r="I773" t="s">
        <v>2204</v>
      </c>
      <c r="J773" s="5">
        <v>44721</v>
      </c>
      <c r="K773" s="6">
        <v>190800</v>
      </c>
      <c r="L773" s="6">
        <v>190800</v>
      </c>
      <c r="M773" s="7">
        <f>L773/K773</f>
        <v>1</v>
      </c>
      <c r="N773" s="8">
        <v>45351</v>
      </c>
    </row>
    <row r="774" spans="1:14" x14ac:dyDescent="0.25">
      <c r="A774" t="s">
        <v>521</v>
      </c>
      <c r="B774" s="3">
        <v>125838</v>
      </c>
      <c r="C774" s="3" t="s">
        <v>520</v>
      </c>
      <c r="D774" s="3" t="s">
        <v>522</v>
      </c>
      <c r="E774" s="3" t="s">
        <v>2206</v>
      </c>
      <c r="F774" s="3" t="s">
        <v>10</v>
      </c>
      <c r="G774" t="s">
        <v>18</v>
      </c>
      <c r="H774" s="3">
        <v>143030849</v>
      </c>
      <c r="I774" t="s">
        <v>2205</v>
      </c>
      <c r="J774" s="5">
        <v>44463</v>
      </c>
      <c r="K774" s="6">
        <v>450738.75</v>
      </c>
      <c r="L774" s="6">
        <v>450738.75</v>
      </c>
      <c r="M774" s="7">
        <f>L774/K774</f>
        <v>1</v>
      </c>
      <c r="N774" s="8">
        <v>45229</v>
      </c>
    </row>
    <row r="775" spans="1:14" x14ac:dyDescent="0.25">
      <c r="A775" t="s">
        <v>521</v>
      </c>
      <c r="B775" s="3">
        <v>125838</v>
      </c>
      <c r="C775" s="3" t="s">
        <v>520</v>
      </c>
      <c r="D775" s="3" t="s">
        <v>523</v>
      </c>
      <c r="E775" s="3" t="s">
        <v>2206</v>
      </c>
      <c r="F775" s="3" t="s">
        <v>24</v>
      </c>
      <c r="G775" t="s">
        <v>25</v>
      </c>
      <c r="H775" s="3">
        <v>143026181</v>
      </c>
      <c r="I775" t="s">
        <v>2204</v>
      </c>
      <c r="J775" s="5">
        <v>44463</v>
      </c>
      <c r="K775" s="6">
        <v>96000</v>
      </c>
      <c r="L775" s="6">
        <v>96000</v>
      </c>
      <c r="M775" s="7">
        <f>L775/K775</f>
        <v>1</v>
      </c>
      <c r="N775" s="8">
        <v>45229</v>
      </c>
    </row>
    <row r="776" spans="1:14" x14ac:dyDescent="0.25">
      <c r="A776" t="s">
        <v>521</v>
      </c>
      <c r="B776" s="3">
        <v>125838</v>
      </c>
      <c r="C776" s="3" t="s">
        <v>1563</v>
      </c>
      <c r="D776" s="3" t="s">
        <v>1564</v>
      </c>
      <c r="E776" s="3" t="s">
        <v>2208</v>
      </c>
      <c r="F776" s="3" t="s">
        <v>10</v>
      </c>
      <c r="G776" t="s">
        <v>18</v>
      </c>
      <c r="H776" s="3">
        <v>143030849</v>
      </c>
      <c r="I776" t="s">
        <v>2205</v>
      </c>
      <c r="J776" s="5">
        <v>44755</v>
      </c>
      <c r="K776" s="6">
        <v>118095</v>
      </c>
      <c r="L776" s="6">
        <v>117975</v>
      </c>
      <c r="M776" s="7">
        <f>L776/K776</f>
        <v>0.99898386891909052</v>
      </c>
      <c r="N776" s="8">
        <v>45533</v>
      </c>
    </row>
    <row r="777" spans="1:14" x14ac:dyDescent="0.25">
      <c r="A777" t="s">
        <v>427</v>
      </c>
      <c r="B777" s="3">
        <v>125750</v>
      </c>
      <c r="C777" s="3" t="s">
        <v>1980</v>
      </c>
      <c r="D777" s="3" t="s">
        <v>1981</v>
      </c>
      <c r="E777" s="3" t="s">
        <v>2207</v>
      </c>
      <c r="F777" s="3" t="s">
        <v>24</v>
      </c>
      <c r="G777" t="s">
        <v>90</v>
      </c>
      <c r="H777" s="3">
        <v>143025240</v>
      </c>
      <c r="I777" t="s">
        <v>2204</v>
      </c>
      <c r="J777" s="5">
        <v>44571</v>
      </c>
      <c r="K777" s="6">
        <v>7120</v>
      </c>
      <c r="L777" s="6">
        <v>0</v>
      </c>
      <c r="M777" s="7">
        <f>L777/K777</f>
        <v>0</v>
      </c>
      <c r="N777" s="8">
        <v>45229</v>
      </c>
    </row>
    <row r="778" spans="1:14" x14ac:dyDescent="0.25">
      <c r="A778" t="s">
        <v>427</v>
      </c>
      <c r="B778" s="3">
        <v>125750</v>
      </c>
      <c r="C778" s="3" t="s">
        <v>1980</v>
      </c>
      <c r="D778" s="3" t="s">
        <v>1982</v>
      </c>
      <c r="E778" s="3" t="s">
        <v>2207</v>
      </c>
      <c r="F778" s="3" t="s">
        <v>10</v>
      </c>
      <c r="G778" t="s">
        <v>90</v>
      </c>
      <c r="H778" s="3">
        <v>143025240</v>
      </c>
      <c r="I778" t="s">
        <v>2204</v>
      </c>
      <c r="J778" s="5">
        <v>44571</v>
      </c>
      <c r="K778" s="6">
        <v>4249.5</v>
      </c>
      <c r="L778" s="6">
        <v>0</v>
      </c>
      <c r="M778" s="7">
        <f>L778/K778</f>
        <v>0</v>
      </c>
      <c r="N778" s="8">
        <v>45229</v>
      </c>
    </row>
    <row r="779" spans="1:14" x14ac:dyDescent="0.25">
      <c r="A779" t="s">
        <v>427</v>
      </c>
      <c r="B779" s="3">
        <v>125750</v>
      </c>
      <c r="C779" s="3" t="s">
        <v>426</v>
      </c>
      <c r="D779" s="3" t="s">
        <v>428</v>
      </c>
      <c r="E779" s="3" t="s">
        <v>2206</v>
      </c>
      <c r="F779" s="3" t="s">
        <v>10</v>
      </c>
      <c r="G779" t="s">
        <v>190</v>
      </c>
      <c r="H779" s="3">
        <v>143007382</v>
      </c>
      <c r="I779" t="s">
        <v>2204</v>
      </c>
      <c r="J779" s="5">
        <v>44481</v>
      </c>
      <c r="K779" s="6">
        <v>226194</v>
      </c>
      <c r="L779" s="6">
        <v>226194</v>
      </c>
      <c r="M779" s="7">
        <f>L779/K779</f>
        <v>1</v>
      </c>
      <c r="N779" s="8">
        <v>45229</v>
      </c>
    </row>
    <row r="780" spans="1:14" x14ac:dyDescent="0.25">
      <c r="A780" t="s">
        <v>427</v>
      </c>
      <c r="B780" s="3">
        <v>125750</v>
      </c>
      <c r="C780" s="3" t="s">
        <v>1789</v>
      </c>
      <c r="D780" s="3" t="s">
        <v>1790</v>
      </c>
      <c r="E780" s="3" t="s">
        <v>2208</v>
      </c>
      <c r="F780" s="3" t="s">
        <v>10</v>
      </c>
      <c r="G780" t="s">
        <v>64</v>
      </c>
      <c r="H780" s="3">
        <v>143052823</v>
      </c>
      <c r="I780" t="s">
        <v>2204</v>
      </c>
      <c r="J780" s="5">
        <v>44930</v>
      </c>
      <c r="K780" s="6">
        <v>360000</v>
      </c>
      <c r="L780" s="6">
        <v>360000</v>
      </c>
      <c r="M780" s="7">
        <f>L780/K780</f>
        <v>1</v>
      </c>
      <c r="N780" s="8">
        <v>45351</v>
      </c>
    </row>
    <row r="781" spans="1:14" x14ac:dyDescent="0.25">
      <c r="A781" t="s">
        <v>600</v>
      </c>
      <c r="B781" s="3">
        <v>125631</v>
      </c>
      <c r="C781" s="3" t="s">
        <v>599</v>
      </c>
      <c r="D781" s="3" t="s">
        <v>601</v>
      </c>
      <c r="E781" s="3" t="s">
        <v>2206</v>
      </c>
      <c r="F781" s="3" t="s">
        <v>10</v>
      </c>
      <c r="G781" t="s">
        <v>64</v>
      </c>
      <c r="H781" s="3">
        <v>143052823</v>
      </c>
      <c r="I781" t="s">
        <v>2204</v>
      </c>
      <c r="J781" s="5">
        <v>44481</v>
      </c>
      <c r="K781" s="6">
        <v>40757.85</v>
      </c>
      <c r="L781" s="6">
        <v>37386.9</v>
      </c>
      <c r="M781" s="7">
        <f>L781/K781</f>
        <v>0.91729323308270683</v>
      </c>
      <c r="N781" s="8">
        <v>45229</v>
      </c>
    </row>
    <row r="782" spans="1:14" x14ac:dyDescent="0.25">
      <c r="A782" t="s">
        <v>600</v>
      </c>
      <c r="B782" s="3">
        <v>125631</v>
      </c>
      <c r="C782" s="3" t="s">
        <v>994</v>
      </c>
      <c r="D782" s="3" t="s">
        <v>995</v>
      </c>
      <c r="E782" s="3" t="s">
        <v>2206</v>
      </c>
      <c r="F782" s="3" t="s">
        <v>10</v>
      </c>
      <c r="G782" t="s">
        <v>996</v>
      </c>
      <c r="I782" t="s">
        <v>2204</v>
      </c>
      <c r="J782" s="5">
        <v>44463</v>
      </c>
      <c r="K782" s="6">
        <v>42234.57</v>
      </c>
      <c r="L782" s="6">
        <v>42234.57</v>
      </c>
      <c r="M782" s="7">
        <f>L782/K782</f>
        <v>1</v>
      </c>
      <c r="N782" s="8">
        <v>45229</v>
      </c>
    </row>
    <row r="783" spans="1:14" x14ac:dyDescent="0.25">
      <c r="A783" t="s">
        <v>709</v>
      </c>
      <c r="B783" s="3">
        <v>125870</v>
      </c>
      <c r="C783" s="3" t="s">
        <v>708</v>
      </c>
      <c r="D783" s="3" t="s">
        <v>710</v>
      </c>
      <c r="E783" s="3" t="s">
        <v>2206</v>
      </c>
      <c r="F783" s="3" t="s">
        <v>10</v>
      </c>
      <c r="G783" t="s">
        <v>31</v>
      </c>
      <c r="H783" s="3">
        <v>143052769</v>
      </c>
      <c r="I783" t="s">
        <v>2205</v>
      </c>
      <c r="J783" s="5">
        <v>44494</v>
      </c>
      <c r="K783" s="6">
        <v>19145</v>
      </c>
      <c r="L783" s="6">
        <v>0</v>
      </c>
      <c r="M783" s="7">
        <f>L783/K783</f>
        <v>0</v>
      </c>
      <c r="N783" s="8">
        <v>45229</v>
      </c>
    </row>
    <row r="784" spans="1:14" x14ac:dyDescent="0.25">
      <c r="A784" t="s">
        <v>709</v>
      </c>
      <c r="B784" s="3">
        <v>125870</v>
      </c>
      <c r="C784" s="3" t="s">
        <v>708</v>
      </c>
      <c r="D784" s="3" t="s">
        <v>711</v>
      </c>
      <c r="E784" s="3" t="s">
        <v>2206</v>
      </c>
      <c r="F784" s="3" t="s">
        <v>24</v>
      </c>
      <c r="G784" t="s">
        <v>25</v>
      </c>
      <c r="H784" s="3">
        <v>143026181</v>
      </c>
      <c r="I784" t="s">
        <v>2205</v>
      </c>
      <c r="J784" s="5">
        <v>44494</v>
      </c>
      <c r="K784" s="6">
        <v>62506.080000000002</v>
      </c>
      <c r="L784" s="6">
        <v>32158.48</v>
      </c>
      <c r="M784" s="7">
        <f>L784/K784</f>
        <v>0.51448563083783205</v>
      </c>
      <c r="N784" s="8">
        <v>45229</v>
      </c>
    </row>
    <row r="785" spans="1:14" x14ac:dyDescent="0.25">
      <c r="A785" t="s">
        <v>709</v>
      </c>
      <c r="B785" s="3">
        <v>125870</v>
      </c>
      <c r="C785" s="3" t="s">
        <v>1640</v>
      </c>
      <c r="D785" s="3" t="s">
        <v>1641</v>
      </c>
      <c r="E785" s="3" t="s">
        <v>2208</v>
      </c>
      <c r="F785" s="3" t="s">
        <v>10</v>
      </c>
      <c r="G785" t="s">
        <v>25</v>
      </c>
      <c r="H785" s="3">
        <v>143026181</v>
      </c>
      <c r="I785" t="s">
        <v>2205</v>
      </c>
      <c r="J785" s="5">
        <v>44958</v>
      </c>
      <c r="K785" s="6">
        <v>14199.75</v>
      </c>
      <c r="L785" s="6">
        <v>0</v>
      </c>
      <c r="M785" s="7">
        <f>L785/K785</f>
        <v>0</v>
      </c>
      <c r="N785" s="8">
        <v>45533</v>
      </c>
    </row>
    <row r="786" spans="1:14" x14ac:dyDescent="0.25">
      <c r="A786" t="s">
        <v>709</v>
      </c>
      <c r="B786" s="3">
        <v>125870</v>
      </c>
      <c r="C786" s="3" t="s">
        <v>1640</v>
      </c>
      <c r="D786" s="3" t="s">
        <v>1642</v>
      </c>
      <c r="E786" s="3" t="s">
        <v>2208</v>
      </c>
      <c r="F786" s="3" t="s">
        <v>24</v>
      </c>
      <c r="G786" t="s">
        <v>25</v>
      </c>
      <c r="H786" s="3">
        <v>143026181</v>
      </c>
      <c r="I786" t="s">
        <v>2205</v>
      </c>
      <c r="J786" s="5">
        <v>44958</v>
      </c>
      <c r="K786" s="6">
        <v>48130.8</v>
      </c>
      <c r="L786" s="6">
        <v>0</v>
      </c>
      <c r="M786" s="7">
        <f>L786/K786</f>
        <v>0</v>
      </c>
      <c r="N786" s="8">
        <v>45533</v>
      </c>
    </row>
    <row r="787" spans="1:14" x14ac:dyDescent="0.25">
      <c r="A787" t="s">
        <v>129</v>
      </c>
      <c r="B787" s="3">
        <v>125333</v>
      </c>
      <c r="C787" s="3" t="s">
        <v>128</v>
      </c>
      <c r="D787" s="3" t="s">
        <v>130</v>
      </c>
      <c r="E787" s="3" t="s">
        <v>2206</v>
      </c>
      <c r="F787" s="3" t="s">
        <v>24</v>
      </c>
      <c r="G787" t="s">
        <v>131</v>
      </c>
      <c r="I787" t="s">
        <v>2204</v>
      </c>
      <c r="J787" s="5">
        <v>44463</v>
      </c>
      <c r="K787" s="6">
        <v>17820</v>
      </c>
      <c r="L787" s="6">
        <v>15744.06</v>
      </c>
      <c r="M787" s="7">
        <f>L787/K787</f>
        <v>0.88350505050505046</v>
      </c>
      <c r="N787" s="8">
        <v>45229</v>
      </c>
    </row>
    <row r="788" spans="1:14" x14ac:dyDescent="0.25">
      <c r="A788" t="s">
        <v>129</v>
      </c>
      <c r="B788" s="3">
        <v>125333</v>
      </c>
      <c r="C788" s="3" t="s">
        <v>128</v>
      </c>
      <c r="D788" s="3" t="s">
        <v>132</v>
      </c>
      <c r="E788" s="3" t="s">
        <v>2206</v>
      </c>
      <c r="F788" s="3" t="s">
        <v>10</v>
      </c>
      <c r="G788" t="s">
        <v>133</v>
      </c>
      <c r="H788" s="3">
        <v>143030194</v>
      </c>
      <c r="I788" t="s">
        <v>2204</v>
      </c>
      <c r="J788" s="5">
        <v>44463</v>
      </c>
      <c r="K788" s="6">
        <v>2000</v>
      </c>
      <c r="L788" s="6">
        <v>2000</v>
      </c>
      <c r="M788" s="7">
        <f>L788/K788</f>
        <v>1</v>
      </c>
      <c r="N788" s="8">
        <v>45229</v>
      </c>
    </row>
    <row r="789" spans="1:14" x14ac:dyDescent="0.25">
      <c r="A789" t="s">
        <v>129</v>
      </c>
      <c r="B789" s="3">
        <v>125333</v>
      </c>
      <c r="C789" s="3" t="s">
        <v>1617</v>
      </c>
      <c r="D789" s="3" t="s">
        <v>1618</v>
      </c>
      <c r="E789" s="3" t="s">
        <v>2208</v>
      </c>
      <c r="F789" s="3" t="s">
        <v>24</v>
      </c>
      <c r="G789" t="s">
        <v>27</v>
      </c>
      <c r="H789" s="3">
        <v>143000677</v>
      </c>
      <c r="I789" t="s">
        <v>2204</v>
      </c>
      <c r="J789" s="5">
        <v>44930</v>
      </c>
      <c r="K789" s="6">
        <v>17820</v>
      </c>
      <c r="L789" s="6">
        <v>12144.21</v>
      </c>
      <c r="M789" s="7">
        <f>L789/K789</f>
        <v>0.68149326599326598</v>
      </c>
      <c r="N789" s="8">
        <v>45533</v>
      </c>
    </row>
    <row r="790" spans="1:14" x14ac:dyDescent="0.25">
      <c r="A790" t="s">
        <v>143</v>
      </c>
      <c r="B790" s="3">
        <v>17017305</v>
      </c>
      <c r="C790" s="3" t="s">
        <v>142</v>
      </c>
      <c r="D790" s="3" t="s">
        <v>144</v>
      </c>
      <c r="E790" s="3" t="s">
        <v>2206</v>
      </c>
      <c r="F790" s="3" t="s">
        <v>10</v>
      </c>
      <c r="G790" t="s">
        <v>145</v>
      </c>
      <c r="I790" t="s">
        <v>2204</v>
      </c>
      <c r="J790" s="5">
        <v>44508</v>
      </c>
      <c r="K790" s="6">
        <v>2400</v>
      </c>
      <c r="L790" s="6">
        <v>2400</v>
      </c>
      <c r="M790" s="7">
        <f>L790/K790</f>
        <v>1</v>
      </c>
      <c r="N790" s="8">
        <v>45229</v>
      </c>
    </row>
    <row r="791" spans="1:14" x14ac:dyDescent="0.25">
      <c r="A791" t="s">
        <v>155</v>
      </c>
      <c r="B791" s="3">
        <v>125336</v>
      </c>
      <c r="C791" s="3" t="s">
        <v>919</v>
      </c>
      <c r="D791" s="3" t="s">
        <v>920</v>
      </c>
      <c r="E791" s="3" t="s">
        <v>2206</v>
      </c>
      <c r="F791" s="3" t="s">
        <v>10</v>
      </c>
      <c r="G791" t="s">
        <v>27</v>
      </c>
      <c r="H791" s="3">
        <v>143000677</v>
      </c>
      <c r="I791" t="s">
        <v>2204</v>
      </c>
      <c r="J791" s="5">
        <v>44463</v>
      </c>
      <c r="K791" s="6">
        <v>1999.9</v>
      </c>
      <c r="L791" s="6">
        <v>0</v>
      </c>
      <c r="M791" s="7">
        <f>L791/K791</f>
        <v>0</v>
      </c>
      <c r="N791" s="8">
        <v>45229</v>
      </c>
    </row>
    <row r="792" spans="1:14" x14ac:dyDescent="0.25">
      <c r="A792" t="s">
        <v>155</v>
      </c>
      <c r="B792" s="3">
        <v>125336</v>
      </c>
      <c r="C792" s="3" t="s">
        <v>919</v>
      </c>
      <c r="D792" s="3" t="s">
        <v>921</v>
      </c>
      <c r="E792" s="3" t="s">
        <v>2206</v>
      </c>
      <c r="F792" s="3" t="s">
        <v>24</v>
      </c>
      <c r="G792" t="s">
        <v>27</v>
      </c>
      <c r="H792" s="3">
        <v>143000677</v>
      </c>
      <c r="I792" t="s">
        <v>2204</v>
      </c>
      <c r="J792" s="5">
        <v>44463</v>
      </c>
      <c r="K792" s="6">
        <v>4398.8999999999996</v>
      </c>
      <c r="L792" s="6">
        <v>0</v>
      </c>
      <c r="M792" s="7">
        <f>L792/K792</f>
        <v>0</v>
      </c>
      <c r="N792" s="8">
        <v>45229</v>
      </c>
    </row>
    <row r="793" spans="1:14" x14ac:dyDescent="0.25">
      <c r="A793" t="s">
        <v>155</v>
      </c>
      <c r="B793" s="3">
        <v>125336</v>
      </c>
      <c r="C793" s="3" t="s">
        <v>154</v>
      </c>
      <c r="D793" s="3" t="s">
        <v>156</v>
      </c>
      <c r="E793" s="3" t="s">
        <v>2206</v>
      </c>
      <c r="F793" s="3" t="s">
        <v>10</v>
      </c>
      <c r="G793" t="s">
        <v>157</v>
      </c>
      <c r="I793" t="s">
        <v>2204</v>
      </c>
      <c r="J793" s="5">
        <v>44643</v>
      </c>
      <c r="K793" s="6">
        <v>16450</v>
      </c>
      <c r="L793" s="6">
        <v>16450</v>
      </c>
      <c r="M793" s="7">
        <f>L793/K793</f>
        <v>1</v>
      </c>
      <c r="N793" s="8">
        <v>45229</v>
      </c>
    </row>
    <row r="794" spans="1:14" x14ac:dyDescent="0.25">
      <c r="A794" t="s">
        <v>155</v>
      </c>
      <c r="B794" s="3">
        <v>125336</v>
      </c>
      <c r="C794" s="3" t="s">
        <v>925</v>
      </c>
      <c r="D794" s="3" t="s">
        <v>927</v>
      </c>
      <c r="E794" s="3" t="s">
        <v>2206</v>
      </c>
      <c r="F794" s="3" t="s">
        <v>10</v>
      </c>
      <c r="G794" t="s">
        <v>90</v>
      </c>
      <c r="H794" s="3">
        <v>143025240</v>
      </c>
      <c r="I794" t="s">
        <v>2205</v>
      </c>
      <c r="J794" s="5">
        <v>44481</v>
      </c>
      <c r="K794" s="6">
        <v>3.96</v>
      </c>
      <c r="L794" s="6">
        <v>3.96</v>
      </c>
      <c r="M794" s="7">
        <f>L794/K794</f>
        <v>1</v>
      </c>
      <c r="N794" s="8">
        <v>45229</v>
      </c>
    </row>
    <row r="795" spans="1:14" x14ac:dyDescent="0.25">
      <c r="A795" t="s">
        <v>155</v>
      </c>
      <c r="B795" s="3">
        <v>125336</v>
      </c>
      <c r="C795" s="3" t="s">
        <v>925</v>
      </c>
      <c r="D795" s="3" t="s">
        <v>926</v>
      </c>
      <c r="E795" s="3" t="s">
        <v>2206</v>
      </c>
      <c r="F795" s="3" t="s">
        <v>24</v>
      </c>
      <c r="G795" t="s">
        <v>90</v>
      </c>
      <c r="H795" s="3">
        <v>143025240</v>
      </c>
      <c r="I795" t="s">
        <v>2205</v>
      </c>
      <c r="J795" s="5">
        <v>44481</v>
      </c>
      <c r="K795" s="6">
        <v>1759.56</v>
      </c>
      <c r="L795" s="6">
        <v>1390.32</v>
      </c>
      <c r="M795" s="7">
        <f>L795/K795</f>
        <v>0.79015208347541432</v>
      </c>
      <c r="N795" s="8">
        <v>45236</v>
      </c>
    </row>
    <row r="796" spans="1:14" x14ac:dyDescent="0.25">
      <c r="A796" t="s">
        <v>155</v>
      </c>
      <c r="B796" s="3">
        <v>125336</v>
      </c>
      <c r="C796" s="3" t="s">
        <v>1529</v>
      </c>
      <c r="D796" s="3" t="s">
        <v>1530</v>
      </c>
      <c r="E796" s="3" t="s">
        <v>2208</v>
      </c>
      <c r="F796" s="3" t="s">
        <v>10</v>
      </c>
      <c r="G796" t="s">
        <v>90</v>
      </c>
      <c r="H796" s="3">
        <v>143025240</v>
      </c>
      <c r="I796" t="s">
        <v>2205</v>
      </c>
      <c r="J796" s="5">
        <v>44914</v>
      </c>
      <c r="K796" s="6">
        <v>6.93</v>
      </c>
      <c r="L796" s="6">
        <v>0</v>
      </c>
      <c r="M796" s="7">
        <f>L796/K796</f>
        <v>0</v>
      </c>
      <c r="N796" s="8">
        <v>45533</v>
      </c>
    </row>
    <row r="797" spans="1:14" x14ac:dyDescent="0.25">
      <c r="A797" t="s">
        <v>155</v>
      </c>
      <c r="B797" s="3">
        <v>125336</v>
      </c>
      <c r="C797" s="3" t="s">
        <v>1529</v>
      </c>
      <c r="D797" s="3" t="s">
        <v>1531</v>
      </c>
      <c r="E797" s="3" t="s">
        <v>2208</v>
      </c>
      <c r="F797" s="3" t="s">
        <v>24</v>
      </c>
      <c r="G797" t="s">
        <v>90</v>
      </c>
      <c r="H797" s="3">
        <v>143025240</v>
      </c>
      <c r="I797" t="s">
        <v>2205</v>
      </c>
      <c r="J797" s="5">
        <v>44914</v>
      </c>
      <c r="K797" s="6">
        <v>5706.36</v>
      </c>
      <c r="L797" s="6">
        <v>0</v>
      </c>
      <c r="M797" s="7">
        <f>L797/K797</f>
        <v>0</v>
      </c>
      <c r="N797" s="8">
        <v>45533</v>
      </c>
    </row>
    <row r="798" spans="1:14" x14ac:dyDescent="0.25">
      <c r="A798" t="s">
        <v>155</v>
      </c>
      <c r="B798" s="3">
        <v>125336</v>
      </c>
      <c r="C798" s="3" t="s">
        <v>1537</v>
      </c>
      <c r="D798" s="3" t="s">
        <v>1538</v>
      </c>
      <c r="E798" s="3" t="s">
        <v>2208</v>
      </c>
      <c r="F798" s="3" t="s">
        <v>10</v>
      </c>
      <c r="G798" t="s">
        <v>137</v>
      </c>
      <c r="I798" t="s">
        <v>2204</v>
      </c>
      <c r="J798" s="5">
        <v>44914</v>
      </c>
      <c r="K798" s="6">
        <v>660</v>
      </c>
      <c r="L798" s="6">
        <v>0</v>
      </c>
      <c r="M798" s="7">
        <f>L798/K798</f>
        <v>0</v>
      </c>
      <c r="N798" s="8">
        <v>45533</v>
      </c>
    </row>
    <row r="799" spans="1:14" x14ac:dyDescent="0.25">
      <c r="A799" t="s">
        <v>155</v>
      </c>
      <c r="B799" s="3">
        <v>125336</v>
      </c>
      <c r="C799" s="3" t="s">
        <v>1537</v>
      </c>
      <c r="D799" s="3" t="s">
        <v>1539</v>
      </c>
      <c r="E799" s="3" t="s">
        <v>2208</v>
      </c>
      <c r="F799" s="3" t="s">
        <v>24</v>
      </c>
      <c r="G799" t="s">
        <v>137</v>
      </c>
      <c r="I799" t="s">
        <v>2204</v>
      </c>
      <c r="J799" s="5">
        <v>44914</v>
      </c>
      <c r="K799" s="6">
        <v>1200</v>
      </c>
      <c r="L799" s="6">
        <v>0</v>
      </c>
      <c r="M799" s="7">
        <f>L799/K799</f>
        <v>0</v>
      </c>
      <c r="N799" s="8">
        <v>45533</v>
      </c>
    </row>
    <row r="800" spans="1:14" x14ac:dyDescent="0.25">
      <c r="A800" t="s">
        <v>155</v>
      </c>
      <c r="B800" s="3">
        <v>125336</v>
      </c>
      <c r="C800" s="3" t="s">
        <v>1544</v>
      </c>
      <c r="D800" s="3" t="s">
        <v>1545</v>
      </c>
      <c r="E800" s="3" t="s">
        <v>2208</v>
      </c>
      <c r="F800" s="3" t="s">
        <v>24</v>
      </c>
      <c r="G800" t="s">
        <v>27</v>
      </c>
      <c r="H800" s="3">
        <v>143000677</v>
      </c>
      <c r="I800" t="s">
        <v>2204</v>
      </c>
      <c r="J800" s="5">
        <v>44914</v>
      </c>
      <c r="K800" s="6">
        <v>4801.2</v>
      </c>
      <c r="L800" s="6">
        <v>0</v>
      </c>
      <c r="M800" s="7">
        <f>L800/K800</f>
        <v>0</v>
      </c>
      <c r="N800" s="8">
        <v>45533</v>
      </c>
    </row>
    <row r="801" spans="1:14" x14ac:dyDescent="0.25">
      <c r="A801" t="s">
        <v>534</v>
      </c>
      <c r="B801" s="3">
        <v>126068</v>
      </c>
      <c r="C801" s="3" t="s">
        <v>533</v>
      </c>
      <c r="D801" s="3" t="s">
        <v>535</v>
      </c>
      <c r="E801" s="3" t="s">
        <v>2206</v>
      </c>
      <c r="F801" s="3" t="s">
        <v>24</v>
      </c>
      <c r="G801" t="s">
        <v>25</v>
      </c>
      <c r="H801" s="3">
        <v>143026181</v>
      </c>
      <c r="I801" t="s">
        <v>2204</v>
      </c>
      <c r="J801" s="5">
        <v>44481</v>
      </c>
      <c r="K801" s="6">
        <v>79392</v>
      </c>
      <c r="L801" s="6">
        <v>6625.56</v>
      </c>
      <c r="M801" s="7">
        <f>L801/K801</f>
        <v>8.3453748488512697E-2</v>
      </c>
      <c r="N801" s="8">
        <v>45229</v>
      </c>
    </row>
    <row r="802" spans="1:14" x14ac:dyDescent="0.25">
      <c r="A802" t="s">
        <v>183</v>
      </c>
      <c r="B802" s="3">
        <v>125224</v>
      </c>
      <c r="C802" s="3" t="s">
        <v>182</v>
      </c>
      <c r="D802" s="3" t="s">
        <v>184</v>
      </c>
      <c r="E802" s="3" t="s">
        <v>2206</v>
      </c>
      <c r="F802" s="3" t="s">
        <v>24</v>
      </c>
      <c r="G802" t="s">
        <v>25</v>
      </c>
      <c r="H802" s="3">
        <v>143026181</v>
      </c>
      <c r="I802" t="s">
        <v>2204</v>
      </c>
      <c r="J802" s="5">
        <v>44508</v>
      </c>
      <c r="K802" s="6">
        <v>40704</v>
      </c>
      <c r="L802" s="6">
        <v>0</v>
      </c>
      <c r="M802" s="7">
        <f>L802/K802</f>
        <v>0</v>
      </c>
      <c r="N802" s="8">
        <v>45229</v>
      </c>
    </row>
    <row r="803" spans="1:14" x14ac:dyDescent="0.25">
      <c r="A803" t="s">
        <v>770</v>
      </c>
      <c r="B803" s="3">
        <v>125465</v>
      </c>
      <c r="C803" s="3" t="s">
        <v>769</v>
      </c>
      <c r="D803" s="3" t="s">
        <v>771</v>
      </c>
      <c r="E803" s="3" t="s">
        <v>2206</v>
      </c>
      <c r="F803" s="3" t="s">
        <v>24</v>
      </c>
      <c r="G803" t="s">
        <v>772</v>
      </c>
      <c r="H803" s="3">
        <v>143005695</v>
      </c>
      <c r="I803" t="s">
        <v>2204</v>
      </c>
      <c r="J803" s="5">
        <v>44523</v>
      </c>
      <c r="K803" s="6">
        <v>13440</v>
      </c>
      <c r="L803" s="6">
        <v>0</v>
      </c>
      <c r="M803" s="7">
        <f>L803/K803</f>
        <v>0</v>
      </c>
      <c r="N803" s="8">
        <v>45229</v>
      </c>
    </row>
    <row r="804" spans="1:14" x14ac:dyDescent="0.25">
      <c r="A804" t="s">
        <v>770</v>
      </c>
      <c r="B804" s="3">
        <v>125465</v>
      </c>
      <c r="C804" s="3" t="s">
        <v>769</v>
      </c>
      <c r="D804" s="3" t="s">
        <v>773</v>
      </c>
      <c r="E804" s="3" t="s">
        <v>2206</v>
      </c>
      <c r="F804" s="3" t="s">
        <v>10</v>
      </c>
      <c r="G804" t="s">
        <v>772</v>
      </c>
      <c r="H804" s="3">
        <v>143005695</v>
      </c>
      <c r="I804" t="s">
        <v>2204</v>
      </c>
      <c r="J804" s="5">
        <v>44523</v>
      </c>
      <c r="K804" s="6">
        <v>135</v>
      </c>
      <c r="L804" s="6">
        <v>0</v>
      </c>
      <c r="M804" s="7">
        <f>L804/K804</f>
        <v>0</v>
      </c>
      <c r="N804" s="8">
        <v>45229</v>
      </c>
    </row>
    <row r="805" spans="1:14" x14ac:dyDescent="0.25">
      <c r="A805" t="s">
        <v>770</v>
      </c>
      <c r="B805" s="3">
        <v>125465</v>
      </c>
      <c r="C805" s="3" t="s">
        <v>1631</v>
      </c>
      <c r="D805" s="3" t="s">
        <v>1632</v>
      </c>
      <c r="E805" s="3" t="s">
        <v>2208</v>
      </c>
      <c r="F805" s="3" t="s">
        <v>24</v>
      </c>
      <c r="G805" t="s">
        <v>772</v>
      </c>
      <c r="H805" s="3">
        <v>143005695</v>
      </c>
      <c r="I805" t="s">
        <v>2204</v>
      </c>
      <c r="J805" s="5">
        <v>44972</v>
      </c>
      <c r="K805" s="6">
        <v>13440</v>
      </c>
      <c r="L805" s="6">
        <v>0</v>
      </c>
      <c r="M805" s="7">
        <f>L805/K805</f>
        <v>0</v>
      </c>
      <c r="N805" s="8">
        <v>45533</v>
      </c>
    </row>
    <row r="806" spans="1:14" x14ac:dyDescent="0.25">
      <c r="A806" t="s">
        <v>770</v>
      </c>
      <c r="B806" s="3">
        <v>125465</v>
      </c>
      <c r="C806" s="3" t="s">
        <v>1631</v>
      </c>
      <c r="D806" s="3" t="s">
        <v>1633</v>
      </c>
      <c r="E806" s="3" t="s">
        <v>2208</v>
      </c>
      <c r="F806" s="3" t="s">
        <v>10</v>
      </c>
      <c r="G806" t="s">
        <v>772</v>
      </c>
      <c r="H806" s="3">
        <v>143005695</v>
      </c>
      <c r="I806" t="s">
        <v>2204</v>
      </c>
      <c r="J806" s="5">
        <v>44972</v>
      </c>
      <c r="K806" s="6">
        <v>135</v>
      </c>
      <c r="L806" s="6">
        <v>0</v>
      </c>
      <c r="M806" s="7">
        <f>L806/K806</f>
        <v>0</v>
      </c>
      <c r="N806" s="8">
        <v>45533</v>
      </c>
    </row>
    <row r="807" spans="1:14" x14ac:dyDescent="0.25">
      <c r="A807" t="s">
        <v>528</v>
      </c>
      <c r="B807" s="3">
        <v>125761</v>
      </c>
      <c r="C807" s="3" t="s">
        <v>527</v>
      </c>
      <c r="D807" s="3" t="s">
        <v>529</v>
      </c>
      <c r="E807" s="3" t="s">
        <v>2206</v>
      </c>
      <c r="F807" s="3" t="s">
        <v>24</v>
      </c>
      <c r="G807" t="s">
        <v>27</v>
      </c>
      <c r="H807" s="3">
        <v>143000677</v>
      </c>
      <c r="I807" t="s">
        <v>2204</v>
      </c>
      <c r="J807" s="5">
        <v>44481</v>
      </c>
      <c r="K807" s="6">
        <v>24000</v>
      </c>
      <c r="L807" s="6">
        <v>9206.48</v>
      </c>
      <c r="M807" s="7">
        <f>L807/K807</f>
        <v>0.3836033333333333</v>
      </c>
      <c r="N807" s="8">
        <v>45229</v>
      </c>
    </row>
    <row r="808" spans="1:14" x14ac:dyDescent="0.25">
      <c r="A808" t="s">
        <v>528</v>
      </c>
      <c r="B808" s="3">
        <v>125761</v>
      </c>
      <c r="C808" s="3" t="s">
        <v>1595</v>
      </c>
      <c r="D808" s="3" t="s">
        <v>1596</v>
      </c>
      <c r="E808" s="3" t="s">
        <v>2208</v>
      </c>
      <c r="F808" s="3" t="s">
        <v>24</v>
      </c>
      <c r="G808" t="s">
        <v>27</v>
      </c>
      <c r="H808" s="3">
        <v>143000677</v>
      </c>
      <c r="I808" t="s">
        <v>2204</v>
      </c>
      <c r="J808" s="5">
        <v>44958</v>
      </c>
      <c r="K808" s="6">
        <v>18000</v>
      </c>
      <c r="L808" s="6">
        <v>8265</v>
      </c>
      <c r="M808" s="7">
        <f>L808/K808</f>
        <v>0.45916666666666667</v>
      </c>
      <c r="N808" s="8">
        <v>45533</v>
      </c>
    </row>
    <row r="809" spans="1:14" x14ac:dyDescent="0.25">
      <c r="A809" t="s">
        <v>2073</v>
      </c>
      <c r="B809" s="3">
        <v>125820</v>
      </c>
      <c r="C809" s="3" t="s">
        <v>2072</v>
      </c>
      <c r="D809" s="3" t="s">
        <v>2074</v>
      </c>
      <c r="E809" s="3" t="s">
        <v>2207</v>
      </c>
      <c r="F809" s="3" t="s">
        <v>10</v>
      </c>
      <c r="G809" t="s">
        <v>13</v>
      </c>
      <c r="H809" s="3">
        <v>143052953</v>
      </c>
      <c r="I809" t="s">
        <v>2204</v>
      </c>
      <c r="J809" s="5">
        <v>44550</v>
      </c>
      <c r="K809" s="6">
        <v>107868.75</v>
      </c>
      <c r="L809" s="6">
        <v>107868.75</v>
      </c>
      <c r="M809" s="7">
        <f>L809/K809</f>
        <v>1</v>
      </c>
      <c r="N809" s="8">
        <v>45229</v>
      </c>
    </row>
    <row r="810" spans="1:14" x14ac:dyDescent="0.25">
      <c r="A810" t="s">
        <v>1167</v>
      </c>
      <c r="B810" s="3">
        <v>126105</v>
      </c>
      <c r="C810" s="3" t="s">
        <v>1166</v>
      </c>
      <c r="D810" s="3" t="s">
        <v>1168</v>
      </c>
      <c r="E810" s="3" t="s">
        <v>2206</v>
      </c>
      <c r="F810" s="3" t="s">
        <v>24</v>
      </c>
      <c r="G810" t="s">
        <v>27</v>
      </c>
      <c r="H810" s="3">
        <v>143000677</v>
      </c>
      <c r="I810" t="s">
        <v>2204</v>
      </c>
      <c r="J810" s="5">
        <v>44481</v>
      </c>
      <c r="K810" s="6">
        <v>545400</v>
      </c>
      <c r="L810" s="6">
        <v>0</v>
      </c>
      <c r="M810" s="7">
        <f>L810/K810</f>
        <v>0</v>
      </c>
      <c r="N810" s="8">
        <v>45229</v>
      </c>
    </row>
    <row r="811" spans="1:14" x14ac:dyDescent="0.25">
      <c r="A811" t="s">
        <v>1167</v>
      </c>
      <c r="B811" s="3">
        <v>126105</v>
      </c>
      <c r="C811" s="3" t="s">
        <v>1166</v>
      </c>
      <c r="D811" s="3" t="s">
        <v>1169</v>
      </c>
      <c r="E811" s="3" t="s">
        <v>2206</v>
      </c>
      <c r="F811" s="3" t="s">
        <v>10</v>
      </c>
      <c r="G811" t="s">
        <v>27</v>
      </c>
      <c r="H811" s="3">
        <v>143000677</v>
      </c>
      <c r="I811" t="s">
        <v>2204</v>
      </c>
      <c r="J811" s="5">
        <v>44481</v>
      </c>
      <c r="K811" s="6">
        <v>180000</v>
      </c>
      <c r="L811" s="6">
        <v>0</v>
      </c>
      <c r="M811" s="7">
        <f>L811/K811</f>
        <v>0</v>
      </c>
      <c r="N811" s="8">
        <v>45229</v>
      </c>
    </row>
    <row r="812" spans="1:14" x14ac:dyDescent="0.25">
      <c r="A812" t="s">
        <v>1167</v>
      </c>
      <c r="B812" s="3">
        <v>126105</v>
      </c>
      <c r="C812" s="3" t="s">
        <v>1166</v>
      </c>
      <c r="D812" s="3" t="s">
        <v>1170</v>
      </c>
      <c r="E812" s="3" t="s">
        <v>2206</v>
      </c>
      <c r="F812" s="3" t="s">
        <v>10</v>
      </c>
      <c r="G812" t="s">
        <v>78</v>
      </c>
      <c r="I812" t="s">
        <v>2204</v>
      </c>
      <c r="J812" s="5">
        <v>44481</v>
      </c>
      <c r="K812" s="6">
        <v>39468</v>
      </c>
      <c r="L812" s="6">
        <v>0</v>
      </c>
      <c r="M812" s="7">
        <f>L812/K812</f>
        <v>0</v>
      </c>
      <c r="N812" s="8">
        <v>45229</v>
      </c>
    </row>
    <row r="813" spans="1:14" x14ac:dyDescent="0.25">
      <c r="A813" t="s">
        <v>1167</v>
      </c>
      <c r="B813" s="3">
        <v>126105</v>
      </c>
      <c r="C813" s="3" t="s">
        <v>1166</v>
      </c>
      <c r="D813" s="3" t="s">
        <v>1171</v>
      </c>
      <c r="E813" s="3" t="s">
        <v>2206</v>
      </c>
      <c r="F813" s="3" t="s">
        <v>10</v>
      </c>
      <c r="G813" t="s">
        <v>11</v>
      </c>
      <c r="H813" s="3">
        <v>143005588</v>
      </c>
      <c r="I813" t="s">
        <v>2205</v>
      </c>
      <c r="J813" s="5">
        <v>44481</v>
      </c>
      <c r="K813" s="6">
        <v>457932</v>
      </c>
      <c r="L813" s="6">
        <v>0</v>
      </c>
      <c r="M813" s="7">
        <f>L813/K813</f>
        <v>0</v>
      </c>
      <c r="N813" s="8">
        <v>45229</v>
      </c>
    </row>
    <row r="814" spans="1:14" x14ac:dyDescent="0.25">
      <c r="A814" t="s">
        <v>1167</v>
      </c>
      <c r="B814" s="3">
        <v>126105</v>
      </c>
      <c r="C814" s="3" t="s">
        <v>1946</v>
      </c>
      <c r="D814" s="3" t="s">
        <v>1947</v>
      </c>
      <c r="E814" s="3" t="s">
        <v>2207</v>
      </c>
      <c r="F814" s="3" t="s">
        <v>10</v>
      </c>
      <c r="G814" t="s">
        <v>11</v>
      </c>
      <c r="H814" s="3">
        <v>143005588</v>
      </c>
      <c r="I814" t="s">
        <v>2205</v>
      </c>
      <c r="J814" s="5">
        <v>44571</v>
      </c>
      <c r="K814" s="6">
        <v>953420.1</v>
      </c>
      <c r="L814" s="6">
        <v>949464</v>
      </c>
      <c r="M814" s="7">
        <f>L814/K814</f>
        <v>0.99585062240663902</v>
      </c>
      <c r="N814" s="8">
        <v>45322</v>
      </c>
    </row>
    <row r="815" spans="1:14" x14ac:dyDescent="0.25">
      <c r="A815" t="s">
        <v>696</v>
      </c>
      <c r="B815" s="3">
        <v>125847</v>
      </c>
      <c r="C815" s="3" t="s">
        <v>2066</v>
      </c>
      <c r="D815" s="3" t="s">
        <v>2067</v>
      </c>
      <c r="E815" s="3" t="s">
        <v>2207</v>
      </c>
      <c r="F815" s="3" t="s">
        <v>24</v>
      </c>
      <c r="G815" t="s">
        <v>149</v>
      </c>
      <c r="H815" s="3">
        <v>143001192</v>
      </c>
      <c r="I815" t="s">
        <v>2204</v>
      </c>
      <c r="J815" s="5">
        <v>44571</v>
      </c>
      <c r="K815" s="6">
        <v>8646</v>
      </c>
      <c r="L815" s="6">
        <v>5680.75</v>
      </c>
      <c r="M815" s="7">
        <f>L815/K815</f>
        <v>0.65703793661808929</v>
      </c>
      <c r="N815" s="8">
        <v>45229</v>
      </c>
    </row>
    <row r="816" spans="1:14" x14ac:dyDescent="0.25">
      <c r="A816" t="s">
        <v>696</v>
      </c>
      <c r="B816" s="3">
        <v>125847</v>
      </c>
      <c r="C816" s="3" t="s">
        <v>695</v>
      </c>
      <c r="D816" s="3" t="s">
        <v>698</v>
      </c>
      <c r="E816" s="3" t="s">
        <v>2206</v>
      </c>
      <c r="F816" s="3" t="s">
        <v>24</v>
      </c>
      <c r="G816" t="s">
        <v>149</v>
      </c>
      <c r="H816" s="3">
        <v>143001192</v>
      </c>
      <c r="I816" t="s">
        <v>2204</v>
      </c>
      <c r="J816" s="5">
        <v>44481</v>
      </c>
      <c r="K816" s="6">
        <v>30152.93</v>
      </c>
      <c r="L816" s="6">
        <v>21366.400000000001</v>
      </c>
      <c r="M816" s="7">
        <f>L816/K816</f>
        <v>0.70860112101875339</v>
      </c>
      <c r="N816" s="8">
        <v>45229</v>
      </c>
    </row>
    <row r="817" spans="1:14" x14ac:dyDescent="0.25">
      <c r="A817" t="s">
        <v>696</v>
      </c>
      <c r="B817" s="3">
        <v>125847</v>
      </c>
      <c r="C817" s="3" t="s">
        <v>695</v>
      </c>
      <c r="D817" s="3" t="s">
        <v>697</v>
      </c>
      <c r="E817" s="3" t="s">
        <v>2206</v>
      </c>
      <c r="F817" s="3" t="s">
        <v>10</v>
      </c>
      <c r="G817" t="s">
        <v>329</v>
      </c>
      <c r="H817" s="3">
        <v>143048980</v>
      </c>
      <c r="I817" t="s">
        <v>2204</v>
      </c>
      <c r="J817" s="5">
        <v>44481</v>
      </c>
      <c r="K817" s="6">
        <v>108000</v>
      </c>
      <c r="L817" s="6">
        <v>108000</v>
      </c>
      <c r="M817" s="7">
        <f>L817/K817</f>
        <v>1</v>
      </c>
      <c r="N817" s="8">
        <v>45229</v>
      </c>
    </row>
    <row r="818" spans="1:14" x14ac:dyDescent="0.25">
      <c r="A818" t="s">
        <v>696</v>
      </c>
      <c r="B818" s="3">
        <v>125847</v>
      </c>
      <c r="C818" s="3" t="s">
        <v>2066</v>
      </c>
      <c r="D818" s="3" t="s">
        <v>2068</v>
      </c>
      <c r="E818" s="3" t="s">
        <v>2207</v>
      </c>
      <c r="F818" s="3" t="s">
        <v>10</v>
      </c>
      <c r="G818" t="s">
        <v>149</v>
      </c>
      <c r="H818" s="3">
        <v>143001192</v>
      </c>
      <c r="I818" t="s">
        <v>2204</v>
      </c>
      <c r="J818" s="5">
        <v>44571</v>
      </c>
      <c r="K818" s="6">
        <v>24.75</v>
      </c>
      <c r="L818" s="6">
        <v>24.75</v>
      </c>
      <c r="M818" s="7">
        <f>L818/K818</f>
        <v>1</v>
      </c>
      <c r="N818" s="8">
        <v>45229</v>
      </c>
    </row>
    <row r="819" spans="1:14" x14ac:dyDescent="0.25">
      <c r="A819" t="s">
        <v>430</v>
      </c>
      <c r="B819" s="3">
        <v>125752</v>
      </c>
      <c r="C819" s="3" t="s">
        <v>429</v>
      </c>
      <c r="D819" s="3" t="s">
        <v>433</v>
      </c>
      <c r="E819" s="3" t="s">
        <v>2206</v>
      </c>
      <c r="F819" s="3" t="s">
        <v>24</v>
      </c>
      <c r="G819" t="s">
        <v>432</v>
      </c>
      <c r="I819" t="s">
        <v>2204</v>
      </c>
      <c r="J819" s="5">
        <v>44494</v>
      </c>
      <c r="K819" s="6">
        <v>102400</v>
      </c>
      <c r="L819" s="6">
        <v>102400</v>
      </c>
      <c r="M819" s="7">
        <f>L819/K819</f>
        <v>1</v>
      </c>
      <c r="N819" s="8">
        <v>45229</v>
      </c>
    </row>
    <row r="820" spans="1:14" x14ac:dyDescent="0.25">
      <c r="A820" t="s">
        <v>430</v>
      </c>
      <c r="B820" s="3">
        <v>125752</v>
      </c>
      <c r="C820" s="3" t="s">
        <v>429</v>
      </c>
      <c r="D820" s="3" t="s">
        <v>434</v>
      </c>
      <c r="E820" s="3" t="s">
        <v>2206</v>
      </c>
      <c r="F820" s="3" t="s">
        <v>24</v>
      </c>
      <c r="G820" t="s">
        <v>435</v>
      </c>
      <c r="I820" t="s">
        <v>2204</v>
      </c>
      <c r="K820" s="6">
        <v>1178640</v>
      </c>
      <c r="L820" s="6">
        <v>1178640</v>
      </c>
      <c r="M820" s="7">
        <f>L820/K820</f>
        <v>1</v>
      </c>
      <c r="N820" s="8">
        <v>45229</v>
      </c>
    </row>
    <row r="821" spans="1:14" x14ac:dyDescent="0.25">
      <c r="A821" t="s">
        <v>430</v>
      </c>
      <c r="B821" s="3">
        <v>125752</v>
      </c>
      <c r="C821" s="3" t="s">
        <v>429</v>
      </c>
      <c r="D821" s="3" t="s">
        <v>436</v>
      </c>
      <c r="E821" s="3" t="s">
        <v>2206</v>
      </c>
      <c r="F821" s="3" t="s">
        <v>10</v>
      </c>
      <c r="G821" t="s">
        <v>435</v>
      </c>
      <c r="I821" t="s">
        <v>2204</v>
      </c>
      <c r="K821" s="6">
        <v>150400</v>
      </c>
      <c r="L821" s="6">
        <v>150400</v>
      </c>
      <c r="M821" s="7">
        <f>L821/K821</f>
        <v>1</v>
      </c>
      <c r="N821" s="8">
        <v>45229</v>
      </c>
    </row>
    <row r="822" spans="1:14" x14ac:dyDescent="0.25">
      <c r="A822" t="s">
        <v>430</v>
      </c>
      <c r="B822" s="3">
        <v>125752</v>
      </c>
      <c r="C822" s="3" t="s">
        <v>429</v>
      </c>
      <c r="D822" s="3" t="s">
        <v>431</v>
      </c>
      <c r="E822" s="3" t="s">
        <v>2206</v>
      </c>
      <c r="F822" s="3" t="s">
        <v>10</v>
      </c>
      <c r="G822" t="s">
        <v>432</v>
      </c>
      <c r="I822" t="s">
        <v>2204</v>
      </c>
      <c r="J822" s="5">
        <v>44494</v>
      </c>
      <c r="K822" s="6">
        <v>181700</v>
      </c>
      <c r="L822" s="6">
        <v>179195.51999999999</v>
      </c>
      <c r="M822" s="7">
        <f>L822/K822</f>
        <v>0.98621640066042926</v>
      </c>
      <c r="N822" s="8">
        <v>45259</v>
      </c>
    </row>
    <row r="823" spans="1:14" x14ac:dyDescent="0.25">
      <c r="A823" t="s">
        <v>1075</v>
      </c>
      <c r="B823" s="3">
        <v>125908</v>
      </c>
      <c r="C823" s="3" t="s">
        <v>1074</v>
      </c>
      <c r="D823" s="3" t="s">
        <v>1076</v>
      </c>
      <c r="E823" s="3" t="s">
        <v>2206</v>
      </c>
      <c r="F823" s="3" t="s">
        <v>24</v>
      </c>
      <c r="G823" t="s">
        <v>1077</v>
      </c>
      <c r="H823" s="3">
        <v>143001362</v>
      </c>
      <c r="I823" t="s">
        <v>2204</v>
      </c>
      <c r="J823" s="5">
        <v>44615</v>
      </c>
      <c r="K823" s="6">
        <v>18434.16</v>
      </c>
      <c r="L823" s="6">
        <v>18434.16</v>
      </c>
      <c r="M823" s="7">
        <f>L823/K823</f>
        <v>1</v>
      </c>
      <c r="N823" s="8">
        <v>45463</v>
      </c>
    </row>
    <row r="824" spans="1:14" x14ac:dyDescent="0.25">
      <c r="A824" t="s">
        <v>1116</v>
      </c>
      <c r="B824" s="3">
        <v>125765</v>
      </c>
      <c r="C824" s="3" t="s">
        <v>1115</v>
      </c>
      <c r="D824" s="3" t="s">
        <v>1117</v>
      </c>
      <c r="E824" s="3" t="s">
        <v>2206</v>
      </c>
      <c r="F824" s="3" t="s">
        <v>24</v>
      </c>
      <c r="G824" t="s">
        <v>149</v>
      </c>
      <c r="H824" s="3">
        <v>143001192</v>
      </c>
      <c r="I824" t="s">
        <v>2204</v>
      </c>
      <c r="J824" s="5">
        <v>44494</v>
      </c>
      <c r="K824" s="6">
        <v>34176</v>
      </c>
      <c r="L824" s="6">
        <v>0</v>
      </c>
      <c r="M824" s="7">
        <f>L824/K824</f>
        <v>0</v>
      </c>
      <c r="N824" s="8">
        <v>45229</v>
      </c>
    </row>
    <row r="825" spans="1:14" x14ac:dyDescent="0.25">
      <c r="A825" t="s">
        <v>1116</v>
      </c>
      <c r="B825" s="3">
        <v>125765</v>
      </c>
      <c r="C825" s="3" t="s">
        <v>1115</v>
      </c>
      <c r="D825" s="3" t="s">
        <v>1118</v>
      </c>
      <c r="E825" s="3" t="s">
        <v>2206</v>
      </c>
      <c r="F825" s="3" t="s">
        <v>10</v>
      </c>
      <c r="G825" t="s">
        <v>149</v>
      </c>
      <c r="H825" s="3">
        <v>143001192</v>
      </c>
      <c r="I825" t="s">
        <v>2204</v>
      </c>
      <c r="J825" s="5">
        <v>44494</v>
      </c>
      <c r="K825" s="6">
        <v>16998</v>
      </c>
      <c r="L825" s="6">
        <v>0</v>
      </c>
      <c r="M825" s="7">
        <f>L825/K825</f>
        <v>0</v>
      </c>
      <c r="N825" s="8">
        <v>45229</v>
      </c>
    </row>
    <row r="826" spans="1:14" x14ac:dyDescent="0.25">
      <c r="A826" t="s">
        <v>1107</v>
      </c>
      <c r="B826" s="3">
        <v>125382</v>
      </c>
      <c r="C826" s="3" t="s">
        <v>1106</v>
      </c>
      <c r="D826" s="3" t="s">
        <v>1108</v>
      </c>
      <c r="E826" s="3" t="s">
        <v>2206</v>
      </c>
      <c r="F826" s="3" t="s">
        <v>24</v>
      </c>
      <c r="G826" t="s">
        <v>27</v>
      </c>
      <c r="H826" s="3">
        <v>143000677</v>
      </c>
      <c r="I826" t="s">
        <v>2204</v>
      </c>
      <c r="J826" s="5">
        <v>44463</v>
      </c>
      <c r="K826" s="6">
        <v>6480</v>
      </c>
      <c r="L826" s="6">
        <v>0</v>
      </c>
      <c r="M826" s="7">
        <f>L826/K826</f>
        <v>0</v>
      </c>
      <c r="N826" s="8">
        <v>45229</v>
      </c>
    </row>
    <row r="827" spans="1:14" x14ac:dyDescent="0.25">
      <c r="A827" t="s">
        <v>1279</v>
      </c>
      <c r="B827" s="3">
        <v>126035</v>
      </c>
      <c r="C827" s="3" t="s">
        <v>1278</v>
      </c>
      <c r="D827" s="3" t="s">
        <v>1282</v>
      </c>
      <c r="E827" s="3" t="s">
        <v>2206</v>
      </c>
      <c r="F827" s="3" t="s">
        <v>10</v>
      </c>
      <c r="G827" t="s">
        <v>25</v>
      </c>
      <c r="H827" s="3">
        <v>143026181</v>
      </c>
      <c r="I827" t="s">
        <v>2205</v>
      </c>
      <c r="J827" s="5">
        <v>44481</v>
      </c>
      <c r="K827" s="6">
        <v>0</v>
      </c>
      <c r="L827" s="6">
        <v>0</v>
      </c>
      <c r="M827" s="7">
        <v>0</v>
      </c>
      <c r="N827" s="8">
        <v>45229</v>
      </c>
    </row>
    <row r="828" spans="1:14" x14ac:dyDescent="0.25">
      <c r="A828" t="s">
        <v>1279</v>
      </c>
      <c r="B828" s="3">
        <v>126035</v>
      </c>
      <c r="C828" s="3" t="s">
        <v>1278</v>
      </c>
      <c r="D828" s="3" t="s">
        <v>1280</v>
      </c>
      <c r="E828" s="3" t="s">
        <v>2206</v>
      </c>
      <c r="F828" s="3" t="s">
        <v>10</v>
      </c>
      <c r="G828" t="s">
        <v>25</v>
      </c>
      <c r="H828" s="3">
        <v>143026181</v>
      </c>
      <c r="I828" t="s">
        <v>2205</v>
      </c>
      <c r="J828" s="5">
        <v>44481</v>
      </c>
      <c r="K828" s="6">
        <v>27000</v>
      </c>
      <c r="L828" s="6">
        <v>0</v>
      </c>
      <c r="M828" s="7">
        <f>L828/K828</f>
        <v>0</v>
      </c>
      <c r="N828" s="8">
        <v>45229</v>
      </c>
    </row>
    <row r="829" spans="1:14" x14ac:dyDescent="0.25">
      <c r="A829" t="s">
        <v>1279</v>
      </c>
      <c r="B829" s="3">
        <v>126035</v>
      </c>
      <c r="C829" s="3" t="s">
        <v>1278</v>
      </c>
      <c r="D829" s="3" t="s">
        <v>1281</v>
      </c>
      <c r="E829" s="3" t="s">
        <v>2206</v>
      </c>
      <c r="F829" s="3" t="s">
        <v>24</v>
      </c>
      <c r="G829" t="s">
        <v>25</v>
      </c>
      <c r="H829" s="3">
        <v>143026181</v>
      </c>
      <c r="I829" t="s">
        <v>2205</v>
      </c>
      <c r="J829" s="5">
        <v>44481</v>
      </c>
      <c r="K829" s="6">
        <v>112190.39999999999</v>
      </c>
      <c r="L829" s="6">
        <v>99000</v>
      </c>
      <c r="M829" s="7">
        <f>L829/K829</f>
        <v>0.8824284430753434</v>
      </c>
      <c r="N829" s="8">
        <v>45229</v>
      </c>
    </row>
    <row r="830" spans="1:14" x14ac:dyDescent="0.25">
      <c r="A830" t="s">
        <v>1279</v>
      </c>
      <c r="B830" s="3">
        <v>126035</v>
      </c>
      <c r="C830" s="3" t="s">
        <v>1454</v>
      </c>
      <c r="D830" s="3" t="s">
        <v>1455</v>
      </c>
      <c r="E830" s="3" t="s">
        <v>2208</v>
      </c>
      <c r="F830" s="3" t="s">
        <v>24</v>
      </c>
      <c r="G830" t="s">
        <v>25</v>
      </c>
      <c r="H830" s="3">
        <v>143026181</v>
      </c>
      <c r="I830" t="s">
        <v>2205</v>
      </c>
      <c r="J830" s="5">
        <v>44944</v>
      </c>
      <c r="K830" s="6">
        <v>57418.2</v>
      </c>
      <c r="L830" s="6">
        <v>0</v>
      </c>
      <c r="M830" s="7">
        <f>L830/K830</f>
        <v>0</v>
      </c>
      <c r="N830" s="8">
        <v>45533</v>
      </c>
    </row>
    <row r="831" spans="1:14" x14ac:dyDescent="0.25">
      <c r="A831" t="s">
        <v>1279</v>
      </c>
      <c r="B831" s="3">
        <v>126035</v>
      </c>
      <c r="C831" s="3" t="s">
        <v>1454</v>
      </c>
      <c r="D831" s="3" t="s">
        <v>1456</v>
      </c>
      <c r="E831" s="3" t="s">
        <v>2208</v>
      </c>
      <c r="F831" s="3" t="s">
        <v>10</v>
      </c>
      <c r="G831" t="s">
        <v>25</v>
      </c>
      <c r="H831" s="3">
        <v>143026181</v>
      </c>
      <c r="I831" t="s">
        <v>2205</v>
      </c>
      <c r="J831" s="5">
        <v>44944</v>
      </c>
      <c r="K831" s="6">
        <v>59998.5</v>
      </c>
      <c r="L831" s="6">
        <v>0</v>
      </c>
      <c r="M831" s="7">
        <f>L831/K831</f>
        <v>0</v>
      </c>
      <c r="N831" s="8">
        <v>45533</v>
      </c>
    </row>
    <row r="832" spans="1:14" x14ac:dyDescent="0.25">
      <c r="A832" t="s">
        <v>1279</v>
      </c>
      <c r="B832" s="3">
        <v>126035</v>
      </c>
      <c r="C832" s="3" t="s">
        <v>1454</v>
      </c>
      <c r="D832" s="3" t="s">
        <v>1457</v>
      </c>
      <c r="E832" s="3" t="s">
        <v>2208</v>
      </c>
      <c r="F832" s="3" t="s">
        <v>24</v>
      </c>
      <c r="G832" t="s">
        <v>25</v>
      </c>
      <c r="H832" s="3">
        <v>143026181</v>
      </c>
      <c r="I832" t="s">
        <v>2205</v>
      </c>
      <c r="J832" s="5">
        <v>44944</v>
      </c>
      <c r="K832" s="6">
        <v>38552.22</v>
      </c>
      <c r="L832" s="6">
        <v>0</v>
      </c>
      <c r="M832" s="7">
        <f>L832/K832</f>
        <v>0</v>
      </c>
      <c r="N832" s="8">
        <v>45533</v>
      </c>
    </row>
    <row r="833" spans="1:14" x14ac:dyDescent="0.25">
      <c r="A833" t="s">
        <v>1120</v>
      </c>
      <c r="B833" s="3">
        <v>126225</v>
      </c>
      <c r="C833" s="3" t="s">
        <v>1119</v>
      </c>
      <c r="D833" s="3" t="s">
        <v>1121</v>
      </c>
      <c r="E833" s="3" t="s">
        <v>2206</v>
      </c>
      <c r="F833" s="3" t="s">
        <v>24</v>
      </c>
      <c r="G833" t="s">
        <v>25</v>
      </c>
      <c r="H833" s="3">
        <v>143026181</v>
      </c>
      <c r="I833" t="s">
        <v>2204</v>
      </c>
      <c r="J833" s="5">
        <v>44615</v>
      </c>
      <c r="K833" s="6">
        <v>6000</v>
      </c>
      <c r="L833" s="6">
        <v>0</v>
      </c>
      <c r="M833" s="7">
        <f>L833/K833</f>
        <v>0</v>
      </c>
      <c r="N833" s="8">
        <v>45229</v>
      </c>
    </row>
    <row r="834" spans="1:14" x14ac:dyDescent="0.25">
      <c r="A834" t="s">
        <v>1120</v>
      </c>
      <c r="B834" s="3">
        <v>126225</v>
      </c>
      <c r="C834" s="3" t="s">
        <v>1119</v>
      </c>
      <c r="D834" s="3" t="s">
        <v>1122</v>
      </c>
      <c r="E834" s="3" t="s">
        <v>2206</v>
      </c>
      <c r="F834" s="3" t="s">
        <v>24</v>
      </c>
      <c r="G834" t="s">
        <v>43</v>
      </c>
      <c r="H834" s="3">
        <v>143034849</v>
      </c>
      <c r="I834" t="s">
        <v>2204</v>
      </c>
      <c r="J834" s="5">
        <v>44615</v>
      </c>
      <c r="K834" s="6">
        <v>5391</v>
      </c>
      <c r="L834" s="6">
        <v>0</v>
      </c>
      <c r="M834" s="7">
        <f>L834/K834</f>
        <v>0</v>
      </c>
      <c r="N834" s="8">
        <v>45229</v>
      </c>
    </row>
    <row r="835" spans="1:14" x14ac:dyDescent="0.25">
      <c r="A835" t="s">
        <v>206</v>
      </c>
      <c r="B835" s="3">
        <v>125779</v>
      </c>
      <c r="C835" s="3" t="s">
        <v>205</v>
      </c>
      <c r="D835" s="3" t="s">
        <v>207</v>
      </c>
      <c r="E835" s="3" t="s">
        <v>2206</v>
      </c>
      <c r="F835" s="3" t="s">
        <v>24</v>
      </c>
      <c r="G835" t="s">
        <v>90</v>
      </c>
      <c r="H835" s="3">
        <v>143025240</v>
      </c>
      <c r="I835" t="s">
        <v>2204</v>
      </c>
      <c r="J835" s="5">
        <v>44481</v>
      </c>
      <c r="K835" s="6">
        <v>33051.480000000003</v>
      </c>
      <c r="L835" s="6">
        <v>0</v>
      </c>
      <c r="M835" s="7">
        <f>L835/K835</f>
        <v>0</v>
      </c>
      <c r="N835" s="8">
        <v>45229</v>
      </c>
    </row>
    <row r="836" spans="1:14" x14ac:dyDescent="0.25">
      <c r="A836" t="s">
        <v>757</v>
      </c>
      <c r="B836" s="3">
        <v>17208</v>
      </c>
      <c r="C836" s="3" t="s">
        <v>756</v>
      </c>
      <c r="D836" s="3" t="s">
        <v>758</v>
      </c>
      <c r="E836" s="3" t="s">
        <v>2206</v>
      </c>
      <c r="F836" s="3" t="s">
        <v>10</v>
      </c>
      <c r="G836" t="s">
        <v>13</v>
      </c>
      <c r="I836" t="s">
        <v>2204</v>
      </c>
      <c r="J836" s="5">
        <v>44463</v>
      </c>
      <c r="K836" s="6">
        <v>7475</v>
      </c>
      <c r="L836" s="6">
        <v>0</v>
      </c>
      <c r="M836" s="7">
        <f>L836/K836</f>
        <v>0</v>
      </c>
      <c r="N836" s="8">
        <v>45229</v>
      </c>
    </row>
    <row r="837" spans="1:14" x14ac:dyDescent="0.25">
      <c r="A837" t="s">
        <v>757</v>
      </c>
      <c r="B837" s="3">
        <v>17208</v>
      </c>
      <c r="C837" s="3" t="s">
        <v>2158</v>
      </c>
      <c r="D837" s="3" t="s">
        <v>2159</v>
      </c>
      <c r="E837" s="3" t="s">
        <v>2207</v>
      </c>
      <c r="F837" s="3" t="s">
        <v>10</v>
      </c>
      <c r="G837" t="s">
        <v>22</v>
      </c>
      <c r="H837" s="3">
        <v>143004340</v>
      </c>
      <c r="I837" t="s">
        <v>2204</v>
      </c>
      <c r="J837" s="5">
        <v>44600</v>
      </c>
      <c r="K837" s="6">
        <v>12000</v>
      </c>
      <c r="L837" s="6">
        <v>0</v>
      </c>
      <c r="M837" s="7">
        <f>L837/K837</f>
        <v>0</v>
      </c>
      <c r="N837" s="8">
        <v>45229</v>
      </c>
    </row>
    <row r="838" spans="1:14" x14ac:dyDescent="0.25">
      <c r="A838" t="s">
        <v>1720</v>
      </c>
      <c r="B838" s="3">
        <v>20210</v>
      </c>
      <c r="C838" s="3" t="s">
        <v>1719</v>
      </c>
      <c r="D838" s="3" t="s">
        <v>1721</v>
      </c>
      <c r="E838" s="3" t="s">
        <v>2208</v>
      </c>
      <c r="F838" s="3" t="s">
        <v>10</v>
      </c>
      <c r="G838" t="s">
        <v>13</v>
      </c>
      <c r="H838" s="3">
        <v>143052953</v>
      </c>
      <c r="I838" t="s">
        <v>2204</v>
      </c>
      <c r="J838" s="5">
        <v>44755</v>
      </c>
      <c r="K838" s="6">
        <v>75590</v>
      </c>
      <c r="L838" s="6">
        <v>75590</v>
      </c>
      <c r="M838" s="7">
        <f>L838/K838</f>
        <v>1</v>
      </c>
      <c r="N838" s="8">
        <v>45351</v>
      </c>
    </row>
    <row r="839" spans="1:14" x14ac:dyDescent="0.25">
      <c r="A839" t="s">
        <v>1720</v>
      </c>
      <c r="B839" s="3">
        <v>20210</v>
      </c>
      <c r="C839" s="3" t="s">
        <v>1719</v>
      </c>
      <c r="D839" s="3" t="s">
        <v>1722</v>
      </c>
      <c r="E839" s="3" t="s">
        <v>2208</v>
      </c>
      <c r="F839" s="3" t="s">
        <v>10</v>
      </c>
      <c r="G839" t="s">
        <v>296</v>
      </c>
      <c r="H839" s="3">
        <v>143022706</v>
      </c>
      <c r="I839" t="s">
        <v>2204</v>
      </c>
      <c r="J839" s="5">
        <v>44755</v>
      </c>
      <c r="K839" s="6">
        <v>15800</v>
      </c>
      <c r="L839" s="6">
        <v>15800</v>
      </c>
      <c r="M839" s="7">
        <f>L839/K839</f>
        <v>1</v>
      </c>
      <c r="N839" s="8">
        <v>45351</v>
      </c>
    </row>
    <row r="840" spans="1:14" x14ac:dyDescent="0.25">
      <c r="A840" t="s">
        <v>593</v>
      </c>
      <c r="B840" s="3">
        <v>20555</v>
      </c>
      <c r="C840" s="3" t="s">
        <v>592</v>
      </c>
      <c r="D840" s="3" t="s">
        <v>594</v>
      </c>
      <c r="E840" s="3" t="s">
        <v>2206</v>
      </c>
      <c r="F840" s="3" t="s">
        <v>10</v>
      </c>
      <c r="G840" t="s">
        <v>595</v>
      </c>
      <c r="H840" s="3">
        <v>143023669</v>
      </c>
      <c r="I840" t="s">
        <v>2205</v>
      </c>
      <c r="J840" s="5">
        <v>44481</v>
      </c>
      <c r="K840" s="6">
        <v>167200</v>
      </c>
      <c r="L840" s="6">
        <v>167200</v>
      </c>
      <c r="M840" s="7">
        <f>L840/K840</f>
        <v>1</v>
      </c>
      <c r="N840" s="8">
        <v>45229</v>
      </c>
    </row>
    <row r="841" spans="1:14" x14ac:dyDescent="0.25">
      <c r="A841" t="s">
        <v>786</v>
      </c>
      <c r="B841" s="3">
        <v>16972</v>
      </c>
      <c r="C841" s="3" t="s">
        <v>785</v>
      </c>
      <c r="D841" s="3" t="s">
        <v>787</v>
      </c>
      <c r="E841" s="3" t="s">
        <v>2206</v>
      </c>
      <c r="F841" s="3" t="s">
        <v>10</v>
      </c>
      <c r="G841" t="s">
        <v>13</v>
      </c>
      <c r="I841" t="s">
        <v>2204</v>
      </c>
      <c r="J841" s="5">
        <v>44463</v>
      </c>
      <c r="K841" s="6">
        <v>2691</v>
      </c>
      <c r="L841" s="6">
        <v>0</v>
      </c>
      <c r="M841" s="7">
        <f>L841/K841</f>
        <v>0</v>
      </c>
      <c r="N841" s="8">
        <v>45229</v>
      </c>
    </row>
    <row r="842" spans="1:14" x14ac:dyDescent="0.25">
      <c r="A842" t="s">
        <v>982</v>
      </c>
      <c r="B842" s="3">
        <v>20103</v>
      </c>
      <c r="C842" s="3" t="s">
        <v>981</v>
      </c>
      <c r="D842" s="3" t="s">
        <v>983</v>
      </c>
      <c r="E842" s="3" t="s">
        <v>2206</v>
      </c>
      <c r="F842" s="3" t="s">
        <v>10</v>
      </c>
      <c r="G842" t="s">
        <v>595</v>
      </c>
      <c r="H842" s="3">
        <v>143023669</v>
      </c>
      <c r="I842" t="s">
        <v>2204</v>
      </c>
      <c r="J842" s="5">
        <v>44523</v>
      </c>
      <c r="K842" s="6">
        <v>84000</v>
      </c>
      <c r="L842" s="6">
        <v>84000</v>
      </c>
      <c r="M842" s="7">
        <f>L842/K842</f>
        <v>1</v>
      </c>
      <c r="N842" s="8">
        <v>45229</v>
      </c>
    </row>
    <row r="843" spans="1:14" x14ac:dyDescent="0.25">
      <c r="A843" t="s">
        <v>547</v>
      </c>
      <c r="B843" s="3">
        <v>16880</v>
      </c>
      <c r="C843" s="3" t="s">
        <v>546</v>
      </c>
      <c r="D843" s="3" t="s">
        <v>548</v>
      </c>
      <c r="E843" s="3" t="s">
        <v>2206</v>
      </c>
      <c r="F843" s="3" t="s">
        <v>10</v>
      </c>
      <c r="G843" t="s">
        <v>549</v>
      </c>
      <c r="H843" s="3">
        <v>143051575</v>
      </c>
      <c r="I843" t="s">
        <v>2204</v>
      </c>
      <c r="J843" s="5">
        <v>44463</v>
      </c>
      <c r="K843" s="6">
        <v>5940</v>
      </c>
      <c r="L843" s="6">
        <v>0</v>
      </c>
      <c r="M843" s="7">
        <f>L843/K843</f>
        <v>0</v>
      </c>
      <c r="N843" s="8">
        <v>45229</v>
      </c>
    </row>
    <row r="844" spans="1:14" x14ac:dyDescent="0.25">
      <c r="A844" t="s">
        <v>1272</v>
      </c>
      <c r="B844" s="3">
        <v>20105</v>
      </c>
      <c r="C844" s="3" t="s">
        <v>1271</v>
      </c>
      <c r="D844" s="3" t="s">
        <v>1273</v>
      </c>
      <c r="E844" s="3" t="s">
        <v>2206</v>
      </c>
      <c r="F844" s="3" t="s">
        <v>10</v>
      </c>
      <c r="G844" t="s">
        <v>133</v>
      </c>
      <c r="H844" s="3">
        <v>143030194</v>
      </c>
      <c r="I844" t="s">
        <v>2204</v>
      </c>
      <c r="J844" s="5">
        <v>44550</v>
      </c>
      <c r="K844" s="6">
        <v>12608</v>
      </c>
      <c r="L844" s="6">
        <v>9408</v>
      </c>
      <c r="M844" s="7">
        <f>L844/K844</f>
        <v>0.74619289340101524</v>
      </c>
      <c r="N844" s="8">
        <v>45229</v>
      </c>
    </row>
    <row r="845" spans="1:14" x14ac:dyDescent="0.25">
      <c r="A845" t="s">
        <v>749</v>
      </c>
      <c r="B845" s="3">
        <v>20196</v>
      </c>
      <c r="C845" s="3" t="s">
        <v>748</v>
      </c>
      <c r="D845" s="3" t="s">
        <v>752</v>
      </c>
      <c r="E845" s="3" t="s">
        <v>2206</v>
      </c>
      <c r="F845" s="3" t="s">
        <v>10</v>
      </c>
      <c r="G845" t="s">
        <v>13</v>
      </c>
      <c r="I845" t="s">
        <v>2204</v>
      </c>
      <c r="J845" s="5">
        <v>44463</v>
      </c>
      <c r="K845" s="6">
        <v>22075</v>
      </c>
      <c r="L845" s="6">
        <v>20580</v>
      </c>
      <c r="M845" s="7">
        <f>L845/K845</f>
        <v>0.93227633069082672</v>
      </c>
      <c r="N845" s="8">
        <v>45229</v>
      </c>
    </row>
    <row r="846" spans="1:14" x14ac:dyDescent="0.25">
      <c r="A846" t="s">
        <v>749</v>
      </c>
      <c r="B846" s="3">
        <v>20196</v>
      </c>
      <c r="C846" s="3" t="s">
        <v>748</v>
      </c>
      <c r="D846" s="3" t="s">
        <v>750</v>
      </c>
      <c r="E846" s="3" t="s">
        <v>2206</v>
      </c>
      <c r="F846" s="3" t="s">
        <v>10</v>
      </c>
      <c r="G846" t="s">
        <v>751</v>
      </c>
      <c r="I846" t="s">
        <v>2204</v>
      </c>
      <c r="J846" s="5">
        <v>44463</v>
      </c>
      <c r="K846" s="6">
        <v>40000</v>
      </c>
      <c r="L846" s="6">
        <v>40000</v>
      </c>
      <c r="M846" s="7">
        <f>L846/K846</f>
        <v>1</v>
      </c>
      <c r="N846" s="8">
        <v>45229</v>
      </c>
    </row>
    <row r="847" spans="1:14" x14ac:dyDescent="0.25">
      <c r="A847" t="s">
        <v>799</v>
      </c>
      <c r="B847" s="3">
        <v>16270</v>
      </c>
      <c r="C847" s="3" t="s">
        <v>798</v>
      </c>
      <c r="D847" s="3" t="s">
        <v>800</v>
      </c>
      <c r="E847" s="3" t="s">
        <v>2206</v>
      </c>
      <c r="F847" s="3" t="s">
        <v>10</v>
      </c>
      <c r="G847" t="s">
        <v>13</v>
      </c>
      <c r="I847" t="s">
        <v>2204</v>
      </c>
      <c r="J847" s="5">
        <v>44463</v>
      </c>
      <c r="K847" s="6">
        <v>12259</v>
      </c>
      <c r="L847" s="6">
        <v>0</v>
      </c>
      <c r="M847" s="7">
        <f>L847/K847</f>
        <v>0</v>
      </c>
      <c r="N847" s="8">
        <v>45229</v>
      </c>
    </row>
    <row r="848" spans="1:14" x14ac:dyDescent="0.25">
      <c r="A848" t="s">
        <v>799</v>
      </c>
      <c r="B848" s="3">
        <v>16270</v>
      </c>
      <c r="C848" s="3" t="s">
        <v>2162</v>
      </c>
      <c r="D848" s="3" t="s">
        <v>2163</v>
      </c>
      <c r="E848" s="3" t="s">
        <v>2207</v>
      </c>
      <c r="F848" s="3" t="s">
        <v>10</v>
      </c>
      <c r="G848" t="s">
        <v>22</v>
      </c>
      <c r="H848" s="3">
        <v>143004340</v>
      </c>
      <c r="I848" t="s">
        <v>2204</v>
      </c>
      <c r="J848" s="5">
        <v>44600</v>
      </c>
      <c r="K848" s="6">
        <v>4000</v>
      </c>
      <c r="L848" s="6">
        <v>0</v>
      </c>
      <c r="M848" s="7">
        <f>L848/K848</f>
        <v>0</v>
      </c>
      <c r="N848" s="8">
        <v>45229</v>
      </c>
    </row>
    <row r="849" spans="1:14" x14ac:dyDescent="0.25">
      <c r="A849" t="s">
        <v>799</v>
      </c>
      <c r="B849" s="3">
        <v>16270</v>
      </c>
      <c r="C849" s="3" t="s">
        <v>2162</v>
      </c>
      <c r="D849" s="3" t="s">
        <v>2164</v>
      </c>
      <c r="E849" s="3" t="s">
        <v>2207</v>
      </c>
      <c r="F849" s="3" t="s">
        <v>10</v>
      </c>
      <c r="G849" t="s">
        <v>13</v>
      </c>
      <c r="H849" s="3">
        <v>143052953</v>
      </c>
      <c r="I849" t="s">
        <v>2204</v>
      </c>
      <c r="J849" s="5">
        <v>44600</v>
      </c>
      <c r="K849" s="6">
        <v>2990</v>
      </c>
      <c r="L849" s="6">
        <v>0</v>
      </c>
      <c r="M849" s="7">
        <f>L849/K849</f>
        <v>0</v>
      </c>
      <c r="N849" s="8">
        <v>45229</v>
      </c>
    </row>
    <row r="850" spans="1:14" x14ac:dyDescent="0.25">
      <c r="A850" t="s">
        <v>2099</v>
      </c>
      <c r="B850" s="3">
        <v>17029968</v>
      </c>
      <c r="C850" s="3" t="s">
        <v>2098</v>
      </c>
      <c r="D850" s="3" t="s">
        <v>2100</v>
      </c>
      <c r="E850" s="3" t="s">
        <v>2207</v>
      </c>
      <c r="F850" s="3" t="s">
        <v>10</v>
      </c>
      <c r="G850" t="s">
        <v>18</v>
      </c>
      <c r="H850" s="3">
        <v>143030849</v>
      </c>
      <c r="I850" t="s">
        <v>2205</v>
      </c>
      <c r="J850" s="5">
        <v>44550</v>
      </c>
      <c r="K850" s="6">
        <v>82215</v>
      </c>
      <c r="L850" s="6">
        <v>82215</v>
      </c>
      <c r="M850" s="7">
        <f>L850/K850</f>
        <v>1</v>
      </c>
      <c r="N850" s="8">
        <v>45229</v>
      </c>
    </row>
    <row r="851" spans="1:14" x14ac:dyDescent="0.25">
      <c r="A851" t="s">
        <v>2099</v>
      </c>
      <c r="B851" s="3">
        <v>17029968</v>
      </c>
      <c r="C851" s="3" t="s">
        <v>2098</v>
      </c>
      <c r="D851" s="3" t="s">
        <v>2101</v>
      </c>
      <c r="E851" s="3" t="s">
        <v>2207</v>
      </c>
      <c r="F851" s="3" t="s">
        <v>10</v>
      </c>
      <c r="G851" t="s">
        <v>13</v>
      </c>
      <c r="H851" s="3">
        <v>143052953</v>
      </c>
      <c r="I851" t="s">
        <v>2204</v>
      </c>
      <c r="J851" s="5">
        <v>44550</v>
      </c>
      <c r="K851" s="6">
        <v>39795</v>
      </c>
      <c r="L851" s="6">
        <v>39795</v>
      </c>
      <c r="M851" s="7">
        <f>L851/K851</f>
        <v>1</v>
      </c>
      <c r="N851" s="8">
        <v>45229</v>
      </c>
    </row>
    <row r="852" spans="1:14" x14ac:dyDescent="0.25">
      <c r="A852" t="s">
        <v>2099</v>
      </c>
      <c r="B852" s="3">
        <v>17029968</v>
      </c>
      <c r="C852" s="3" t="s">
        <v>2098</v>
      </c>
      <c r="D852" s="3" t="s">
        <v>2102</v>
      </c>
      <c r="E852" s="3" t="s">
        <v>2207</v>
      </c>
      <c r="F852" s="3" t="s">
        <v>24</v>
      </c>
      <c r="G852" t="s">
        <v>18</v>
      </c>
      <c r="H852" s="3">
        <v>143030849</v>
      </c>
      <c r="I852" t="s">
        <v>2205</v>
      </c>
      <c r="J852" s="5">
        <v>44550</v>
      </c>
      <c r="K852" s="6">
        <v>2520</v>
      </c>
      <c r="L852" s="6">
        <v>2520</v>
      </c>
      <c r="M852" s="7">
        <f>L852/K852</f>
        <v>1</v>
      </c>
      <c r="N852" s="8">
        <v>45229</v>
      </c>
    </row>
    <row r="853" spans="1:14" x14ac:dyDescent="0.25">
      <c r="A853" t="s">
        <v>257</v>
      </c>
      <c r="B853" s="3">
        <v>20478</v>
      </c>
      <c r="C853" s="3" t="s">
        <v>294</v>
      </c>
      <c r="D853" s="3" t="s">
        <v>295</v>
      </c>
      <c r="E853" s="3" t="s">
        <v>2206</v>
      </c>
      <c r="F853" s="3" t="s">
        <v>10</v>
      </c>
      <c r="G853" t="s">
        <v>296</v>
      </c>
      <c r="H853" s="3">
        <v>143022706</v>
      </c>
      <c r="I853" t="s">
        <v>2204</v>
      </c>
      <c r="J853" s="5">
        <v>44463</v>
      </c>
      <c r="K853" s="6">
        <v>1775</v>
      </c>
      <c r="L853" s="6">
        <v>0</v>
      </c>
      <c r="M853" s="7">
        <f>L853/K853</f>
        <v>0</v>
      </c>
      <c r="N853" s="8">
        <v>45229</v>
      </c>
    </row>
    <row r="854" spans="1:14" x14ac:dyDescent="0.25">
      <c r="A854" t="s">
        <v>257</v>
      </c>
      <c r="B854" s="3">
        <v>20478</v>
      </c>
      <c r="C854" s="3" t="s">
        <v>256</v>
      </c>
      <c r="D854" s="3" t="s">
        <v>258</v>
      </c>
      <c r="E854" s="3" t="s">
        <v>2206</v>
      </c>
      <c r="F854" s="3" t="s">
        <v>10</v>
      </c>
      <c r="G854" t="s">
        <v>18</v>
      </c>
      <c r="H854" s="3">
        <v>143030849</v>
      </c>
      <c r="I854" t="s">
        <v>2205</v>
      </c>
      <c r="J854" s="5">
        <v>44463</v>
      </c>
      <c r="K854" s="6">
        <v>108920</v>
      </c>
      <c r="L854" s="6">
        <v>108920</v>
      </c>
      <c r="M854" s="7">
        <f>L854/K854</f>
        <v>1</v>
      </c>
      <c r="N854" s="8">
        <v>45229</v>
      </c>
    </row>
    <row r="855" spans="1:14" x14ac:dyDescent="0.25">
      <c r="A855" t="s">
        <v>1331</v>
      </c>
      <c r="B855" s="3">
        <v>16061085</v>
      </c>
      <c r="C855" s="3" t="s">
        <v>1330</v>
      </c>
      <c r="D855" s="3" t="s">
        <v>1332</v>
      </c>
      <c r="E855" s="3" t="s">
        <v>2206</v>
      </c>
      <c r="F855" s="3" t="s">
        <v>10</v>
      </c>
      <c r="G855" t="s">
        <v>1333</v>
      </c>
      <c r="I855" t="s">
        <v>2204</v>
      </c>
      <c r="J855" s="5">
        <v>44508</v>
      </c>
      <c r="K855" s="6">
        <v>29333.7</v>
      </c>
      <c r="L855" s="6">
        <v>0</v>
      </c>
      <c r="M855" s="7">
        <f>L855/K855</f>
        <v>0</v>
      </c>
      <c r="N855" s="8">
        <v>45229</v>
      </c>
    </row>
    <row r="856" spans="1:14" x14ac:dyDescent="0.25">
      <c r="A856" t="s">
        <v>178</v>
      </c>
      <c r="B856" s="3">
        <v>125225</v>
      </c>
      <c r="C856" s="3" t="s">
        <v>177</v>
      </c>
      <c r="D856" s="3" t="s">
        <v>179</v>
      </c>
      <c r="E856" s="3" t="s">
        <v>2206</v>
      </c>
      <c r="F856" s="3" t="s">
        <v>10</v>
      </c>
      <c r="G856" t="s">
        <v>180</v>
      </c>
      <c r="H856" s="3">
        <v>143012572</v>
      </c>
      <c r="I856" t="s">
        <v>2204</v>
      </c>
      <c r="J856" s="5">
        <v>44463</v>
      </c>
      <c r="K856" s="6">
        <v>64312.5</v>
      </c>
      <c r="L856" s="6">
        <v>0</v>
      </c>
      <c r="M856" s="7">
        <f>L856/K856</f>
        <v>0</v>
      </c>
      <c r="N856" s="8">
        <v>45229</v>
      </c>
    </row>
    <row r="857" spans="1:14" x14ac:dyDescent="0.25">
      <c r="A857" t="s">
        <v>178</v>
      </c>
      <c r="B857" s="3">
        <v>125225</v>
      </c>
      <c r="C857" s="3" t="s">
        <v>177</v>
      </c>
      <c r="D857" s="3" t="s">
        <v>181</v>
      </c>
      <c r="E857" s="3" t="s">
        <v>2206</v>
      </c>
      <c r="F857" s="3" t="s">
        <v>10</v>
      </c>
      <c r="G857" t="s">
        <v>133</v>
      </c>
      <c r="H857" s="3">
        <v>143030194</v>
      </c>
      <c r="I857" t="s">
        <v>2204</v>
      </c>
      <c r="J857" s="5">
        <v>44463</v>
      </c>
      <c r="K857" s="6">
        <v>19897.5</v>
      </c>
      <c r="L857" s="6">
        <v>0</v>
      </c>
      <c r="M857" s="7">
        <f>L857/K857</f>
        <v>0</v>
      </c>
      <c r="N857" s="8">
        <v>45229</v>
      </c>
    </row>
    <row r="858" spans="1:14" x14ac:dyDescent="0.25">
      <c r="A858" t="s">
        <v>2110</v>
      </c>
      <c r="B858" s="3">
        <v>126005</v>
      </c>
      <c r="C858" s="3" t="s">
        <v>2109</v>
      </c>
      <c r="D858" s="3" t="s">
        <v>2113</v>
      </c>
      <c r="E858" s="3" t="s">
        <v>2207</v>
      </c>
      <c r="F858" s="3" t="s">
        <v>24</v>
      </c>
      <c r="G858" t="s">
        <v>27</v>
      </c>
      <c r="H858" s="3">
        <v>143000677</v>
      </c>
      <c r="I858" t="s">
        <v>2204</v>
      </c>
      <c r="J858" s="5">
        <v>44670</v>
      </c>
      <c r="K858" s="6">
        <v>7998</v>
      </c>
      <c r="L858" s="6">
        <v>0</v>
      </c>
      <c r="M858" s="7">
        <f>L858/K858</f>
        <v>0</v>
      </c>
      <c r="N858" s="8">
        <v>45229</v>
      </c>
    </row>
    <row r="859" spans="1:14" x14ac:dyDescent="0.25">
      <c r="A859" t="s">
        <v>2110</v>
      </c>
      <c r="B859" s="3">
        <v>126005</v>
      </c>
      <c r="C859" s="3" t="s">
        <v>2109</v>
      </c>
      <c r="D859" s="3" t="s">
        <v>2111</v>
      </c>
      <c r="E859" s="3" t="s">
        <v>2207</v>
      </c>
      <c r="F859" s="3" t="s">
        <v>10</v>
      </c>
      <c r="G859" t="s">
        <v>2112</v>
      </c>
      <c r="H859" s="3">
        <v>143026172</v>
      </c>
      <c r="I859" t="s">
        <v>2205</v>
      </c>
      <c r="J859" s="5">
        <v>44670</v>
      </c>
      <c r="K859" s="6">
        <v>70324.25</v>
      </c>
      <c r="L859" s="6">
        <v>70324.25</v>
      </c>
      <c r="M859" s="7">
        <f>L859/K859</f>
        <v>1</v>
      </c>
      <c r="N859" s="8">
        <v>45229</v>
      </c>
    </row>
    <row r="860" spans="1:14" x14ac:dyDescent="0.25">
      <c r="A860" t="s">
        <v>1017</v>
      </c>
      <c r="B860" s="3">
        <v>125864</v>
      </c>
      <c r="C860" s="3" t="s">
        <v>2148</v>
      </c>
      <c r="D860" s="3" t="s">
        <v>2149</v>
      </c>
      <c r="E860" s="3" t="s">
        <v>2207</v>
      </c>
      <c r="F860" s="3" t="s">
        <v>10</v>
      </c>
      <c r="G860" t="s">
        <v>43</v>
      </c>
      <c r="H860" s="3">
        <v>143034849</v>
      </c>
      <c r="I860" t="s">
        <v>2204</v>
      </c>
      <c r="J860" s="5">
        <v>44550</v>
      </c>
      <c r="K860" s="6">
        <v>940</v>
      </c>
      <c r="L860" s="6">
        <v>0</v>
      </c>
      <c r="M860" s="7">
        <f>L860/K860</f>
        <v>0</v>
      </c>
      <c r="N860" s="8">
        <v>45229</v>
      </c>
    </row>
    <row r="861" spans="1:14" x14ac:dyDescent="0.25">
      <c r="A861" t="s">
        <v>1017</v>
      </c>
      <c r="B861" s="3">
        <v>125864</v>
      </c>
      <c r="C861" s="3" t="s">
        <v>1016</v>
      </c>
      <c r="D861" s="3" t="s">
        <v>1018</v>
      </c>
      <c r="E861" s="3" t="s">
        <v>2206</v>
      </c>
      <c r="F861" s="3" t="s">
        <v>24</v>
      </c>
      <c r="G861" t="s">
        <v>90</v>
      </c>
      <c r="I861" t="s">
        <v>2204</v>
      </c>
      <c r="J861" s="5">
        <v>44481</v>
      </c>
      <c r="K861" s="6">
        <v>13203</v>
      </c>
      <c r="L861" s="6">
        <v>1056.24</v>
      </c>
      <c r="M861" s="7">
        <f>L861/K861</f>
        <v>0.08</v>
      </c>
      <c r="N861" s="8">
        <v>45229</v>
      </c>
    </row>
    <row r="862" spans="1:14" x14ac:dyDescent="0.25">
      <c r="A862" t="s">
        <v>1017</v>
      </c>
      <c r="B862" s="3">
        <v>125864</v>
      </c>
      <c r="C862" s="3" t="s">
        <v>2148</v>
      </c>
      <c r="D862" s="3" t="s">
        <v>2150</v>
      </c>
      <c r="E862" s="3" t="s">
        <v>2207</v>
      </c>
      <c r="F862" s="3" t="s">
        <v>24</v>
      </c>
      <c r="G862" t="s">
        <v>43</v>
      </c>
      <c r="H862" s="3">
        <v>143034849</v>
      </c>
      <c r="I862" t="s">
        <v>2204</v>
      </c>
      <c r="J862" s="5">
        <v>44550</v>
      </c>
      <c r="K862" s="6">
        <v>2655.05</v>
      </c>
      <c r="L862" s="6">
        <v>1677.93</v>
      </c>
      <c r="M862" s="7">
        <f>L862/K862</f>
        <v>0.63197679893034031</v>
      </c>
      <c r="N862" s="8">
        <v>45229</v>
      </c>
    </row>
    <row r="863" spans="1:14" x14ac:dyDescent="0.25">
      <c r="A863" t="s">
        <v>1017</v>
      </c>
      <c r="B863" s="3">
        <v>125864</v>
      </c>
      <c r="C863" s="3" t="s">
        <v>1587</v>
      </c>
      <c r="D863" s="3" t="s">
        <v>1588</v>
      </c>
      <c r="E863" s="3" t="s">
        <v>2208</v>
      </c>
      <c r="F863" s="3" t="s">
        <v>24</v>
      </c>
      <c r="G863" t="s">
        <v>43</v>
      </c>
      <c r="H863" s="3">
        <v>143034849</v>
      </c>
      <c r="I863" t="s">
        <v>2204</v>
      </c>
      <c r="J863" s="5">
        <v>44944</v>
      </c>
      <c r="K863" s="6">
        <v>3318.84</v>
      </c>
      <c r="L863" s="6">
        <v>0</v>
      </c>
      <c r="M863" s="7">
        <f>L863/K863</f>
        <v>0</v>
      </c>
      <c r="N863" s="8">
        <v>45533</v>
      </c>
    </row>
    <row r="864" spans="1:14" x14ac:dyDescent="0.25">
      <c r="A864" t="s">
        <v>169</v>
      </c>
      <c r="B864" s="3">
        <v>229044</v>
      </c>
      <c r="C864" s="3" t="s">
        <v>2119</v>
      </c>
      <c r="D864" s="3" t="s">
        <v>2120</v>
      </c>
      <c r="E864" s="3" t="s">
        <v>2207</v>
      </c>
      <c r="F864" s="3" t="s">
        <v>10</v>
      </c>
      <c r="G864" t="s">
        <v>27</v>
      </c>
      <c r="H864" s="3">
        <v>143000677</v>
      </c>
      <c r="I864" t="s">
        <v>2204</v>
      </c>
      <c r="J864" s="5">
        <v>44571</v>
      </c>
      <c r="K864" s="6">
        <v>2999.8</v>
      </c>
      <c r="L864" s="6">
        <v>0</v>
      </c>
      <c r="M864" s="7">
        <f>L864/K864</f>
        <v>0</v>
      </c>
      <c r="N864" s="8">
        <v>45229</v>
      </c>
    </row>
    <row r="865" spans="1:14" x14ac:dyDescent="0.25">
      <c r="A865" t="s">
        <v>169</v>
      </c>
      <c r="B865" s="3">
        <v>229044</v>
      </c>
      <c r="C865" s="3" t="s">
        <v>168</v>
      </c>
      <c r="D865" s="3" t="s">
        <v>170</v>
      </c>
      <c r="E865" s="3" t="s">
        <v>2206</v>
      </c>
      <c r="F865" s="3" t="s">
        <v>24</v>
      </c>
      <c r="G865" t="s">
        <v>25</v>
      </c>
      <c r="H865" s="3">
        <v>143026181</v>
      </c>
      <c r="I865" t="s">
        <v>2205</v>
      </c>
      <c r="J865" s="5">
        <v>44463</v>
      </c>
      <c r="K865" s="6">
        <v>12000</v>
      </c>
      <c r="L865" s="6">
        <v>10282.73</v>
      </c>
      <c r="M865" s="7">
        <f>L865/K865</f>
        <v>0.85689416666666662</v>
      </c>
      <c r="N865" s="8">
        <v>45229</v>
      </c>
    </row>
    <row r="866" spans="1:14" x14ac:dyDescent="0.25">
      <c r="A866" t="s">
        <v>169</v>
      </c>
      <c r="B866" s="3">
        <v>229044</v>
      </c>
      <c r="C866" s="3" t="s">
        <v>2119</v>
      </c>
      <c r="D866" s="3" t="s">
        <v>2121</v>
      </c>
      <c r="E866" s="3" t="s">
        <v>2207</v>
      </c>
      <c r="F866" s="3" t="s">
        <v>24</v>
      </c>
      <c r="G866" t="s">
        <v>27</v>
      </c>
      <c r="H866" s="3">
        <v>143000677</v>
      </c>
      <c r="I866" t="s">
        <v>2204</v>
      </c>
      <c r="J866" s="5">
        <v>44571</v>
      </c>
      <c r="K866" s="6">
        <v>9602.4</v>
      </c>
      <c r="L866" s="6">
        <v>7275.19</v>
      </c>
      <c r="M866" s="7">
        <f>L866/K866</f>
        <v>0.75764288094643006</v>
      </c>
      <c r="N866" s="8">
        <v>45236</v>
      </c>
    </row>
    <row r="867" spans="1:14" x14ac:dyDescent="0.25">
      <c r="A867" t="s">
        <v>260</v>
      </c>
      <c r="B867" s="3">
        <v>125679</v>
      </c>
      <c r="C867" s="3" t="s">
        <v>259</v>
      </c>
      <c r="D867" s="3" t="s">
        <v>262</v>
      </c>
      <c r="E867" s="3" t="s">
        <v>2206</v>
      </c>
      <c r="F867" s="3" t="s">
        <v>24</v>
      </c>
      <c r="G867" t="s">
        <v>27</v>
      </c>
      <c r="H867" s="3">
        <v>143000677</v>
      </c>
      <c r="I867" t="s">
        <v>2204</v>
      </c>
      <c r="J867" s="5">
        <v>44463</v>
      </c>
      <c r="K867" s="6">
        <v>8640</v>
      </c>
      <c r="L867" s="6">
        <v>0</v>
      </c>
      <c r="M867" s="7">
        <f>L867/K867</f>
        <v>0</v>
      </c>
      <c r="N867" s="8">
        <v>45229</v>
      </c>
    </row>
    <row r="868" spans="1:14" x14ac:dyDescent="0.25">
      <c r="A868" t="s">
        <v>260</v>
      </c>
      <c r="B868" s="3">
        <v>125679</v>
      </c>
      <c r="C868" s="3" t="s">
        <v>259</v>
      </c>
      <c r="D868" s="3" t="s">
        <v>261</v>
      </c>
      <c r="E868" s="3" t="s">
        <v>2206</v>
      </c>
      <c r="F868" s="3" t="s">
        <v>24</v>
      </c>
      <c r="G868" t="s">
        <v>25</v>
      </c>
      <c r="H868" s="3">
        <v>143026181</v>
      </c>
      <c r="I868" t="s">
        <v>2205</v>
      </c>
      <c r="J868" s="5">
        <v>44463</v>
      </c>
      <c r="K868" s="6">
        <v>8820</v>
      </c>
      <c r="L868" s="6">
        <v>6871.5</v>
      </c>
      <c r="M868" s="7">
        <f>L868/K868</f>
        <v>0.77908163265306118</v>
      </c>
      <c r="N868" s="8">
        <v>45229</v>
      </c>
    </row>
    <row r="869" spans="1:14" x14ac:dyDescent="0.25">
      <c r="A869" t="s">
        <v>260</v>
      </c>
      <c r="B869" s="3">
        <v>125679</v>
      </c>
      <c r="C869" s="3" t="s">
        <v>1480</v>
      </c>
      <c r="D869" s="3" t="s">
        <v>1481</v>
      </c>
      <c r="E869" s="3" t="s">
        <v>2208</v>
      </c>
      <c r="F869" s="3" t="s">
        <v>24</v>
      </c>
      <c r="G869" t="s">
        <v>25</v>
      </c>
      <c r="H869" s="3">
        <v>143026181</v>
      </c>
      <c r="I869" t="s">
        <v>2205</v>
      </c>
      <c r="J869" s="5">
        <v>45105</v>
      </c>
      <c r="K869" s="6">
        <v>10602</v>
      </c>
      <c r="L869" s="6">
        <v>0</v>
      </c>
      <c r="M869" s="7">
        <f>L869/K869</f>
        <v>0</v>
      </c>
      <c r="N869" s="8">
        <v>45533</v>
      </c>
    </row>
    <row r="870" spans="1:14" x14ac:dyDescent="0.25">
      <c r="A870" t="s">
        <v>1371</v>
      </c>
      <c r="B870" s="3">
        <v>19202</v>
      </c>
      <c r="C870" s="3" t="s">
        <v>1370</v>
      </c>
      <c r="D870" s="3" t="s">
        <v>1372</v>
      </c>
      <c r="E870" s="3" t="s">
        <v>2206</v>
      </c>
      <c r="F870" s="3" t="s">
        <v>10</v>
      </c>
      <c r="G870" t="s">
        <v>25</v>
      </c>
      <c r="H870" s="3">
        <v>143026181</v>
      </c>
      <c r="I870" t="s">
        <v>2204</v>
      </c>
      <c r="J870" s="5">
        <v>44481</v>
      </c>
      <c r="K870" s="6">
        <v>900</v>
      </c>
      <c r="L870" s="6">
        <v>0</v>
      </c>
      <c r="M870" s="7">
        <f>L870/K870</f>
        <v>0</v>
      </c>
      <c r="N870" s="8">
        <v>45229</v>
      </c>
    </row>
    <row r="871" spans="1:14" x14ac:dyDescent="0.25">
      <c r="A871" t="s">
        <v>1371</v>
      </c>
      <c r="B871" s="3">
        <v>19202</v>
      </c>
      <c r="C871" s="3" t="s">
        <v>1370</v>
      </c>
      <c r="D871" s="3" t="s">
        <v>1373</v>
      </c>
      <c r="E871" s="3" t="s">
        <v>2206</v>
      </c>
      <c r="F871" s="3" t="s">
        <v>24</v>
      </c>
      <c r="G871" t="s">
        <v>25</v>
      </c>
      <c r="H871" s="3">
        <v>143026181</v>
      </c>
      <c r="I871" t="s">
        <v>2204</v>
      </c>
      <c r="J871" s="5">
        <v>44481</v>
      </c>
      <c r="K871" s="6">
        <v>6600</v>
      </c>
      <c r="L871" s="6">
        <v>0</v>
      </c>
      <c r="M871" s="7">
        <f>L871/K871</f>
        <v>0</v>
      </c>
      <c r="N871" s="8">
        <v>45229</v>
      </c>
    </row>
    <row r="872" spans="1:14" x14ac:dyDescent="0.25">
      <c r="A872" t="s">
        <v>1371</v>
      </c>
      <c r="B872" s="3">
        <v>19202</v>
      </c>
      <c r="C872" s="3" t="s">
        <v>1370</v>
      </c>
      <c r="D872" s="3" t="s">
        <v>1376</v>
      </c>
      <c r="E872" s="3" t="s">
        <v>2206</v>
      </c>
      <c r="F872" s="3" t="s">
        <v>10</v>
      </c>
      <c r="G872" t="s">
        <v>1377</v>
      </c>
      <c r="I872" t="s">
        <v>2204</v>
      </c>
      <c r="J872" s="5">
        <v>44481</v>
      </c>
      <c r="K872" s="6">
        <v>15080</v>
      </c>
      <c r="L872" s="6">
        <v>0</v>
      </c>
      <c r="M872" s="7">
        <f>L872/K872</f>
        <v>0</v>
      </c>
      <c r="N872" s="8">
        <v>45229</v>
      </c>
    </row>
    <row r="873" spans="1:14" x14ac:dyDescent="0.25">
      <c r="A873" t="s">
        <v>1371</v>
      </c>
      <c r="B873" s="3">
        <v>19202</v>
      </c>
      <c r="C873" s="3" t="s">
        <v>1370</v>
      </c>
      <c r="D873" s="3" t="s">
        <v>1374</v>
      </c>
      <c r="E873" s="3" t="s">
        <v>2206</v>
      </c>
      <c r="F873" s="3" t="s">
        <v>10</v>
      </c>
      <c r="G873" t="s">
        <v>1375</v>
      </c>
      <c r="I873" t="s">
        <v>2204</v>
      </c>
      <c r="J873" s="5">
        <v>44481</v>
      </c>
      <c r="K873" s="6">
        <v>11820</v>
      </c>
      <c r="L873" s="6">
        <v>5057</v>
      </c>
      <c r="M873" s="7">
        <f>L873/K873</f>
        <v>0.427834179357022</v>
      </c>
      <c r="N873" s="8">
        <v>45229</v>
      </c>
    </row>
    <row r="874" spans="1:14" x14ac:dyDescent="0.25">
      <c r="A874" t="s">
        <v>1099</v>
      </c>
      <c r="B874" s="3">
        <v>16060652</v>
      </c>
      <c r="C874" s="3" t="s">
        <v>1098</v>
      </c>
      <c r="D874" s="3" t="s">
        <v>1100</v>
      </c>
      <c r="E874" s="3" t="s">
        <v>2206</v>
      </c>
      <c r="F874" s="3" t="s">
        <v>10</v>
      </c>
      <c r="G874" t="s">
        <v>11</v>
      </c>
      <c r="H874" s="3">
        <v>143005588</v>
      </c>
      <c r="I874" t="s">
        <v>2205</v>
      </c>
      <c r="J874" s="5">
        <v>44481</v>
      </c>
      <c r="K874" s="6">
        <v>176926.14</v>
      </c>
      <c r="L874" s="6">
        <v>0</v>
      </c>
      <c r="M874" s="7">
        <f>L874/K874</f>
        <v>0</v>
      </c>
      <c r="N874" s="8">
        <v>45229</v>
      </c>
    </row>
    <row r="875" spans="1:14" x14ac:dyDescent="0.25">
      <c r="A875" t="s">
        <v>1099</v>
      </c>
      <c r="B875" s="3">
        <v>16060652</v>
      </c>
      <c r="C875" s="3" t="s">
        <v>1328</v>
      </c>
      <c r="D875" s="3" t="s">
        <v>1329</v>
      </c>
      <c r="E875" s="3" t="s">
        <v>2206</v>
      </c>
      <c r="F875" s="3" t="s">
        <v>10</v>
      </c>
      <c r="G875" t="s">
        <v>11</v>
      </c>
      <c r="H875" s="3">
        <v>143005588</v>
      </c>
      <c r="I875" t="s">
        <v>2204</v>
      </c>
      <c r="J875" s="5">
        <v>44481</v>
      </c>
      <c r="K875" s="6">
        <v>32616</v>
      </c>
      <c r="L875" s="6">
        <v>0</v>
      </c>
      <c r="M875" s="7">
        <f>L875/K875</f>
        <v>0</v>
      </c>
      <c r="N875" s="8">
        <v>45229</v>
      </c>
    </row>
    <row r="876" spans="1:14" x14ac:dyDescent="0.25">
      <c r="A876" t="s">
        <v>1099</v>
      </c>
      <c r="B876" s="3">
        <v>16060652</v>
      </c>
      <c r="C876" s="3" t="s">
        <v>1098</v>
      </c>
      <c r="D876" s="3" t="s">
        <v>1101</v>
      </c>
      <c r="E876" s="3" t="s">
        <v>2206</v>
      </c>
      <c r="F876" s="3" t="s">
        <v>24</v>
      </c>
      <c r="G876" t="s">
        <v>25</v>
      </c>
      <c r="H876" s="3">
        <v>143026181</v>
      </c>
      <c r="I876" t="s">
        <v>2205</v>
      </c>
      <c r="J876" s="5">
        <v>44481</v>
      </c>
      <c r="K876" s="6">
        <v>120000</v>
      </c>
      <c r="L876" s="6">
        <v>120000</v>
      </c>
      <c r="M876" s="7">
        <f>L876/K876</f>
        <v>1</v>
      </c>
      <c r="N876" s="8">
        <v>45229</v>
      </c>
    </row>
    <row r="877" spans="1:14" x14ac:dyDescent="0.25">
      <c r="A877" t="s">
        <v>525</v>
      </c>
      <c r="B877" s="3">
        <v>17029211</v>
      </c>
      <c r="C877" s="3" t="s">
        <v>524</v>
      </c>
      <c r="D877" s="3" t="s">
        <v>526</v>
      </c>
      <c r="E877" s="3" t="s">
        <v>2206</v>
      </c>
      <c r="F877" s="3" t="s">
        <v>10</v>
      </c>
      <c r="G877" t="s">
        <v>133</v>
      </c>
      <c r="H877" s="3">
        <v>143030194</v>
      </c>
      <c r="I877" t="s">
        <v>2204</v>
      </c>
      <c r="J877" s="5">
        <v>44523</v>
      </c>
      <c r="K877" s="6">
        <v>11471</v>
      </c>
      <c r="L877" s="6">
        <v>11471</v>
      </c>
      <c r="M877" s="7">
        <f>L877/K877</f>
        <v>1</v>
      </c>
      <c r="N877" s="8">
        <v>45229</v>
      </c>
    </row>
    <row r="878" spans="1:14" x14ac:dyDescent="0.25">
      <c r="A878" t="s">
        <v>1669</v>
      </c>
      <c r="B878" s="3">
        <v>17031522</v>
      </c>
      <c r="C878" s="3" t="s">
        <v>1668</v>
      </c>
      <c r="D878" s="3" t="s">
        <v>1670</v>
      </c>
      <c r="E878" s="3" t="s">
        <v>2208</v>
      </c>
      <c r="F878" s="3" t="s">
        <v>10</v>
      </c>
      <c r="G878" t="s">
        <v>1671</v>
      </c>
      <c r="H878" s="3">
        <v>143009866</v>
      </c>
      <c r="I878" t="s">
        <v>2204</v>
      </c>
      <c r="J878" s="5">
        <v>44797</v>
      </c>
      <c r="K878" s="6">
        <v>1600</v>
      </c>
      <c r="L878" s="6">
        <v>0</v>
      </c>
      <c r="M878" s="7">
        <f>L878/K878</f>
        <v>0</v>
      </c>
      <c r="N878" s="8">
        <v>45533</v>
      </c>
    </row>
    <row r="879" spans="1:14" x14ac:dyDescent="0.25">
      <c r="A879" t="s">
        <v>635</v>
      </c>
      <c r="B879" s="3">
        <v>17029298</v>
      </c>
      <c r="C879" s="3" t="s">
        <v>634</v>
      </c>
      <c r="D879" s="3" t="s">
        <v>636</v>
      </c>
      <c r="E879" s="3" t="s">
        <v>2206</v>
      </c>
      <c r="F879" s="3" t="s">
        <v>10</v>
      </c>
      <c r="G879" t="s">
        <v>11</v>
      </c>
      <c r="H879" s="3">
        <v>143005588</v>
      </c>
      <c r="I879" t="s">
        <v>2204</v>
      </c>
      <c r="J879" s="5">
        <v>44550</v>
      </c>
      <c r="K879" s="6">
        <v>9007.25</v>
      </c>
      <c r="L879" s="6">
        <v>9007.25</v>
      </c>
      <c r="M879" s="7">
        <f>L879/K879</f>
        <v>1</v>
      </c>
      <c r="N879" s="8">
        <v>45229</v>
      </c>
    </row>
    <row r="880" spans="1:14" x14ac:dyDescent="0.25">
      <c r="A880" t="s">
        <v>635</v>
      </c>
      <c r="B880" s="3">
        <v>17029298</v>
      </c>
      <c r="C880" s="3" t="s">
        <v>634</v>
      </c>
      <c r="D880" s="3" t="s">
        <v>637</v>
      </c>
      <c r="E880" s="3" t="s">
        <v>2206</v>
      </c>
      <c r="F880" s="3" t="s">
        <v>10</v>
      </c>
      <c r="G880" t="s">
        <v>11</v>
      </c>
      <c r="H880" s="3">
        <v>143005588</v>
      </c>
      <c r="I880" t="s">
        <v>2204</v>
      </c>
      <c r="J880" s="5">
        <v>44550</v>
      </c>
      <c r="K880" s="6">
        <v>2000</v>
      </c>
      <c r="L880" s="6">
        <v>2000</v>
      </c>
      <c r="M880" s="7">
        <f>L880/K880</f>
        <v>1</v>
      </c>
      <c r="N880" s="8">
        <v>45229</v>
      </c>
    </row>
    <row r="881" spans="1:14" x14ac:dyDescent="0.25">
      <c r="A881" t="s">
        <v>1598</v>
      </c>
      <c r="B881" s="3">
        <v>219830</v>
      </c>
      <c r="C881" s="3" t="s">
        <v>2029</v>
      </c>
      <c r="D881" s="3" t="s">
        <v>2031</v>
      </c>
      <c r="E881" s="3" t="s">
        <v>2207</v>
      </c>
      <c r="F881" s="3" t="s">
        <v>10</v>
      </c>
      <c r="G881" t="s">
        <v>25</v>
      </c>
      <c r="H881" s="3">
        <v>143026181</v>
      </c>
      <c r="I881" t="s">
        <v>2205</v>
      </c>
      <c r="J881" s="5">
        <v>44586</v>
      </c>
      <c r="K881" s="6">
        <v>10440</v>
      </c>
      <c r="L881" s="6">
        <v>0</v>
      </c>
      <c r="M881" s="7">
        <f>L881/K881</f>
        <v>0</v>
      </c>
      <c r="N881" s="8">
        <v>45229</v>
      </c>
    </row>
    <row r="882" spans="1:14" x14ac:dyDescent="0.25">
      <c r="A882" t="s">
        <v>1598</v>
      </c>
      <c r="B882" s="3">
        <v>219830</v>
      </c>
      <c r="C882" s="3" t="s">
        <v>2029</v>
      </c>
      <c r="D882" s="3" t="s">
        <v>2030</v>
      </c>
      <c r="E882" s="3" t="s">
        <v>2207</v>
      </c>
      <c r="F882" s="3" t="s">
        <v>24</v>
      </c>
      <c r="G882" t="s">
        <v>25</v>
      </c>
      <c r="H882" s="3">
        <v>143026181</v>
      </c>
      <c r="I882" t="s">
        <v>2205</v>
      </c>
      <c r="J882" s="5">
        <v>44586</v>
      </c>
      <c r="K882" s="6">
        <v>93492</v>
      </c>
      <c r="L882" s="6">
        <v>83250</v>
      </c>
      <c r="M882" s="7">
        <f>L882/K882</f>
        <v>0.89045051983057377</v>
      </c>
      <c r="N882" s="8">
        <v>45229</v>
      </c>
    </row>
    <row r="883" spans="1:14" x14ac:dyDescent="0.25">
      <c r="A883" t="s">
        <v>1598</v>
      </c>
      <c r="B883" s="3">
        <v>219830</v>
      </c>
      <c r="C883" s="3" t="s">
        <v>1941</v>
      </c>
      <c r="D883" s="3" t="s">
        <v>1942</v>
      </c>
      <c r="E883" s="3" t="s">
        <v>2207</v>
      </c>
      <c r="F883" s="3" t="s">
        <v>10</v>
      </c>
      <c r="G883" t="s">
        <v>31</v>
      </c>
      <c r="H883" s="3">
        <v>143052769</v>
      </c>
      <c r="I883" t="s">
        <v>2205</v>
      </c>
      <c r="J883" s="5">
        <v>44586</v>
      </c>
      <c r="K883" s="6">
        <v>111045</v>
      </c>
      <c r="L883" s="6">
        <v>111045</v>
      </c>
      <c r="M883" s="7">
        <f>L883/K883</f>
        <v>1</v>
      </c>
      <c r="N883" s="8">
        <v>45229</v>
      </c>
    </row>
    <row r="884" spans="1:14" x14ac:dyDescent="0.25">
      <c r="A884" t="s">
        <v>1598</v>
      </c>
      <c r="B884" s="3">
        <v>219830</v>
      </c>
      <c r="C884" s="3" t="s">
        <v>1597</v>
      </c>
      <c r="D884" s="3" t="s">
        <v>1599</v>
      </c>
      <c r="E884" s="3" t="s">
        <v>2208</v>
      </c>
      <c r="F884" s="3" t="s">
        <v>10</v>
      </c>
      <c r="G884" t="s">
        <v>11</v>
      </c>
      <c r="H884" s="3">
        <v>143005588</v>
      </c>
      <c r="I884" t="s">
        <v>2205</v>
      </c>
      <c r="J884" s="5">
        <v>45119</v>
      </c>
      <c r="K884" s="6">
        <v>163540</v>
      </c>
      <c r="L884" s="6">
        <v>0</v>
      </c>
      <c r="M884" s="7">
        <f>L884/K884</f>
        <v>0</v>
      </c>
      <c r="N884" s="8">
        <v>45533</v>
      </c>
    </row>
    <row r="885" spans="1:14" x14ac:dyDescent="0.25">
      <c r="A885" t="s">
        <v>1648</v>
      </c>
      <c r="B885" s="3">
        <v>126102</v>
      </c>
      <c r="C885" s="3" t="s">
        <v>1870</v>
      </c>
      <c r="D885" s="3" t="s">
        <v>1871</v>
      </c>
      <c r="E885" s="3" t="s">
        <v>2207</v>
      </c>
      <c r="F885" s="3" t="s">
        <v>10</v>
      </c>
      <c r="G885" t="s">
        <v>25</v>
      </c>
      <c r="H885" s="3">
        <v>143026181</v>
      </c>
      <c r="I885" t="s">
        <v>2205</v>
      </c>
      <c r="J885" s="5">
        <v>44586</v>
      </c>
      <c r="K885" s="6">
        <v>2700</v>
      </c>
      <c r="L885" s="6">
        <v>2250</v>
      </c>
      <c r="M885" s="7">
        <f>L885/K885</f>
        <v>0.83333333333333337</v>
      </c>
      <c r="N885" s="8">
        <v>45229</v>
      </c>
    </row>
    <row r="886" spans="1:14" x14ac:dyDescent="0.25">
      <c r="A886" t="s">
        <v>1648</v>
      </c>
      <c r="B886" s="3">
        <v>126102</v>
      </c>
      <c r="C886" s="3" t="s">
        <v>1870</v>
      </c>
      <c r="D886" s="3" t="s">
        <v>1872</v>
      </c>
      <c r="E886" s="3" t="s">
        <v>2207</v>
      </c>
      <c r="F886" s="3" t="s">
        <v>24</v>
      </c>
      <c r="G886" t="s">
        <v>25</v>
      </c>
      <c r="H886" s="3">
        <v>143026181</v>
      </c>
      <c r="I886" t="s">
        <v>2205</v>
      </c>
      <c r="J886" s="5">
        <v>44586</v>
      </c>
      <c r="K886" s="6">
        <v>10584</v>
      </c>
      <c r="L886" s="6">
        <v>4921.5600000000004</v>
      </c>
      <c r="M886" s="7">
        <f>L886/K886</f>
        <v>0.46500000000000002</v>
      </c>
      <c r="N886" s="8">
        <v>45348</v>
      </c>
    </row>
    <row r="887" spans="1:14" x14ac:dyDescent="0.25">
      <c r="A887" t="s">
        <v>1648</v>
      </c>
      <c r="B887" s="3">
        <v>126102</v>
      </c>
      <c r="C887" s="3" t="s">
        <v>1647</v>
      </c>
      <c r="D887" s="3" t="s">
        <v>1649</v>
      </c>
      <c r="E887" s="3" t="s">
        <v>2208</v>
      </c>
      <c r="F887" s="3" t="s">
        <v>10</v>
      </c>
      <c r="G887" t="s">
        <v>25</v>
      </c>
      <c r="H887" s="3">
        <v>143026181</v>
      </c>
      <c r="I887" t="s">
        <v>2205</v>
      </c>
      <c r="J887" s="5">
        <v>44867</v>
      </c>
      <c r="K887" s="6">
        <v>3990</v>
      </c>
      <c r="L887" s="6">
        <v>0</v>
      </c>
      <c r="M887" s="7">
        <f>L887/K887</f>
        <v>0</v>
      </c>
      <c r="N887" s="8">
        <v>45533</v>
      </c>
    </row>
    <row r="888" spans="1:14" x14ac:dyDescent="0.25">
      <c r="A888" t="s">
        <v>1648</v>
      </c>
      <c r="B888" s="3">
        <v>126102</v>
      </c>
      <c r="C888" s="3" t="s">
        <v>1652</v>
      </c>
      <c r="D888" s="3" t="s">
        <v>1653</v>
      </c>
      <c r="E888" s="3" t="s">
        <v>2208</v>
      </c>
      <c r="F888" s="3" t="s">
        <v>24</v>
      </c>
      <c r="G888" t="s">
        <v>25</v>
      </c>
      <c r="H888" s="3">
        <v>143026181</v>
      </c>
      <c r="I888" t="s">
        <v>2205</v>
      </c>
      <c r="J888" s="5">
        <v>44902</v>
      </c>
      <c r="K888" s="6">
        <v>12952.8</v>
      </c>
      <c r="L888" s="6">
        <v>0</v>
      </c>
      <c r="M888" s="7">
        <f>L888/K888</f>
        <v>0</v>
      </c>
      <c r="N888" s="8">
        <v>45533</v>
      </c>
    </row>
    <row r="889" spans="1:14" x14ac:dyDescent="0.25">
      <c r="A889" t="s">
        <v>889</v>
      </c>
      <c r="B889" s="3">
        <v>19746</v>
      </c>
      <c r="C889" s="3" t="s">
        <v>888</v>
      </c>
      <c r="D889" s="3" t="s">
        <v>890</v>
      </c>
      <c r="E889" s="3" t="s">
        <v>2206</v>
      </c>
      <c r="F889" s="3" t="s">
        <v>10</v>
      </c>
      <c r="G889" t="s">
        <v>891</v>
      </c>
      <c r="I889" t="s">
        <v>2204</v>
      </c>
      <c r="J889" s="5">
        <v>44550</v>
      </c>
      <c r="K889" s="6">
        <v>77800</v>
      </c>
      <c r="L889" s="6">
        <v>77800</v>
      </c>
      <c r="M889" s="7">
        <f>L889/K889</f>
        <v>1</v>
      </c>
      <c r="N889" s="8">
        <v>45229</v>
      </c>
    </row>
    <row r="890" spans="1:14" x14ac:dyDescent="0.25">
      <c r="A890" t="s">
        <v>889</v>
      </c>
      <c r="B890" s="3">
        <v>19746</v>
      </c>
      <c r="C890" s="3" t="s">
        <v>888</v>
      </c>
      <c r="D890" s="3" t="s">
        <v>892</v>
      </c>
      <c r="E890" s="3" t="s">
        <v>2206</v>
      </c>
      <c r="F890" s="3" t="s">
        <v>10</v>
      </c>
      <c r="G890" t="s">
        <v>13</v>
      </c>
      <c r="H890" s="3">
        <v>143052953</v>
      </c>
      <c r="I890" t="s">
        <v>2204</v>
      </c>
      <c r="J890" s="5">
        <v>44550</v>
      </c>
      <c r="K890" s="6">
        <v>10000</v>
      </c>
      <c r="L890" s="6">
        <v>10000</v>
      </c>
      <c r="M890" s="7">
        <f>L890/K890</f>
        <v>1</v>
      </c>
      <c r="N890" s="8">
        <v>45229</v>
      </c>
    </row>
    <row r="891" spans="1:14" x14ac:dyDescent="0.25">
      <c r="A891" t="s">
        <v>2008</v>
      </c>
      <c r="B891" s="3">
        <v>126048</v>
      </c>
      <c r="C891" s="3" t="s">
        <v>2007</v>
      </c>
      <c r="D891" s="3" t="s">
        <v>2009</v>
      </c>
      <c r="E891" s="3" t="s">
        <v>2207</v>
      </c>
      <c r="F891" s="3" t="s">
        <v>10</v>
      </c>
      <c r="G891" t="s">
        <v>22</v>
      </c>
      <c r="H891" s="3">
        <v>143004340</v>
      </c>
      <c r="I891" t="s">
        <v>2204</v>
      </c>
      <c r="J891" s="5">
        <v>44550</v>
      </c>
      <c r="K891" s="6">
        <v>127879.5</v>
      </c>
      <c r="L891" s="6">
        <v>127879.5</v>
      </c>
      <c r="M891" s="7">
        <f>L891/K891</f>
        <v>1</v>
      </c>
      <c r="N891" s="8">
        <v>45229</v>
      </c>
    </row>
    <row r="892" spans="1:14" x14ac:dyDescent="0.25">
      <c r="A892" t="s">
        <v>349</v>
      </c>
      <c r="B892" s="3">
        <v>125899</v>
      </c>
      <c r="C892" s="3" t="s">
        <v>348</v>
      </c>
      <c r="D892" s="3" t="s">
        <v>350</v>
      </c>
      <c r="E892" s="3" t="s">
        <v>2206</v>
      </c>
      <c r="F892" s="3" t="s">
        <v>10</v>
      </c>
      <c r="G892" t="s">
        <v>11</v>
      </c>
      <c r="H892" s="3">
        <v>143005588</v>
      </c>
      <c r="I892" t="s">
        <v>2205</v>
      </c>
      <c r="J892" s="5">
        <v>44463</v>
      </c>
      <c r="K892" s="6">
        <v>156460.1</v>
      </c>
      <c r="L892" s="6">
        <v>156460.1</v>
      </c>
      <c r="M892" s="7">
        <f>L892/K892</f>
        <v>1</v>
      </c>
      <c r="N892" s="8">
        <v>45229</v>
      </c>
    </row>
    <row r="893" spans="1:14" x14ac:dyDescent="0.25">
      <c r="A893" t="s">
        <v>1961</v>
      </c>
      <c r="B893" s="3">
        <v>125288</v>
      </c>
      <c r="C893" s="3" t="s">
        <v>1960</v>
      </c>
      <c r="D893" s="3" t="s">
        <v>1962</v>
      </c>
      <c r="E893" s="3" t="s">
        <v>2207</v>
      </c>
      <c r="F893" s="3" t="s">
        <v>24</v>
      </c>
      <c r="G893" t="s">
        <v>90</v>
      </c>
      <c r="I893" t="s">
        <v>2204</v>
      </c>
      <c r="J893" s="5">
        <v>44571</v>
      </c>
      <c r="K893" s="6">
        <v>20003.04</v>
      </c>
      <c r="L893" s="6">
        <v>15673.14</v>
      </c>
      <c r="M893" s="7">
        <f>L893/K893</f>
        <v>0.78353790223885966</v>
      </c>
      <c r="N893" s="8">
        <v>45236</v>
      </c>
    </row>
    <row r="894" spans="1:14" x14ac:dyDescent="0.25">
      <c r="A894" t="s">
        <v>1961</v>
      </c>
      <c r="B894" s="3">
        <v>125288</v>
      </c>
      <c r="C894" s="3" t="s">
        <v>1960</v>
      </c>
      <c r="D894" s="3" t="s">
        <v>1963</v>
      </c>
      <c r="E894" s="3" t="s">
        <v>2207</v>
      </c>
      <c r="F894" s="3" t="s">
        <v>24</v>
      </c>
      <c r="G894" t="s">
        <v>27</v>
      </c>
      <c r="H894" s="3">
        <v>143000677</v>
      </c>
      <c r="I894" t="s">
        <v>2204</v>
      </c>
      <c r="J894" s="5">
        <v>44571</v>
      </c>
      <c r="K894" s="6">
        <v>23940</v>
      </c>
      <c r="L894" s="6">
        <v>19484.5</v>
      </c>
      <c r="M894" s="7">
        <f>L894/K894</f>
        <v>0.81388888888888888</v>
      </c>
      <c r="N894" s="8">
        <v>45236</v>
      </c>
    </row>
    <row r="895" spans="1:14" x14ac:dyDescent="0.25">
      <c r="A895" t="s">
        <v>537</v>
      </c>
      <c r="B895" s="3">
        <v>126019</v>
      </c>
      <c r="C895" s="3" t="s">
        <v>536</v>
      </c>
      <c r="D895" s="3" t="s">
        <v>538</v>
      </c>
      <c r="E895" s="3" t="s">
        <v>2206</v>
      </c>
      <c r="F895" s="3" t="s">
        <v>24</v>
      </c>
      <c r="G895" t="s">
        <v>149</v>
      </c>
      <c r="H895" s="3">
        <v>143001192</v>
      </c>
      <c r="I895" t="s">
        <v>2204</v>
      </c>
      <c r="J895" s="5">
        <v>44481</v>
      </c>
      <c r="K895" s="6">
        <v>7447.44</v>
      </c>
      <c r="L895" s="6">
        <v>0</v>
      </c>
      <c r="M895" s="7">
        <f>L895/K895</f>
        <v>0</v>
      </c>
      <c r="N895" s="8">
        <v>45229</v>
      </c>
    </row>
    <row r="896" spans="1:14" x14ac:dyDescent="0.25">
      <c r="A896" t="s">
        <v>931</v>
      </c>
      <c r="B896" s="3">
        <v>125611</v>
      </c>
      <c r="C896" s="3" t="s">
        <v>930</v>
      </c>
      <c r="D896" s="3" t="s">
        <v>932</v>
      </c>
      <c r="E896" s="3" t="s">
        <v>2206</v>
      </c>
      <c r="F896" s="3" t="s">
        <v>10</v>
      </c>
      <c r="G896" t="s">
        <v>64</v>
      </c>
      <c r="H896" s="3">
        <v>143052823</v>
      </c>
      <c r="I896" t="s">
        <v>2205</v>
      </c>
      <c r="J896" s="5">
        <v>44463</v>
      </c>
      <c r="K896" s="6">
        <v>36100</v>
      </c>
      <c r="L896" s="6">
        <v>36100</v>
      </c>
      <c r="M896" s="7">
        <f>L896/K896</f>
        <v>1</v>
      </c>
      <c r="N896" s="8">
        <v>45229</v>
      </c>
    </row>
    <row r="897" spans="1:14" x14ac:dyDescent="0.25">
      <c r="A897" t="s">
        <v>931</v>
      </c>
      <c r="B897" s="3">
        <v>125611</v>
      </c>
      <c r="C897" s="3" t="s">
        <v>1619</v>
      </c>
      <c r="D897" s="3" t="s">
        <v>1620</v>
      </c>
      <c r="E897" s="3" t="s">
        <v>2208</v>
      </c>
      <c r="F897" s="3" t="s">
        <v>10</v>
      </c>
      <c r="G897" t="s">
        <v>64</v>
      </c>
      <c r="H897" s="3">
        <v>143052823</v>
      </c>
      <c r="I897" t="s">
        <v>2205</v>
      </c>
      <c r="J897" s="5">
        <v>44825</v>
      </c>
      <c r="K897" s="6">
        <v>19050</v>
      </c>
      <c r="L897" s="6">
        <v>19050</v>
      </c>
      <c r="M897" s="7">
        <f>L897/K897</f>
        <v>1</v>
      </c>
      <c r="N897" s="8">
        <v>45351</v>
      </c>
    </row>
    <row r="898" spans="1:14" x14ac:dyDescent="0.25">
      <c r="A898" t="s">
        <v>264</v>
      </c>
      <c r="B898" s="3">
        <v>125613</v>
      </c>
      <c r="C898" s="3" t="s">
        <v>263</v>
      </c>
      <c r="D898" s="3" t="s">
        <v>266</v>
      </c>
      <c r="E898" s="3" t="s">
        <v>2206</v>
      </c>
      <c r="F898" s="3" t="s">
        <v>24</v>
      </c>
      <c r="G898" t="s">
        <v>137</v>
      </c>
      <c r="I898" t="s">
        <v>2204</v>
      </c>
      <c r="J898" s="5">
        <v>44463</v>
      </c>
      <c r="K898" s="6">
        <v>600</v>
      </c>
      <c r="L898" s="6">
        <v>450</v>
      </c>
      <c r="M898" s="7">
        <f>L898/K898</f>
        <v>0.75</v>
      </c>
      <c r="N898" s="8">
        <v>45229</v>
      </c>
    </row>
    <row r="899" spans="1:14" x14ac:dyDescent="0.25">
      <c r="A899" t="s">
        <v>264</v>
      </c>
      <c r="B899" s="3">
        <v>125613</v>
      </c>
      <c r="C899" s="3" t="s">
        <v>263</v>
      </c>
      <c r="D899" s="3" t="s">
        <v>265</v>
      </c>
      <c r="E899" s="3" t="s">
        <v>2206</v>
      </c>
      <c r="F899" s="3" t="s">
        <v>10</v>
      </c>
      <c r="G899" t="s">
        <v>137</v>
      </c>
      <c r="I899" t="s">
        <v>2204</v>
      </c>
      <c r="J899" s="5">
        <v>44463</v>
      </c>
      <c r="K899" s="6">
        <v>340</v>
      </c>
      <c r="L899" s="6">
        <v>340</v>
      </c>
      <c r="M899" s="7">
        <f>L899/K899</f>
        <v>1</v>
      </c>
      <c r="N899" s="8">
        <v>45229</v>
      </c>
    </row>
    <row r="900" spans="1:14" x14ac:dyDescent="0.25">
      <c r="A900" t="s">
        <v>264</v>
      </c>
      <c r="B900" s="3">
        <v>125613</v>
      </c>
      <c r="C900" s="3" t="s">
        <v>1736</v>
      </c>
      <c r="D900" s="3" t="s">
        <v>1737</v>
      </c>
      <c r="E900" s="3" t="s">
        <v>2208</v>
      </c>
      <c r="F900" s="3" t="s">
        <v>24</v>
      </c>
      <c r="G900" t="s">
        <v>137</v>
      </c>
      <c r="I900" t="s">
        <v>2204</v>
      </c>
      <c r="J900" s="5">
        <v>44930</v>
      </c>
      <c r="K900" s="6">
        <v>480</v>
      </c>
      <c r="L900" s="6">
        <v>480</v>
      </c>
      <c r="M900" s="7">
        <f>L900/K900</f>
        <v>1</v>
      </c>
      <c r="N900" s="8">
        <v>45533</v>
      </c>
    </row>
    <row r="901" spans="1:14" x14ac:dyDescent="0.25">
      <c r="A901" t="s">
        <v>1520</v>
      </c>
      <c r="B901" s="3">
        <v>125470</v>
      </c>
      <c r="C901" s="3" t="s">
        <v>1519</v>
      </c>
      <c r="D901" s="3" t="s">
        <v>1521</v>
      </c>
      <c r="E901" s="3" t="s">
        <v>2208</v>
      </c>
      <c r="F901" s="3" t="s">
        <v>10</v>
      </c>
      <c r="G901" t="s">
        <v>64</v>
      </c>
      <c r="H901" s="3">
        <v>143052823</v>
      </c>
      <c r="I901" t="s">
        <v>2205</v>
      </c>
      <c r="J901" s="5">
        <v>44867</v>
      </c>
      <c r="K901" s="6">
        <v>35640</v>
      </c>
      <c r="L901" s="6">
        <v>0</v>
      </c>
      <c r="M901" s="7">
        <f>L901/K901</f>
        <v>0</v>
      </c>
      <c r="N901" s="8">
        <v>45533</v>
      </c>
    </row>
    <row r="902" spans="1:14" x14ac:dyDescent="0.25">
      <c r="A902" t="s">
        <v>357</v>
      </c>
      <c r="B902" s="3">
        <v>125572</v>
      </c>
      <c r="C902" s="3" t="s">
        <v>1903</v>
      </c>
      <c r="D902" s="3" t="s">
        <v>1904</v>
      </c>
      <c r="E902" s="3" t="s">
        <v>2207</v>
      </c>
      <c r="F902" s="3" t="s">
        <v>10</v>
      </c>
      <c r="G902" t="s">
        <v>90</v>
      </c>
      <c r="H902" s="3">
        <v>143025240</v>
      </c>
      <c r="I902" t="s">
        <v>2204</v>
      </c>
      <c r="J902" s="5">
        <v>44550</v>
      </c>
      <c r="K902" s="6">
        <v>202.95</v>
      </c>
      <c r="L902" s="6">
        <v>0</v>
      </c>
      <c r="M902" s="7">
        <f>L902/K902</f>
        <v>0</v>
      </c>
      <c r="N902" s="8">
        <v>45229</v>
      </c>
    </row>
    <row r="903" spans="1:14" x14ac:dyDescent="0.25">
      <c r="A903" t="s">
        <v>357</v>
      </c>
      <c r="B903" s="3">
        <v>125572</v>
      </c>
      <c r="C903" s="3" t="s">
        <v>1903</v>
      </c>
      <c r="D903" s="3" t="s">
        <v>1905</v>
      </c>
      <c r="E903" s="3" t="s">
        <v>2207</v>
      </c>
      <c r="F903" s="3" t="s">
        <v>24</v>
      </c>
      <c r="G903" t="s">
        <v>90</v>
      </c>
      <c r="H903" s="3">
        <v>143025240</v>
      </c>
      <c r="I903" t="s">
        <v>2204</v>
      </c>
      <c r="J903" s="5">
        <v>44550</v>
      </c>
      <c r="K903" s="6">
        <v>97483.65</v>
      </c>
      <c r="L903" s="6">
        <v>74599.95</v>
      </c>
      <c r="M903" s="7">
        <f>L903/K903</f>
        <v>0.76525601985563729</v>
      </c>
      <c r="N903" s="8">
        <v>45229</v>
      </c>
    </row>
    <row r="904" spans="1:14" x14ac:dyDescent="0.25">
      <c r="A904" t="s">
        <v>357</v>
      </c>
      <c r="B904" s="3">
        <v>125572</v>
      </c>
      <c r="C904" s="3" t="s">
        <v>356</v>
      </c>
      <c r="D904" s="3" t="s">
        <v>358</v>
      </c>
      <c r="E904" s="3" t="s">
        <v>2206</v>
      </c>
      <c r="F904" s="3" t="s">
        <v>10</v>
      </c>
      <c r="G904" t="s">
        <v>11</v>
      </c>
      <c r="H904" s="3">
        <v>143005588</v>
      </c>
      <c r="I904" t="s">
        <v>2204</v>
      </c>
      <c r="J904" s="5">
        <v>44463</v>
      </c>
      <c r="K904" s="6">
        <v>196240</v>
      </c>
      <c r="L904" s="6">
        <v>182410</v>
      </c>
      <c r="M904" s="7">
        <f>L904/K904</f>
        <v>0.92952507134121487</v>
      </c>
      <c r="N904" s="8">
        <v>45229</v>
      </c>
    </row>
    <row r="905" spans="1:14" x14ac:dyDescent="0.25">
      <c r="A905" t="s">
        <v>849</v>
      </c>
      <c r="B905" s="3">
        <v>125314</v>
      </c>
      <c r="C905" s="3" t="s">
        <v>848</v>
      </c>
      <c r="D905" s="3" t="s">
        <v>850</v>
      </c>
      <c r="E905" s="3" t="s">
        <v>2206</v>
      </c>
      <c r="F905" s="3" t="s">
        <v>10</v>
      </c>
      <c r="G905" t="s">
        <v>90</v>
      </c>
      <c r="H905" s="3">
        <v>143025240</v>
      </c>
      <c r="I905" t="s">
        <v>2205</v>
      </c>
      <c r="J905" s="5">
        <v>44481</v>
      </c>
      <c r="K905" s="6">
        <v>297</v>
      </c>
      <c r="L905" s="6">
        <v>0</v>
      </c>
      <c r="M905" s="7">
        <f>L905/K905</f>
        <v>0</v>
      </c>
      <c r="N905" s="8">
        <v>45229</v>
      </c>
    </row>
    <row r="906" spans="1:14" x14ac:dyDescent="0.25">
      <c r="A906" t="s">
        <v>849</v>
      </c>
      <c r="B906" s="3">
        <v>125314</v>
      </c>
      <c r="C906" s="3" t="s">
        <v>848</v>
      </c>
      <c r="D906" s="3" t="s">
        <v>852</v>
      </c>
      <c r="E906" s="3" t="s">
        <v>2206</v>
      </c>
      <c r="F906" s="3" t="s">
        <v>10</v>
      </c>
      <c r="G906" t="s">
        <v>13</v>
      </c>
      <c r="H906" s="3">
        <v>143052953</v>
      </c>
      <c r="I906" t="s">
        <v>2204</v>
      </c>
      <c r="J906" s="5">
        <v>44481</v>
      </c>
      <c r="K906" s="6">
        <v>73500</v>
      </c>
      <c r="L906" s="6">
        <v>73500</v>
      </c>
      <c r="M906" s="7">
        <f>L906/K906</f>
        <v>1</v>
      </c>
      <c r="N906" s="8">
        <v>45229</v>
      </c>
    </row>
    <row r="907" spans="1:14" x14ac:dyDescent="0.25">
      <c r="A907" t="s">
        <v>849</v>
      </c>
      <c r="B907" s="3">
        <v>125314</v>
      </c>
      <c r="C907" s="3" t="s">
        <v>848</v>
      </c>
      <c r="D907" s="3" t="s">
        <v>851</v>
      </c>
      <c r="E907" s="3" t="s">
        <v>2206</v>
      </c>
      <c r="F907" s="3" t="s">
        <v>24</v>
      </c>
      <c r="G907" t="s">
        <v>90</v>
      </c>
      <c r="H907" s="3">
        <v>143025240</v>
      </c>
      <c r="I907" t="s">
        <v>2205</v>
      </c>
      <c r="J907" s="5">
        <v>44481</v>
      </c>
      <c r="K907" s="6">
        <v>159228</v>
      </c>
      <c r="L907" s="6">
        <v>0</v>
      </c>
      <c r="M907" s="7">
        <f>L907/K907</f>
        <v>0</v>
      </c>
      <c r="N907" s="8">
        <v>45236</v>
      </c>
    </row>
    <row r="908" spans="1:14" x14ac:dyDescent="0.25">
      <c r="A908" t="s">
        <v>849</v>
      </c>
      <c r="B908" s="3">
        <v>125314</v>
      </c>
      <c r="C908" s="3" t="s">
        <v>1658</v>
      </c>
      <c r="D908" s="3" t="s">
        <v>1659</v>
      </c>
      <c r="E908" s="3" t="s">
        <v>2208</v>
      </c>
      <c r="F908" s="3" t="s">
        <v>10</v>
      </c>
      <c r="G908" t="s">
        <v>90</v>
      </c>
      <c r="H908" s="3">
        <v>143025240</v>
      </c>
      <c r="I908" t="s">
        <v>2205</v>
      </c>
      <c r="J908" s="5">
        <v>44838</v>
      </c>
      <c r="K908" s="6">
        <v>297</v>
      </c>
      <c r="L908" s="6">
        <v>0</v>
      </c>
      <c r="M908" s="7">
        <f>L908/K908</f>
        <v>0</v>
      </c>
      <c r="N908" s="8">
        <v>45533</v>
      </c>
    </row>
    <row r="909" spans="1:14" x14ac:dyDescent="0.25">
      <c r="A909" t="s">
        <v>849</v>
      </c>
      <c r="B909" s="3">
        <v>125314</v>
      </c>
      <c r="C909" s="3" t="s">
        <v>1658</v>
      </c>
      <c r="D909" s="3" t="s">
        <v>1660</v>
      </c>
      <c r="E909" s="3" t="s">
        <v>2208</v>
      </c>
      <c r="F909" s="3" t="s">
        <v>24</v>
      </c>
      <c r="G909" t="s">
        <v>90</v>
      </c>
      <c r="H909" s="3">
        <v>143025240</v>
      </c>
      <c r="I909" t="s">
        <v>2205</v>
      </c>
      <c r="J909" s="5">
        <v>44838</v>
      </c>
      <c r="K909" s="6">
        <v>159228</v>
      </c>
      <c r="L909" s="6">
        <v>0</v>
      </c>
      <c r="M909" s="7">
        <f>L909/K909</f>
        <v>0</v>
      </c>
      <c r="N909" s="8">
        <v>45533</v>
      </c>
    </row>
    <row r="910" spans="1:14" x14ac:dyDescent="0.25">
      <c r="A910" t="s">
        <v>459</v>
      </c>
      <c r="B910" s="3">
        <v>125433</v>
      </c>
      <c r="C910" s="3" t="s">
        <v>458</v>
      </c>
      <c r="D910" s="3" t="s">
        <v>460</v>
      </c>
      <c r="E910" s="3" t="s">
        <v>2206</v>
      </c>
      <c r="F910" s="3" t="s">
        <v>10</v>
      </c>
      <c r="G910" t="s">
        <v>293</v>
      </c>
      <c r="H910" s="3">
        <v>143026005</v>
      </c>
      <c r="I910" t="s">
        <v>2204</v>
      </c>
      <c r="J910" s="5">
        <v>44481</v>
      </c>
      <c r="K910" s="6">
        <v>32000</v>
      </c>
      <c r="L910" s="6">
        <v>32000</v>
      </c>
      <c r="M910" s="7">
        <f>L910/K910</f>
        <v>1</v>
      </c>
      <c r="N910" s="8">
        <v>45229</v>
      </c>
    </row>
    <row r="911" spans="1:14" x14ac:dyDescent="0.25">
      <c r="A911" t="s">
        <v>441</v>
      </c>
      <c r="B911" s="3">
        <v>125756</v>
      </c>
      <c r="C911" s="3" t="s">
        <v>440</v>
      </c>
      <c r="D911" s="3" t="s">
        <v>442</v>
      </c>
      <c r="E911" s="3" t="s">
        <v>2206</v>
      </c>
      <c r="F911" s="3" t="s">
        <v>10</v>
      </c>
      <c r="G911" t="s">
        <v>13</v>
      </c>
      <c r="H911" s="3">
        <v>143052953</v>
      </c>
      <c r="I911" t="s">
        <v>2204</v>
      </c>
      <c r="J911" s="5">
        <v>44463</v>
      </c>
      <c r="K911" s="6">
        <v>70300</v>
      </c>
      <c r="L911" s="6">
        <v>0</v>
      </c>
      <c r="M911" s="7">
        <f>L911/K911</f>
        <v>0</v>
      </c>
      <c r="N911" s="8">
        <v>45229</v>
      </c>
    </row>
    <row r="912" spans="1:14" x14ac:dyDescent="0.25">
      <c r="A912" t="s">
        <v>1264</v>
      </c>
      <c r="B912" s="3">
        <v>125695</v>
      </c>
      <c r="C912" s="3" t="s">
        <v>1263</v>
      </c>
      <c r="D912" s="3" t="s">
        <v>1265</v>
      </c>
      <c r="E912" s="3" t="s">
        <v>2206</v>
      </c>
      <c r="F912" s="3" t="s">
        <v>24</v>
      </c>
      <c r="G912" t="s">
        <v>27</v>
      </c>
      <c r="H912" s="3">
        <v>143000677</v>
      </c>
      <c r="I912" t="s">
        <v>2204</v>
      </c>
      <c r="J912" s="5">
        <v>44627</v>
      </c>
      <c r="K912" s="6">
        <v>27006.75</v>
      </c>
      <c r="L912" s="6">
        <v>0</v>
      </c>
      <c r="M912" s="7">
        <f>L912/K912</f>
        <v>0</v>
      </c>
      <c r="N912" s="8">
        <v>45229</v>
      </c>
    </row>
    <row r="913" spans="1:14" x14ac:dyDescent="0.25">
      <c r="A913" t="s">
        <v>1264</v>
      </c>
      <c r="B913" s="3">
        <v>125695</v>
      </c>
      <c r="C913" s="3" t="s">
        <v>1263</v>
      </c>
      <c r="D913" s="3" t="s">
        <v>1266</v>
      </c>
      <c r="E913" s="3" t="s">
        <v>2206</v>
      </c>
      <c r="F913" s="3" t="s">
        <v>24</v>
      </c>
      <c r="G913" t="s">
        <v>149</v>
      </c>
      <c r="H913" s="3">
        <v>143001192</v>
      </c>
      <c r="I913" t="s">
        <v>2204</v>
      </c>
      <c r="J913" s="5">
        <v>44627</v>
      </c>
      <c r="K913" s="6">
        <v>7740</v>
      </c>
      <c r="L913" s="6">
        <v>0</v>
      </c>
      <c r="M913" s="7">
        <f>L913/K913</f>
        <v>0</v>
      </c>
      <c r="N913" s="8">
        <v>45229</v>
      </c>
    </row>
    <row r="914" spans="1:14" x14ac:dyDescent="0.25">
      <c r="A914" t="s">
        <v>1496</v>
      </c>
      <c r="B914" s="3">
        <v>126222</v>
      </c>
      <c r="C914" s="3" t="s">
        <v>1495</v>
      </c>
      <c r="D914" s="3" t="s">
        <v>1497</v>
      </c>
      <c r="E914" s="3" t="s">
        <v>2208</v>
      </c>
      <c r="F914" s="3" t="s">
        <v>10</v>
      </c>
      <c r="G914" t="s">
        <v>13</v>
      </c>
      <c r="H914" s="3">
        <v>143052953</v>
      </c>
      <c r="I914" t="s">
        <v>2204</v>
      </c>
      <c r="J914" s="5">
        <v>45077</v>
      </c>
      <c r="K914" s="6">
        <v>487600</v>
      </c>
      <c r="L914" s="6">
        <v>0</v>
      </c>
      <c r="M914" s="7">
        <f>L914/K914</f>
        <v>0</v>
      </c>
      <c r="N914" s="8">
        <v>45533</v>
      </c>
    </row>
    <row r="915" spans="1:14" x14ac:dyDescent="0.25">
      <c r="A915" t="s">
        <v>1216</v>
      </c>
      <c r="B915" s="3">
        <v>125283</v>
      </c>
      <c r="C915" s="3" t="s">
        <v>1215</v>
      </c>
      <c r="D915" s="3" t="s">
        <v>1217</v>
      </c>
      <c r="E915" s="3" t="s">
        <v>2206</v>
      </c>
      <c r="F915" s="3" t="s">
        <v>10</v>
      </c>
      <c r="G915" t="s">
        <v>11</v>
      </c>
      <c r="H915" s="3">
        <v>143005588</v>
      </c>
      <c r="I915" t="s">
        <v>2204</v>
      </c>
      <c r="J915" s="5">
        <v>44463</v>
      </c>
      <c r="K915" s="6">
        <v>128000</v>
      </c>
      <c r="L915" s="6">
        <v>128000</v>
      </c>
      <c r="M915" s="7">
        <f>L915/K915</f>
        <v>1</v>
      </c>
      <c r="N915" s="8">
        <v>45229</v>
      </c>
    </row>
    <row r="916" spans="1:14" x14ac:dyDescent="0.25">
      <c r="A916" t="s">
        <v>1590</v>
      </c>
      <c r="B916" s="3">
        <v>222640</v>
      </c>
      <c r="C916" s="3" t="s">
        <v>1589</v>
      </c>
      <c r="D916" s="3" t="s">
        <v>1591</v>
      </c>
      <c r="E916" s="3" t="s">
        <v>2208</v>
      </c>
      <c r="F916" s="3" t="s">
        <v>10</v>
      </c>
      <c r="G916" t="s">
        <v>250</v>
      </c>
      <c r="H916" s="3">
        <v>143031254</v>
      </c>
      <c r="I916" t="s">
        <v>2205</v>
      </c>
      <c r="J916" s="5">
        <v>44742</v>
      </c>
      <c r="K916" s="6">
        <v>146041.74</v>
      </c>
      <c r="L916" s="6">
        <v>146041.74</v>
      </c>
      <c r="M916" s="7">
        <f>L916/K916</f>
        <v>1</v>
      </c>
      <c r="N916" s="8">
        <v>45351</v>
      </c>
    </row>
    <row r="917" spans="1:14" x14ac:dyDescent="0.25">
      <c r="A917" t="s">
        <v>700</v>
      </c>
      <c r="B917" s="3">
        <v>19756</v>
      </c>
      <c r="C917" s="3" t="s">
        <v>699</v>
      </c>
      <c r="D917" s="3" t="s">
        <v>701</v>
      </c>
      <c r="E917" s="3" t="s">
        <v>2206</v>
      </c>
      <c r="F917" s="3" t="s">
        <v>10</v>
      </c>
      <c r="G917" t="s">
        <v>22</v>
      </c>
      <c r="H917" s="3">
        <v>143004340</v>
      </c>
      <c r="I917" t="s">
        <v>2204</v>
      </c>
      <c r="J917" s="5">
        <v>44523</v>
      </c>
      <c r="K917" s="6">
        <v>5764.5</v>
      </c>
      <c r="L917" s="6">
        <v>0</v>
      </c>
      <c r="M917" s="7">
        <f>L917/K917</f>
        <v>0</v>
      </c>
      <c r="N917" s="8">
        <v>45229</v>
      </c>
    </row>
    <row r="918" spans="1:14" x14ac:dyDescent="0.25">
      <c r="A918" t="s">
        <v>700</v>
      </c>
      <c r="B918" s="3">
        <v>19756</v>
      </c>
      <c r="C918" s="3" t="s">
        <v>699</v>
      </c>
      <c r="D918" s="3" t="s">
        <v>702</v>
      </c>
      <c r="E918" s="3" t="s">
        <v>2206</v>
      </c>
      <c r="F918" s="3" t="s">
        <v>10</v>
      </c>
      <c r="G918" t="s">
        <v>703</v>
      </c>
      <c r="I918" t="s">
        <v>2204</v>
      </c>
      <c r="J918" s="5">
        <v>44523</v>
      </c>
      <c r="K918" s="6">
        <v>75</v>
      </c>
      <c r="L918" s="6">
        <v>0</v>
      </c>
      <c r="M918" s="7">
        <f>L918/K918</f>
        <v>0</v>
      </c>
      <c r="N918" s="8">
        <v>45229</v>
      </c>
    </row>
    <row r="919" spans="1:14" x14ac:dyDescent="0.25">
      <c r="A919" t="s">
        <v>700</v>
      </c>
      <c r="B919" s="3">
        <v>19756</v>
      </c>
      <c r="C919" s="3" t="s">
        <v>699</v>
      </c>
      <c r="D919" s="3" t="s">
        <v>704</v>
      </c>
      <c r="E919" s="3" t="s">
        <v>2206</v>
      </c>
      <c r="F919" s="3" t="s">
        <v>24</v>
      </c>
      <c r="G919" t="s">
        <v>137</v>
      </c>
      <c r="I919" t="s">
        <v>2204</v>
      </c>
      <c r="J919" s="5">
        <v>44523</v>
      </c>
      <c r="K919" s="6">
        <v>600</v>
      </c>
      <c r="L919" s="6">
        <v>0</v>
      </c>
      <c r="M919" s="7">
        <f>L919/K919</f>
        <v>0</v>
      </c>
      <c r="N919" s="8">
        <v>45303</v>
      </c>
    </row>
    <row r="920" spans="1:14" x14ac:dyDescent="0.25">
      <c r="A920" t="s">
        <v>2055</v>
      </c>
      <c r="B920" s="3">
        <v>125964</v>
      </c>
      <c r="C920" s="3" t="s">
        <v>2054</v>
      </c>
      <c r="D920" s="3" t="s">
        <v>2056</v>
      </c>
      <c r="E920" s="3" t="s">
        <v>2207</v>
      </c>
      <c r="F920" s="3" t="s">
        <v>10</v>
      </c>
      <c r="G920" t="s">
        <v>11</v>
      </c>
      <c r="H920" s="3">
        <v>143005588</v>
      </c>
      <c r="I920" t="s">
        <v>2204</v>
      </c>
      <c r="J920" s="5">
        <v>44550</v>
      </c>
      <c r="K920" s="6">
        <v>279900</v>
      </c>
      <c r="L920" s="6">
        <v>279900</v>
      </c>
      <c r="M920" s="7">
        <f>L920/K920</f>
        <v>1</v>
      </c>
      <c r="N920" s="8">
        <v>45229</v>
      </c>
    </row>
    <row r="921" spans="1:14" x14ac:dyDescent="0.25">
      <c r="A921" t="s">
        <v>1840</v>
      </c>
      <c r="B921" s="3">
        <v>17017358</v>
      </c>
      <c r="C921" s="3" t="s">
        <v>1839</v>
      </c>
      <c r="D921" s="3" t="s">
        <v>1841</v>
      </c>
      <c r="E921" s="3" t="s">
        <v>2208</v>
      </c>
      <c r="F921" s="3" t="s">
        <v>10</v>
      </c>
      <c r="G921" t="s">
        <v>1842</v>
      </c>
      <c r="H921" s="3">
        <v>143052868</v>
      </c>
      <c r="I921" t="s">
        <v>2204</v>
      </c>
      <c r="J921" s="5">
        <v>44867</v>
      </c>
      <c r="K921" s="6">
        <v>75674.2</v>
      </c>
      <c r="L921" s="6">
        <v>0</v>
      </c>
      <c r="M921" s="7">
        <f>L921/K921</f>
        <v>0</v>
      </c>
      <c r="N921" s="8">
        <v>45533</v>
      </c>
    </row>
    <row r="922" spans="1:14" x14ac:dyDescent="0.25">
      <c r="A922" t="s">
        <v>1156</v>
      </c>
      <c r="B922" s="3">
        <v>20336</v>
      </c>
      <c r="C922" s="3" t="s">
        <v>1155</v>
      </c>
      <c r="D922" s="3" t="s">
        <v>1158</v>
      </c>
      <c r="E922" s="3" t="s">
        <v>2206</v>
      </c>
      <c r="F922" s="3" t="s">
        <v>10</v>
      </c>
      <c r="G922" t="s">
        <v>13</v>
      </c>
      <c r="H922" s="3">
        <v>143052953</v>
      </c>
      <c r="I922" t="s">
        <v>2204</v>
      </c>
      <c r="J922" s="5">
        <v>44463</v>
      </c>
      <c r="K922" s="6">
        <v>39794</v>
      </c>
      <c r="L922" s="6">
        <v>0</v>
      </c>
      <c r="M922" s="7">
        <f>L922/K922</f>
        <v>0</v>
      </c>
      <c r="N922" s="8">
        <v>45229</v>
      </c>
    </row>
    <row r="923" spans="1:14" x14ac:dyDescent="0.25">
      <c r="A923" t="s">
        <v>1156</v>
      </c>
      <c r="B923" s="3">
        <v>20336</v>
      </c>
      <c r="C923" s="3" t="s">
        <v>1155</v>
      </c>
      <c r="D923" s="3" t="s">
        <v>1157</v>
      </c>
      <c r="E923" s="3" t="s">
        <v>2206</v>
      </c>
      <c r="F923" s="3" t="s">
        <v>10</v>
      </c>
      <c r="G923" t="s">
        <v>595</v>
      </c>
      <c r="H923" s="3">
        <v>143023669</v>
      </c>
      <c r="I923" t="s">
        <v>2204</v>
      </c>
      <c r="J923" s="5">
        <v>44463</v>
      </c>
      <c r="K923" s="6">
        <v>79200</v>
      </c>
      <c r="L923" s="6">
        <v>79200</v>
      </c>
      <c r="M923" s="7">
        <f>L923/K923</f>
        <v>1</v>
      </c>
      <c r="N923" s="8">
        <v>45229</v>
      </c>
    </row>
    <row r="924" spans="1:14" x14ac:dyDescent="0.25">
      <c r="A924" t="s">
        <v>1411</v>
      </c>
      <c r="B924" s="3">
        <v>125976</v>
      </c>
      <c r="C924" s="3" t="s">
        <v>1410</v>
      </c>
      <c r="D924" s="3" t="s">
        <v>1412</v>
      </c>
      <c r="E924" s="3" t="s">
        <v>2208</v>
      </c>
      <c r="F924" s="3" t="s">
        <v>10</v>
      </c>
      <c r="G924" t="s">
        <v>13</v>
      </c>
      <c r="H924" s="3">
        <v>143052953</v>
      </c>
      <c r="I924" t="s">
        <v>2204</v>
      </c>
      <c r="J924" s="5">
        <v>44783</v>
      </c>
      <c r="K924" s="6">
        <v>260000</v>
      </c>
      <c r="L924" s="6">
        <v>260000</v>
      </c>
      <c r="M924" s="7">
        <f>L924/K924</f>
        <v>1</v>
      </c>
      <c r="N924" s="8">
        <v>45351</v>
      </c>
    </row>
    <row r="925" spans="1:14" x14ac:dyDescent="0.25">
      <c r="A925" t="s">
        <v>1219</v>
      </c>
      <c r="B925" s="3">
        <v>126152</v>
      </c>
      <c r="C925" s="3" t="s">
        <v>1218</v>
      </c>
      <c r="D925" s="3" t="s">
        <v>1220</v>
      </c>
      <c r="E925" s="3" t="s">
        <v>2206</v>
      </c>
      <c r="F925" s="3" t="s">
        <v>24</v>
      </c>
      <c r="G925" t="s">
        <v>25</v>
      </c>
      <c r="H925" s="3">
        <v>143026181</v>
      </c>
      <c r="I925" t="s">
        <v>2204</v>
      </c>
      <c r="J925" s="5">
        <v>44463</v>
      </c>
      <c r="K925" s="6">
        <v>45600</v>
      </c>
      <c r="L925" s="6">
        <v>320</v>
      </c>
      <c r="M925" s="7">
        <f>L925/K925</f>
        <v>7.0175438596491229E-3</v>
      </c>
      <c r="N925" s="8">
        <v>45229</v>
      </c>
    </row>
    <row r="926" spans="1:14" x14ac:dyDescent="0.25">
      <c r="A926" t="s">
        <v>1219</v>
      </c>
      <c r="B926" s="3">
        <v>126152</v>
      </c>
      <c r="C926" s="3" t="s">
        <v>1218</v>
      </c>
      <c r="D926" s="3" t="s">
        <v>1221</v>
      </c>
      <c r="E926" s="3" t="s">
        <v>2206</v>
      </c>
      <c r="F926" s="3" t="s">
        <v>10</v>
      </c>
      <c r="G926" t="s">
        <v>133</v>
      </c>
      <c r="H926" s="3">
        <v>143030194</v>
      </c>
      <c r="I926" t="s">
        <v>2204</v>
      </c>
      <c r="J926" s="5">
        <v>44463</v>
      </c>
      <c r="K926" s="6">
        <v>176802</v>
      </c>
      <c r="L926" s="6">
        <v>58561</v>
      </c>
      <c r="M926" s="7">
        <f>L926/K926</f>
        <v>0.33122362869198313</v>
      </c>
      <c r="N926" s="8">
        <v>45229</v>
      </c>
    </row>
    <row r="927" spans="1:14" x14ac:dyDescent="0.25">
      <c r="A927" t="s">
        <v>1219</v>
      </c>
      <c r="B927" s="3">
        <v>126152</v>
      </c>
      <c r="C927" s="3" t="s">
        <v>1218</v>
      </c>
      <c r="D927" s="3" t="s">
        <v>1222</v>
      </c>
      <c r="E927" s="3" t="s">
        <v>2206</v>
      </c>
      <c r="F927" s="3" t="s">
        <v>10</v>
      </c>
      <c r="G927" t="s">
        <v>22</v>
      </c>
      <c r="H927" s="3">
        <v>143004340</v>
      </c>
      <c r="I927" t="s">
        <v>2204</v>
      </c>
      <c r="J927" s="5">
        <v>44463</v>
      </c>
      <c r="K927" s="6">
        <v>130899.84</v>
      </c>
      <c r="L927" s="6">
        <v>46671.040000000001</v>
      </c>
      <c r="M927" s="7">
        <f>L927/K927</f>
        <v>0.35654008438818569</v>
      </c>
      <c r="N927" s="8">
        <v>45229</v>
      </c>
    </row>
    <row r="928" spans="1:14" x14ac:dyDescent="0.25">
      <c r="A928" t="s">
        <v>291</v>
      </c>
      <c r="B928" s="3">
        <v>125548</v>
      </c>
      <c r="C928" s="3" t="s">
        <v>644</v>
      </c>
      <c r="D928" s="3" t="s">
        <v>645</v>
      </c>
      <c r="E928" s="3" t="s">
        <v>2206</v>
      </c>
      <c r="F928" s="3" t="s">
        <v>24</v>
      </c>
      <c r="G928" t="s">
        <v>646</v>
      </c>
      <c r="H928" s="3">
        <v>143052924</v>
      </c>
      <c r="I928" t="s">
        <v>2205</v>
      </c>
      <c r="J928" s="5">
        <v>44685</v>
      </c>
      <c r="K928" s="6">
        <v>8500</v>
      </c>
      <c r="L928" s="6">
        <v>8000</v>
      </c>
      <c r="M928" s="7">
        <f>L928/K928</f>
        <v>0.94117647058823528</v>
      </c>
      <c r="N928" s="8">
        <v>45097</v>
      </c>
    </row>
    <row r="929" spans="1:14" x14ac:dyDescent="0.25">
      <c r="A929" t="s">
        <v>291</v>
      </c>
      <c r="B929" s="3">
        <v>125548</v>
      </c>
      <c r="C929" s="3" t="s">
        <v>365</v>
      </c>
      <c r="D929" s="3" t="s">
        <v>366</v>
      </c>
      <c r="E929" s="3" t="s">
        <v>2206</v>
      </c>
      <c r="F929" s="3" t="s">
        <v>24</v>
      </c>
      <c r="G929" t="s">
        <v>367</v>
      </c>
      <c r="H929" s="3">
        <v>143024148</v>
      </c>
      <c r="I929" t="s">
        <v>2205</v>
      </c>
      <c r="J929" s="5">
        <v>44670</v>
      </c>
      <c r="K929" s="6">
        <v>1342800</v>
      </c>
      <c r="L929" s="6">
        <v>1330800</v>
      </c>
      <c r="M929" s="7">
        <f>L929/K929</f>
        <v>0.99106344950848968</v>
      </c>
      <c r="N929" s="8">
        <v>45097</v>
      </c>
    </row>
    <row r="930" spans="1:14" x14ac:dyDescent="0.25">
      <c r="A930" t="s">
        <v>291</v>
      </c>
      <c r="B930" s="3">
        <v>125548</v>
      </c>
      <c r="C930" s="3" t="s">
        <v>362</v>
      </c>
      <c r="D930" s="3" t="s">
        <v>363</v>
      </c>
      <c r="E930" s="3" t="s">
        <v>2206</v>
      </c>
      <c r="F930" s="3" t="s">
        <v>10</v>
      </c>
      <c r="G930" t="s">
        <v>364</v>
      </c>
      <c r="H930" s="3">
        <v>143005944</v>
      </c>
      <c r="I930" t="s">
        <v>2204</v>
      </c>
      <c r="J930" s="5">
        <v>44550</v>
      </c>
      <c r="K930" s="6">
        <v>313129.12</v>
      </c>
      <c r="L930" s="6">
        <v>0</v>
      </c>
      <c r="M930" s="7">
        <f>L930/K930</f>
        <v>0</v>
      </c>
      <c r="N930" s="8">
        <v>45229</v>
      </c>
    </row>
    <row r="931" spans="1:14" x14ac:dyDescent="0.25">
      <c r="A931" t="s">
        <v>291</v>
      </c>
      <c r="B931" s="3">
        <v>125548</v>
      </c>
      <c r="C931" s="3" t="s">
        <v>928</v>
      </c>
      <c r="D931" s="3" t="s">
        <v>929</v>
      </c>
      <c r="E931" s="3" t="s">
        <v>2206</v>
      </c>
      <c r="F931" s="3" t="s">
        <v>24</v>
      </c>
      <c r="G931" t="s">
        <v>27</v>
      </c>
      <c r="H931" s="3">
        <v>143000677</v>
      </c>
      <c r="I931" t="s">
        <v>2204</v>
      </c>
      <c r="J931" s="5">
        <v>44523</v>
      </c>
      <c r="K931" s="6">
        <v>29207.3</v>
      </c>
      <c r="L931" s="6">
        <v>0</v>
      </c>
      <c r="M931" s="7">
        <f>L931/K931</f>
        <v>0</v>
      </c>
      <c r="N931" s="8">
        <v>45229</v>
      </c>
    </row>
    <row r="932" spans="1:14" x14ac:dyDescent="0.25">
      <c r="A932" t="s">
        <v>291</v>
      </c>
      <c r="B932" s="3">
        <v>125548</v>
      </c>
      <c r="C932" s="3" t="s">
        <v>1051</v>
      </c>
      <c r="D932" s="3" t="s">
        <v>1052</v>
      </c>
      <c r="E932" s="3" t="s">
        <v>2206</v>
      </c>
      <c r="F932" s="3" t="s">
        <v>24</v>
      </c>
      <c r="G932" t="s">
        <v>27</v>
      </c>
      <c r="H932" s="3">
        <v>143000677</v>
      </c>
      <c r="I932" t="s">
        <v>2204</v>
      </c>
      <c r="J932" s="5">
        <v>44481</v>
      </c>
      <c r="K932" s="6">
        <v>20550</v>
      </c>
      <c r="L932" s="6">
        <v>0</v>
      </c>
      <c r="M932" s="7">
        <f>L932/K932</f>
        <v>0</v>
      </c>
      <c r="N932" s="8">
        <v>45229</v>
      </c>
    </row>
    <row r="933" spans="1:14" x14ac:dyDescent="0.25">
      <c r="A933" t="s">
        <v>291</v>
      </c>
      <c r="B933" s="3">
        <v>125548</v>
      </c>
      <c r="C933" s="3" t="s">
        <v>1109</v>
      </c>
      <c r="D933" s="3" t="s">
        <v>1110</v>
      </c>
      <c r="E933" s="3" t="s">
        <v>2206</v>
      </c>
      <c r="F933" s="3" t="s">
        <v>24</v>
      </c>
      <c r="G933" t="s">
        <v>90</v>
      </c>
      <c r="H933" s="3">
        <v>143025240</v>
      </c>
      <c r="I933" t="s">
        <v>2204</v>
      </c>
      <c r="J933" s="5">
        <v>44508</v>
      </c>
      <c r="K933" s="6">
        <v>35207.9</v>
      </c>
      <c r="L933" s="6">
        <v>0</v>
      </c>
      <c r="M933" s="7">
        <f>L933/K933</f>
        <v>0</v>
      </c>
      <c r="N933" s="8">
        <v>45229</v>
      </c>
    </row>
    <row r="934" spans="1:14" x14ac:dyDescent="0.25">
      <c r="A934" t="s">
        <v>291</v>
      </c>
      <c r="B934" s="3">
        <v>125548</v>
      </c>
      <c r="C934" s="3" t="s">
        <v>655</v>
      </c>
      <c r="D934" s="3" t="s">
        <v>656</v>
      </c>
      <c r="E934" s="3" t="s">
        <v>2206</v>
      </c>
      <c r="F934" s="3" t="s">
        <v>24</v>
      </c>
      <c r="G934" t="s">
        <v>646</v>
      </c>
      <c r="H934" s="3">
        <v>143052924</v>
      </c>
      <c r="I934" t="s">
        <v>2205</v>
      </c>
      <c r="J934" s="5">
        <v>44523</v>
      </c>
      <c r="K934" s="6">
        <v>3945.6</v>
      </c>
      <c r="L934" s="6">
        <v>773.5</v>
      </c>
      <c r="M934" s="7">
        <f>L934/K934</f>
        <v>0.19604115977291159</v>
      </c>
      <c r="N934" s="8">
        <v>45229</v>
      </c>
    </row>
    <row r="935" spans="1:14" x14ac:dyDescent="0.25">
      <c r="A935" t="s">
        <v>291</v>
      </c>
      <c r="B935" s="3">
        <v>125548</v>
      </c>
      <c r="C935" s="3" t="s">
        <v>647</v>
      </c>
      <c r="D935" s="3" t="s">
        <v>648</v>
      </c>
      <c r="E935" s="3" t="s">
        <v>2206</v>
      </c>
      <c r="F935" s="3" t="s">
        <v>24</v>
      </c>
      <c r="G935" t="s">
        <v>367</v>
      </c>
      <c r="H935" s="3">
        <v>143024148</v>
      </c>
      <c r="I935" t="s">
        <v>2205</v>
      </c>
      <c r="J935" s="5">
        <v>44586</v>
      </c>
      <c r="K935" s="6">
        <v>34177.199999999997</v>
      </c>
      <c r="L935" s="6">
        <v>7113.88</v>
      </c>
      <c r="M935" s="7">
        <f>L935/K935</f>
        <v>0.20814695176901563</v>
      </c>
      <c r="N935" s="8">
        <v>45229</v>
      </c>
    </row>
    <row r="936" spans="1:14" x14ac:dyDescent="0.25">
      <c r="A936" t="s">
        <v>291</v>
      </c>
      <c r="B936" s="3">
        <v>125548</v>
      </c>
      <c r="C936" s="3" t="s">
        <v>647</v>
      </c>
      <c r="D936" s="3" t="s">
        <v>649</v>
      </c>
      <c r="E936" s="3" t="s">
        <v>2206</v>
      </c>
      <c r="F936" s="3" t="s">
        <v>10</v>
      </c>
      <c r="G936" t="s">
        <v>367</v>
      </c>
      <c r="H936" s="3">
        <v>143024148</v>
      </c>
      <c r="I936" t="s">
        <v>2205</v>
      </c>
      <c r="J936" s="5">
        <v>44586</v>
      </c>
      <c r="K936" s="6">
        <v>1910.64</v>
      </c>
      <c r="L936" s="6">
        <v>397.7</v>
      </c>
      <c r="M936" s="7">
        <f>L936/K936</f>
        <v>0.20815014864129294</v>
      </c>
      <c r="N936" s="8">
        <v>45229</v>
      </c>
    </row>
    <row r="937" spans="1:14" x14ac:dyDescent="0.25">
      <c r="A937" t="s">
        <v>291</v>
      </c>
      <c r="B937" s="3">
        <v>125548</v>
      </c>
      <c r="C937" s="3" t="s">
        <v>290</v>
      </c>
      <c r="D937" s="3" t="s">
        <v>292</v>
      </c>
      <c r="E937" s="3" t="s">
        <v>2206</v>
      </c>
      <c r="F937" s="3" t="s">
        <v>10</v>
      </c>
      <c r="G937" t="s">
        <v>293</v>
      </c>
      <c r="H937" s="3">
        <v>143026005</v>
      </c>
      <c r="I937" t="s">
        <v>2205</v>
      </c>
      <c r="J937" s="5">
        <v>44481</v>
      </c>
      <c r="K937" s="6">
        <v>995600</v>
      </c>
      <c r="L937" s="6">
        <v>995200</v>
      </c>
      <c r="M937" s="7">
        <f>L937/K937</f>
        <v>0.9995982322217758</v>
      </c>
      <c r="N937" s="8">
        <v>45229</v>
      </c>
    </row>
    <row r="938" spans="1:14" x14ac:dyDescent="0.25">
      <c r="A938" t="s">
        <v>291</v>
      </c>
      <c r="B938" s="3">
        <v>125548</v>
      </c>
      <c r="C938" s="3" t="s">
        <v>820</v>
      </c>
      <c r="D938" s="3" t="s">
        <v>821</v>
      </c>
      <c r="E938" s="3" t="s">
        <v>2206</v>
      </c>
      <c r="F938" s="3" t="s">
        <v>24</v>
      </c>
      <c r="G938" t="s">
        <v>90</v>
      </c>
      <c r="H938" s="3">
        <v>143025240</v>
      </c>
      <c r="I938" t="s">
        <v>2205</v>
      </c>
      <c r="J938" s="5">
        <v>44523</v>
      </c>
      <c r="K938" s="6">
        <v>217833.5</v>
      </c>
      <c r="L938" s="6">
        <v>0</v>
      </c>
      <c r="M938" s="7">
        <f>L938/K938</f>
        <v>0</v>
      </c>
      <c r="N938" s="8">
        <v>45236</v>
      </c>
    </row>
    <row r="939" spans="1:14" x14ac:dyDescent="0.25">
      <c r="A939" t="s">
        <v>291</v>
      </c>
      <c r="B939" s="3">
        <v>125548</v>
      </c>
      <c r="C939" s="3" t="s">
        <v>1577</v>
      </c>
      <c r="D939" s="3" t="s">
        <v>1578</v>
      </c>
      <c r="E939" s="3" t="s">
        <v>2208</v>
      </c>
      <c r="F939" s="3" t="s">
        <v>24</v>
      </c>
      <c r="G939" t="s">
        <v>90</v>
      </c>
      <c r="H939" s="3">
        <v>143037517</v>
      </c>
      <c r="I939" t="s">
        <v>2204</v>
      </c>
      <c r="J939" s="5">
        <v>44914</v>
      </c>
      <c r="K939" s="6">
        <v>21124.74</v>
      </c>
      <c r="L939" s="6">
        <v>0</v>
      </c>
      <c r="M939" s="7">
        <f>L939/K939</f>
        <v>0</v>
      </c>
      <c r="N939" s="8">
        <v>45533</v>
      </c>
    </row>
    <row r="940" spans="1:14" x14ac:dyDescent="0.25">
      <c r="A940" t="s">
        <v>291</v>
      </c>
      <c r="B940" s="3">
        <v>125548</v>
      </c>
      <c r="C940" s="3" t="s">
        <v>1579</v>
      </c>
      <c r="D940" s="3" t="s">
        <v>1580</v>
      </c>
      <c r="E940" s="3" t="s">
        <v>2208</v>
      </c>
      <c r="F940" s="3" t="s">
        <v>24</v>
      </c>
      <c r="G940" t="s">
        <v>90</v>
      </c>
      <c r="H940" s="3">
        <v>143037517</v>
      </c>
      <c r="I940" t="s">
        <v>2204</v>
      </c>
      <c r="J940" s="5">
        <v>44867</v>
      </c>
      <c r="K940" s="6">
        <v>90388.87</v>
      </c>
      <c r="L940" s="6">
        <v>0</v>
      </c>
      <c r="M940" s="7">
        <f>L940/K940</f>
        <v>0</v>
      </c>
      <c r="N940" s="8">
        <v>45533</v>
      </c>
    </row>
    <row r="941" spans="1:14" x14ac:dyDescent="0.25">
      <c r="A941" t="s">
        <v>291</v>
      </c>
      <c r="B941" s="3">
        <v>125548</v>
      </c>
      <c r="C941" s="3" t="s">
        <v>1581</v>
      </c>
      <c r="D941" s="3" t="s">
        <v>1582</v>
      </c>
      <c r="E941" s="3" t="s">
        <v>2208</v>
      </c>
      <c r="F941" s="3" t="s">
        <v>24</v>
      </c>
      <c r="G941" t="s">
        <v>27</v>
      </c>
      <c r="H941" s="3">
        <v>143000677</v>
      </c>
      <c r="I941" t="s">
        <v>2204</v>
      </c>
      <c r="J941" s="5">
        <v>44867</v>
      </c>
      <c r="K941" s="6">
        <v>12330</v>
      </c>
      <c r="L941" s="6">
        <v>0</v>
      </c>
      <c r="M941" s="7">
        <f>L941/K941</f>
        <v>0</v>
      </c>
      <c r="N941" s="8">
        <v>45533</v>
      </c>
    </row>
    <row r="942" spans="1:14" x14ac:dyDescent="0.25">
      <c r="A942" t="s">
        <v>291</v>
      </c>
      <c r="B942" s="3">
        <v>125548</v>
      </c>
      <c r="C942" s="3" t="s">
        <v>1764</v>
      </c>
      <c r="D942" s="3" t="s">
        <v>1765</v>
      </c>
      <c r="E942" s="3" t="s">
        <v>2208</v>
      </c>
      <c r="F942" s="3" t="s">
        <v>24</v>
      </c>
      <c r="G942" t="s">
        <v>367</v>
      </c>
      <c r="H942" s="3">
        <v>143024148</v>
      </c>
      <c r="I942" t="s">
        <v>2205</v>
      </c>
      <c r="J942" s="5">
        <v>45133</v>
      </c>
      <c r="K942" s="6">
        <v>2487819</v>
      </c>
      <c r="L942" s="6">
        <v>0</v>
      </c>
      <c r="M942" s="7">
        <f>L942/K942</f>
        <v>0</v>
      </c>
      <c r="N942" s="8">
        <v>45533</v>
      </c>
    </row>
    <row r="943" spans="1:14" x14ac:dyDescent="0.25">
      <c r="A943" t="s">
        <v>291</v>
      </c>
      <c r="B943" s="3">
        <v>125548</v>
      </c>
      <c r="C943" s="3" t="s">
        <v>1779</v>
      </c>
      <c r="D943" s="3" t="s">
        <v>1780</v>
      </c>
      <c r="E943" s="3" t="s">
        <v>2208</v>
      </c>
      <c r="F943" s="3" t="s">
        <v>24</v>
      </c>
      <c r="G943" t="s">
        <v>367</v>
      </c>
      <c r="H943" s="3">
        <v>143024148</v>
      </c>
      <c r="I943" t="s">
        <v>2205</v>
      </c>
      <c r="J943" s="5">
        <v>45147</v>
      </c>
      <c r="K943" s="6">
        <v>18472.32</v>
      </c>
      <c r="L943" s="6">
        <v>0</v>
      </c>
      <c r="M943" s="7">
        <f>L943/K943</f>
        <v>0</v>
      </c>
      <c r="N943" s="8">
        <v>45533</v>
      </c>
    </row>
    <row r="944" spans="1:14" x14ac:dyDescent="0.25">
      <c r="A944" t="s">
        <v>291</v>
      </c>
      <c r="B944" s="3">
        <v>125548</v>
      </c>
      <c r="C944" s="3" t="s">
        <v>1826</v>
      </c>
      <c r="D944" s="3" t="s">
        <v>1827</v>
      </c>
      <c r="E944" s="3" t="s">
        <v>2208</v>
      </c>
      <c r="F944" s="3" t="s">
        <v>24</v>
      </c>
      <c r="G944" t="s">
        <v>646</v>
      </c>
      <c r="H944" s="3">
        <v>143052924</v>
      </c>
      <c r="I944" t="s">
        <v>2204</v>
      </c>
      <c r="J944" s="5">
        <v>44902</v>
      </c>
      <c r="K944" s="6">
        <v>1702.8</v>
      </c>
      <c r="L944" s="6">
        <v>0</v>
      </c>
      <c r="M944" s="7">
        <f>L944/K944</f>
        <v>0</v>
      </c>
      <c r="N944" s="8">
        <v>45533</v>
      </c>
    </row>
    <row r="945" spans="1:14" x14ac:dyDescent="0.25">
      <c r="A945" t="s">
        <v>658</v>
      </c>
      <c r="B945" s="3">
        <v>125837</v>
      </c>
      <c r="C945" s="3" t="s">
        <v>657</v>
      </c>
      <c r="D945" s="3" t="s">
        <v>659</v>
      </c>
      <c r="E945" s="3" t="s">
        <v>2206</v>
      </c>
      <c r="F945" s="3" t="s">
        <v>24</v>
      </c>
      <c r="G945" t="s">
        <v>25</v>
      </c>
      <c r="H945" s="3">
        <v>143026181</v>
      </c>
      <c r="I945" t="s">
        <v>2205</v>
      </c>
      <c r="J945" s="5">
        <v>44508</v>
      </c>
      <c r="K945" s="6">
        <v>24000</v>
      </c>
      <c r="L945" s="6">
        <v>17962.47</v>
      </c>
      <c r="M945" s="7">
        <f>L945/K945</f>
        <v>0.74843625000000003</v>
      </c>
      <c r="N945" s="8">
        <v>45229</v>
      </c>
    </row>
    <row r="946" spans="1:14" x14ac:dyDescent="0.25">
      <c r="A946" t="s">
        <v>465</v>
      </c>
      <c r="B946" s="3">
        <v>125576</v>
      </c>
      <c r="C946" s="3" t="s">
        <v>464</v>
      </c>
      <c r="D946" s="3" t="s">
        <v>466</v>
      </c>
      <c r="E946" s="3" t="s">
        <v>2206</v>
      </c>
      <c r="F946" s="3" t="s">
        <v>10</v>
      </c>
      <c r="G946" t="s">
        <v>27</v>
      </c>
      <c r="H946" s="3">
        <v>143000677</v>
      </c>
      <c r="I946" t="s">
        <v>2204</v>
      </c>
      <c r="J946" s="5">
        <v>44481</v>
      </c>
      <c r="K946" s="6">
        <v>12120</v>
      </c>
      <c r="L946" s="6">
        <v>0</v>
      </c>
      <c r="M946" s="7">
        <f>L946/K946</f>
        <v>0</v>
      </c>
      <c r="N946" s="8">
        <v>45229</v>
      </c>
    </row>
    <row r="947" spans="1:14" x14ac:dyDescent="0.25">
      <c r="A947" t="s">
        <v>465</v>
      </c>
      <c r="B947" s="3">
        <v>125576</v>
      </c>
      <c r="C947" s="3" t="s">
        <v>464</v>
      </c>
      <c r="D947" s="3" t="s">
        <v>469</v>
      </c>
      <c r="E947" s="3" t="s">
        <v>2206</v>
      </c>
      <c r="F947" s="3" t="s">
        <v>10</v>
      </c>
      <c r="G947" t="s">
        <v>25</v>
      </c>
      <c r="H947" s="3">
        <v>143026181</v>
      </c>
      <c r="I947" t="s">
        <v>2204</v>
      </c>
      <c r="J947" s="5">
        <v>44481</v>
      </c>
      <c r="K947" s="6">
        <v>420</v>
      </c>
      <c r="L947" s="6">
        <v>0</v>
      </c>
      <c r="M947" s="7">
        <f>L947/K947</f>
        <v>0</v>
      </c>
      <c r="N947" s="8">
        <v>45229</v>
      </c>
    </row>
    <row r="948" spans="1:14" x14ac:dyDescent="0.25">
      <c r="A948" t="s">
        <v>465</v>
      </c>
      <c r="B948" s="3">
        <v>125576</v>
      </c>
      <c r="C948" s="3" t="s">
        <v>2103</v>
      </c>
      <c r="D948" s="3" t="s">
        <v>2105</v>
      </c>
      <c r="E948" s="3" t="s">
        <v>2207</v>
      </c>
      <c r="F948" s="3" t="s">
        <v>10</v>
      </c>
      <c r="G948" t="s">
        <v>90</v>
      </c>
      <c r="H948" s="3">
        <v>143037517</v>
      </c>
      <c r="I948" t="s">
        <v>2204</v>
      </c>
      <c r="J948" s="5">
        <v>44550</v>
      </c>
      <c r="K948" s="6">
        <v>49.5</v>
      </c>
      <c r="L948" s="6">
        <v>0</v>
      </c>
      <c r="M948" s="7">
        <f>L948/K948</f>
        <v>0</v>
      </c>
      <c r="N948" s="8">
        <v>45229</v>
      </c>
    </row>
    <row r="949" spans="1:14" x14ac:dyDescent="0.25">
      <c r="A949" t="s">
        <v>465</v>
      </c>
      <c r="B949" s="3">
        <v>125576</v>
      </c>
      <c r="C949" s="3" t="s">
        <v>464</v>
      </c>
      <c r="D949" s="3" t="s">
        <v>467</v>
      </c>
      <c r="E949" s="3" t="s">
        <v>2206</v>
      </c>
      <c r="F949" s="3" t="s">
        <v>24</v>
      </c>
      <c r="G949" t="s">
        <v>27</v>
      </c>
      <c r="H949" s="3">
        <v>143000677</v>
      </c>
      <c r="I949" t="s">
        <v>2204</v>
      </c>
      <c r="J949" s="5">
        <v>44481</v>
      </c>
      <c r="K949" s="6">
        <v>63540</v>
      </c>
      <c r="L949" s="6">
        <v>47981</v>
      </c>
      <c r="M949" s="7">
        <f>L949/K949</f>
        <v>0.75513062637708528</v>
      </c>
      <c r="N949" s="8">
        <v>45334</v>
      </c>
    </row>
    <row r="950" spans="1:14" x14ac:dyDescent="0.25">
      <c r="A950" t="s">
        <v>465</v>
      </c>
      <c r="B950" s="3">
        <v>125576</v>
      </c>
      <c r="C950" s="3" t="s">
        <v>464</v>
      </c>
      <c r="D950" s="3" t="s">
        <v>470</v>
      </c>
      <c r="E950" s="3" t="s">
        <v>2206</v>
      </c>
      <c r="F950" s="3" t="s">
        <v>24</v>
      </c>
      <c r="G950" t="s">
        <v>90</v>
      </c>
      <c r="H950" s="3">
        <v>143037517</v>
      </c>
      <c r="I950" t="s">
        <v>2204</v>
      </c>
      <c r="J950" s="5">
        <v>44481</v>
      </c>
      <c r="K950" s="6">
        <v>29923.200000000001</v>
      </c>
      <c r="L950" s="6">
        <v>29325.599999999999</v>
      </c>
      <c r="M950" s="7">
        <f>L950/K950</f>
        <v>0.98002887391722804</v>
      </c>
      <c r="N950" s="8">
        <v>45334</v>
      </c>
    </row>
    <row r="951" spans="1:14" x14ac:dyDescent="0.25">
      <c r="A951" t="s">
        <v>465</v>
      </c>
      <c r="B951" s="3">
        <v>125576</v>
      </c>
      <c r="C951" s="3" t="s">
        <v>464</v>
      </c>
      <c r="D951" s="3" t="s">
        <v>468</v>
      </c>
      <c r="E951" s="3" t="s">
        <v>2206</v>
      </c>
      <c r="F951" s="3" t="s">
        <v>24</v>
      </c>
      <c r="G951" t="s">
        <v>25</v>
      </c>
      <c r="H951" s="3">
        <v>143026181</v>
      </c>
      <c r="I951" t="s">
        <v>2204</v>
      </c>
      <c r="J951" s="5">
        <v>44481</v>
      </c>
      <c r="K951" s="6">
        <v>5517.6</v>
      </c>
      <c r="L951" s="6">
        <v>5486.95</v>
      </c>
      <c r="M951" s="7">
        <f>L951/K951</f>
        <v>0.99444504857184268</v>
      </c>
      <c r="N951" s="8">
        <v>45334</v>
      </c>
    </row>
    <row r="952" spans="1:14" x14ac:dyDescent="0.25">
      <c r="A952" t="s">
        <v>465</v>
      </c>
      <c r="B952" s="3">
        <v>125576</v>
      </c>
      <c r="C952" s="3" t="s">
        <v>2103</v>
      </c>
      <c r="D952" s="3" t="s">
        <v>2104</v>
      </c>
      <c r="E952" s="3" t="s">
        <v>2207</v>
      </c>
      <c r="F952" s="3" t="s">
        <v>24</v>
      </c>
      <c r="G952" t="s">
        <v>90</v>
      </c>
      <c r="H952" s="3">
        <v>143037517</v>
      </c>
      <c r="I952" t="s">
        <v>2204</v>
      </c>
      <c r="J952" s="5">
        <v>44550</v>
      </c>
      <c r="K952" s="6">
        <v>21615</v>
      </c>
      <c r="L952" s="6">
        <v>15996</v>
      </c>
      <c r="M952" s="7">
        <f>L952/K952</f>
        <v>0.7400416377515614</v>
      </c>
      <c r="N952" s="8">
        <v>45434</v>
      </c>
    </row>
    <row r="953" spans="1:14" x14ac:dyDescent="0.25">
      <c r="A953" t="s">
        <v>465</v>
      </c>
      <c r="B953" s="3">
        <v>125576</v>
      </c>
      <c r="C953" s="3" t="s">
        <v>1745</v>
      </c>
      <c r="D953" s="3" t="s">
        <v>1746</v>
      </c>
      <c r="E953" s="3" t="s">
        <v>2208</v>
      </c>
      <c r="F953" s="3" t="s">
        <v>24</v>
      </c>
      <c r="G953" t="s">
        <v>27</v>
      </c>
      <c r="H953" s="3">
        <v>143000677</v>
      </c>
      <c r="I953" t="s">
        <v>2204</v>
      </c>
      <c r="J953" s="5">
        <v>45056</v>
      </c>
      <c r="K953" s="6">
        <v>98460</v>
      </c>
      <c r="L953" s="6">
        <v>0</v>
      </c>
      <c r="M953" s="7">
        <f>L953/K953</f>
        <v>0</v>
      </c>
      <c r="N953" s="8">
        <v>45533</v>
      </c>
    </row>
    <row r="954" spans="1:14" x14ac:dyDescent="0.25">
      <c r="A954" t="s">
        <v>465</v>
      </c>
      <c r="B954" s="3">
        <v>125576</v>
      </c>
      <c r="C954" s="3" t="s">
        <v>1745</v>
      </c>
      <c r="D954" s="3" t="s">
        <v>1747</v>
      </c>
      <c r="E954" s="3" t="s">
        <v>2208</v>
      </c>
      <c r="F954" s="3" t="s">
        <v>24</v>
      </c>
      <c r="G954" t="s">
        <v>90</v>
      </c>
      <c r="H954" s="3">
        <v>143037517</v>
      </c>
      <c r="I954" t="s">
        <v>2204</v>
      </c>
      <c r="J954" s="5">
        <v>45056</v>
      </c>
      <c r="K954" s="6">
        <v>58101.120000000003</v>
      </c>
      <c r="L954" s="6">
        <v>0</v>
      </c>
      <c r="M954" s="7">
        <f>L954/K954</f>
        <v>0</v>
      </c>
      <c r="N954" s="8">
        <v>45533</v>
      </c>
    </row>
    <row r="955" spans="1:14" x14ac:dyDescent="0.25">
      <c r="A955" t="s">
        <v>465</v>
      </c>
      <c r="B955" s="3">
        <v>125576</v>
      </c>
      <c r="C955" s="3" t="s">
        <v>1745</v>
      </c>
      <c r="D955" s="3" t="s">
        <v>1748</v>
      </c>
      <c r="E955" s="3" t="s">
        <v>2208</v>
      </c>
      <c r="F955" s="3" t="s">
        <v>24</v>
      </c>
      <c r="G955" t="s">
        <v>90</v>
      </c>
      <c r="H955" s="3">
        <v>143037517</v>
      </c>
      <c r="I955" t="s">
        <v>2204</v>
      </c>
      <c r="J955" s="5">
        <v>45056</v>
      </c>
      <c r="K955" s="6">
        <v>52786.8</v>
      </c>
      <c r="L955" s="6">
        <v>0</v>
      </c>
      <c r="M955" s="7">
        <f>L955/K955</f>
        <v>0</v>
      </c>
      <c r="N955" s="8">
        <v>45533</v>
      </c>
    </row>
    <row r="956" spans="1:14" x14ac:dyDescent="0.25">
      <c r="A956" t="s">
        <v>465</v>
      </c>
      <c r="B956" s="3">
        <v>125576</v>
      </c>
      <c r="C956" s="3" t="s">
        <v>1745</v>
      </c>
      <c r="D956" s="3" t="s">
        <v>1749</v>
      </c>
      <c r="E956" s="3" t="s">
        <v>2208</v>
      </c>
      <c r="F956" s="3" t="s">
        <v>10</v>
      </c>
      <c r="G956" t="s">
        <v>11</v>
      </c>
      <c r="H956" s="3">
        <v>143005588</v>
      </c>
      <c r="I956" t="s">
        <v>2204</v>
      </c>
      <c r="J956" s="5">
        <v>45056</v>
      </c>
      <c r="K956" s="6">
        <v>178245</v>
      </c>
      <c r="L956" s="6">
        <v>0</v>
      </c>
      <c r="M956" s="7">
        <f>L956/K956</f>
        <v>0</v>
      </c>
      <c r="N956" s="8">
        <v>45533</v>
      </c>
    </row>
    <row r="957" spans="1:14" x14ac:dyDescent="0.25">
      <c r="A957" t="s">
        <v>465</v>
      </c>
      <c r="B957" s="3">
        <v>125576</v>
      </c>
      <c r="C957" s="3" t="s">
        <v>1745</v>
      </c>
      <c r="D957" s="3" t="s">
        <v>1750</v>
      </c>
      <c r="E957" s="3" t="s">
        <v>2208</v>
      </c>
      <c r="F957" s="3" t="s">
        <v>10</v>
      </c>
      <c r="G957" t="s">
        <v>11</v>
      </c>
      <c r="H957" s="3">
        <v>143005588</v>
      </c>
      <c r="I957" t="s">
        <v>2204</v>
      </c>
      <c r="J957" s="5">
        <v>45056</v>
      </c>
      <c r="K957" s="6">
        <v>43237.7</v>
      </c>
      <c r="L957" s="6">
        <v>0</v>
      </c>
      <c r="M957" s="7">
        <f>L957/K957</f>
        <v>0</v>
      </c>
      <c r="N957" s="8">
        <v>45533</v>
      </c>
    </row>
    <row r="958" spans="1:14" x14ac:dyDescent="0.25">
      <c r="A958" t="s">
        <v>465</v>
      </c>
      <c r="B958" s="3">
        <v>125576</v>
      </c>
      <c r="C958" s="3" t="s">
        <v>1745</v>
      </c>
      <c r="D958" s="3" t="s">
        <v>1751</v>
      </c>
      <c r="E958" s="3" t="s">
        <v>2208</v>
      </c>
      <c r="F958" s="3" t="s">
        <v>24</v>
      </c>
      <c r="G958" t="s">
        <v>90</v>
      </c>
      <c r="H958" s="3">
        <v>143037517</v>
      </c>
      <c r="I958" t="s">
        <v>2204</v>
      </c>
      <c r="J958" s="5">
        <v>45056</v>
      </c>
      <c r="K958" s="6">
        <v>14876.28</v>
      </c>
      <c r="L958" s="6">
        <v>0</v>
      </c>
      <c r="M958" s="7">
        <f>L958/K958</f>
        <v>0</v>
      </c>
      <c r="N958" s="8">
        <v>45533</v>
      </c>
    </row>
    <row r="959" spans="1:14" x14ac:dyDescent="0.25">
      <c r="A959" t="s">
        <v>465</v>
      </c>
      <c r="B959" s="3">
        <v>125576</v>
      </c>
      <c r="C959" s="3" t="s">
        <v>1745</v>
      </c>
      <c r="D959" s="3" t="s">
        <v>1752</v>
      </c>
      <c r="E959" s="3" t="s">
        <v>2208</v>
      </c>
      <c r="F959" s="3" t="s">
        <v>10</v>
      </c>
      <c r="G959" t="s">
        <v>90</v>
      </c>
      <c r="H959" s="3">
        <v>143037517</v>
      </c>
      <c r="I959" t="s">
        <v>2204</v>
      </c>
      <c r="J959" s="5">
        <v>45056</v>
      </c>
      <c r="K959" s="6">
        <v>97650</v>
      </c>
      <c r="L959" s="6">
        <v>0</v>
      </c>
      <c r="M959" s="7">
        <f>L959/K959</f>
        <v>0</v>
      </c>
      <c r="N959" s="8">
        <v>45533</v>
      </c>
    </row>
    <row r="960" spans="1:14" x14ac:dyDescent="0.25">
      <c r="A960" t="s">
        <v>277</v>
      </c>
      <c r="B960" s="3">
        <v>226549</v>
      </c>
      <c r="C960" s="3" t="s">
        <v>276</v>
      </c>
      <c r="D960" s="3" t="s">
        <v>278</v>
      </c>
      <c r="E960" s="3" t="s">
        <v>2206</v>
      </c>
      <c r="F960" s="3" t="s">
        <v>24</v>
      </c>
      <c r="G960" t="s">
        <v>25</v>
      </c>
      <c r="H960" s="3">
        <v>143026181</v>
      </c>
      <c r="I960" t="s">
        <v>2205</v>
      </c>
      <c r="J960" s="5">
        <v>44463</v>
      </c>
      <c r="K960" s="6">
        <v>21888</v>
      </c>
      <c r="L960" s="6">
        <v>19867.53</v>
      </c>
      <c r="M960" s="7">
        <f>L960/K960</f>
        <v>0.90769051535087719</v>
      </c>
      <c r="N960" s="8">
        <v>45229</v>
      </c>
    </row>
    <row r="961" spans="1:14" x14ac:dyDescent="0.25">
      <c r="A961" t="s">
        <v>277</v>
      </c>
      <c r="B961" s="3">
        <v>226549</v>
      </c>
      <c r="C961" s="3" t="s">
        <v>1422</v>
      </c>
      <c r="D961" s="3" t="s">
        <v>1423</v>
      </c>
      <c r="E961" s="3" t="s">
        <v>2208</v>
      </c>
      <c r="F961" s="3" t="s">
        <v>24</v>
      </c>
      <c r="G961" t="s">
        <v>25</v>
      </c>
      <c r="H961" s="3">
        <v>143026181</v>
      </c>
      <c r="I961" t="s">
        <v>2205</v>
      </c>
      <c r="J961" s="5">
        <v>44881</v>
      </c>
      <c r="K961" s="6">
        <v>21168</v>
      </c>
      <c r="L961" s="6">
        <v>0</v>
      </c>
      <c r="M961" s="7">
        <f>L961/K961</f>
        <v>0</v>
      </c>
      <c r="N961" s="8">
        <v>45533</v>
      </c>
    </row>
    <row r="962" spans="1:14" x14ac:dyDescent="0.25">
      <c r="A962" t="s">
        <v>793</v>
      </c>
      <c r="B962" s="3">
        <v>125753</v>
      </c>
      <c r="C962" s="3" t="s">
        <v>792</v>
      </c>
      <c r="D962" s="3" t="s">
        <v>794</v>
      </c>
      <c r="E962" s="3" t="s">
        <v>2206</v>
      </c>
      <c r="F962" s="3" t="s">
        <v>24</v>
      </c>
      <c r="G962" t="s">
        <v>120</v>
      </c>
      <c r="H962" s="3">
        <v>143034194</v>
      </c>
      <c r="I962" t="s">
        <v>2204</v>
      </c>
      <c r="J962" s="5">
        <v>44508</v>
      </c>
      <c r="K962" s="6">
        <v>11692.2</v>
      </c>
      <c r="L962" s="6">
        <v>0</v>
      </c>
      <c r="M962" s="7">
        <f>L962/K962</f>
        <v>0</v>
      </c>
      <c r="N962" s="8">
        <v>45229</v>
      </c>
    </row>
    <row r="963" spans="1:14" x14ac:dyDescent="0.25">
      <c r="A963" t="s">
        <v>793</v>
      </c>
      <c r="B963" s="3">
        <v>125753</v>
      </c>
      <c r="C963" s="3" t="s">
        <v>792</v>
      </c>
      <c r="D963" s="3" t="s">
        <v>795</v>
      </c>
      <c r="E963" s="3" t="s">
        <v>2206</v>
      </c>
      <c r="F963" s="3" t="s">
        <v>24</v>
      </c>
      <c r="G963" t="s">
        <v>149</v>
      </c>
      <c r="H963" s="3">
        <v>143001192</v>
      </c>
      <c r="I963" t="s">
        <v>2204</v>
      </c>
      <c r="J963" s="5">
        <v>44508</v>
      </c>
      <c r="K963" s="6">
        <v>7198.2</v>
      </c>
      <c r="L963" s="6">
        <v>0</v>
      </c>
      <c r="M963" s="7">
        <f>L963/K963</f>
        <v>0</v>
      </c>
      <c r="N963" s="8">
        <v>45229</v>
      </c>
    </row>
    <row r="964" spans="1:14" x14ac:dyDescent="0.25">
      <c r="A964" t="s">
        <v>793</v>
      </c>
      <c r="B964" s="3">
        <v>125753</v>
      </c>
      <c r="C964" s="3" t="s">
        <v>792</v>
      </c>
      <c r="D964" s="3" t="s">
        <v>796</v>
      </c>
      <c r="E964" s="3" t="s">
        <v>2206</v>
      </c>
      <c r="F964" s="3" t="s">
        <v>24</v>
      </c>
      <c r="G964" t="s">
        <v>566</v>
      </c>
      <c r="H964" s="3">
        <v>143013564</v>
      </c>
      <c r="I964" t="s">
        <v>2204</v>
      </c>
      <c r="J964" s="5">
        <v>44508</v>
      </c>
      <c r="K964" s="6">
        <v>5394.6</v>
      </c>
      <c r="L964" s="6">
        <v>0</v>
      </c>
      <c r="M964" s="7">
        <f>L964/K964</f>
        <v>0</v>
      </c>
      <c r="N964" s="8">
        <v>45229</v>
      </c>
    </row>
    <row r="965" spans="1:14" x14ac:dyDescent="0.25">
      <c r="A965" t="s">
        <v>793</v>
      </c>
      <c r="B965" s="3">
        <v>125753</v>
      </c>
      <c r="C965" s="3" t="s">
        <v>792</v>
      </c>
      <c r="D965" s="3" t="s">
        <v>797</v>
      </c>
      <c r="E965" s="3" t="s">
        <v>2206</v>
      </c>
      <c r="F965" s="3" t="s">
        <v>10</v>
      </c>
      <c r="G965" t="s">
        <v>120</v>
      </c>
      <c r="H965" s="3">
        <v>143034194</v>
      </c>
      <c r="I965" t="s">
        <v>2204</v>
      </c>
      <c r="J965" s="5">
        <v>44508</v>
      </c>
      <c r="K965" s="6">
        <v>2191.86</v>
      </c>
      <c r="L965" s="6">
        <v>0</v>
      </c>
      <c r="M965" s="7">
        <f>L965/K965</f>
        <v>0</v>
      </c>
      <c r="N965" s="8">
        <v>45229</v>
      </c>
    </row>
    <row r="966" spans="1:14" x14ac:dyDescent="0.25">
      <c r="A966" t="s">
        <v>122</v>
      </c>
      <c r="B966" s="3">
        <v>125951</v>
      </c>
      <c r="C966" s="3" t="s">
        <v>378</v>
      </c>
      <c r="D966" s="3" t="s">
        <v>380</v>
      </c>
      <c r="E966" s="3" t="s">
        <v>2206</v>
      </c>
      <c r="F966" s="3" t="s">
        <v>24</v>
      </c>
      <c r="G966" t="s">
        <v>27</v>
      </c>
      <c r="H966" s="3">
        <v>143000677</v>
      </c>
      <c r="I966" t="s">
        <v>2204</v>
      </c>
      <c r="J966" s="5">
        <v>44586</v>
      </c>
      <c r="K966" s="6">
        <v>28020</v>
      </c>
      <c r="L966" s="6">
        <v>0</v>
      </c>
      <c r="M966" s="7">
        <f>L966/K966</f>
        <v>0</v>
      </c>
      <c r="N966" s="8">
        <v>45229</v>
      </c>
    </row>
    <row r="967" spans="1:14" x14ac:dyDescent="0.25">
      <c r="A967" t="s">
        <v>122</v>
      </c>
      <c r="B967" s="3">
        <v>125951</v>
      </c>
      <c r="C967" s="3" t="s">
        <v>121</v>
      </c>
      <c r="D967" s="3" t="s">
        <v>127</v>
      </c>
      <c r="E967" s="3" t="s">
        <v>2206</v>
      </c>
      <c r="F967" s="3" t="s">
        <v>24</v>
      </c>
      <c r="G967" t="s">
        <v>27</v>
      </c>
      <c r="H967" s="3">
        <v>143000677</v>
      </c>
      <c r="I967" t="s">
        <v>2204</v>
      </c>
      <c r="J967" s="5">
        <v>44494</v>
      </c>
      <c r="K967" s="6">
        <v>13200</v>
      </c>
      <c r="L967" s="6">
        <v>3637</v>
      </c>
      <c r="M967" s="7">
        <f>L967/K967</f>
        <v>0.27553030303030301</v>
      </c>
      <c r="N967" s="8">
        <v>45229</v>
      </c>
    </row>
    <row r="968" spans="1:14" x14ac:dyDescent="0.25">
      <c r="A968" t="s">
        <v>122</v>
      </c>
      <c r="B968" s="3">
        <v>125951</v>
      </c>
      <c r="C968" s="3" t="s">
        <v>121</v>
      </c>
      <c r="D968" s="3" t="s">
        <v>123</v>
      </c>
      <c r="E968" s="3" t="s">
        <v>2206</v>
      </c>
      <c r="F968" s="3" t="s">
        <v>10</v>
      </c>
      <c r="G968" t="s">
        <v>13</v>
      </c>
      <c r="H968" s="3">
        <v>143052953</v>
      </c>
      <c r="I968" t="s">
        <v>2204</v>
      </c>
      <c r="J968" s="5">
        <v>44494</v>
      </c>
      <c r="K968" s="6">
        <v>14000</v>
      </c>
      <c r="L968" s="6">
        <v>6000</v>
      </c>
      <c r="M968" s="7">
        <f>L968/K968</f>
        <v>0.42857142857142855</v>
      </c>
      <c r="N968" s="8">
        <v>45229</v>
      </c>
    </row>
    <row r="969" spans="1:14" x14ac:dyDescent="0.25">
      <c r="A969" t="s">
        <v>122</v>
      </c>
      <c r="B969" s="3">
        <v>125951</v>
      </c>
      <c r="C969" s="3" t="s">
        <v>121</v>
      </c>
      <c r="D969" s="3" t="s">
        <v>124</v>
      </c>
      <c r="E969" s="3" t="s">
        <v>2206</v>
      </c>
      <c r="F969" s="3" t="s">
        <v>10</v>
      </c>
      <c r="G969" t="s">
        <v>125</v>
      </c>
      <c r="H969" s="3">
        <v>143006553</v>
      </c>
      <c r="I969" t="s">
        <v>2204</v>
      </c>
      <c r="J969" s="5">
        <v>44494</v>
      </c>
      <c r="K969" s="6">
        <v>101455.2</v>
      </c>
      <c r="L969" s="6">
        <v>101455.2</v>
      </c>
      <c r="M969" s="7">
        <f>L969/K969</f>
        <v>1</v>
      </c>
      <c r="N969" s="8">
        <v>45229</v>
      </c>
    </row>
    <row r="970" spans="1:14" x14ac:dyDescent="0.25">
      <c r="A970" t="s">
        <v>122</v>
      </c>
      <c r="B970" s="3">
        <v>125951</v>
      </c>
      <c r="C970" s="3" t="s">
        <v>121</v>
      </c>
      <c r="D970" s="3" t="s">
        <v>126</v>
      </c>
      <c r="E970" s="3" t="s">
        <v>2206</v>
      </c>
      <c r="F970" s="3" t="s">
        <v>10</v>
      </c>
      <c r="G970" t="s">
        <v>13</v>
      </c>
      <c r="H970" s="3">
        <v>143052953</v>
      </c>
      <c r="I970" t="s">
        <v>2204</v>
      </c>
      <c r="J970" s="5">
        <v>44494</v>
      </c>
      <c r="K970" s="6">
        <v>17640</v>
      </c>
      <c r="L970" s="6">
        <v>17640</v>
      </c>
      <c r="M970" s="7">
        <f>L970/K970</f>
        <v>1</v>
      </c>
      <c r="N970" s="8">
        <v>45229</v>
      </c>
    </row>
    <row r="971" spans="1:14" x14ac:dyDescent="0.25">
      <c r="A971" t="s">
        <v>122</v>
      </c>
      <c r="B971" s="3">
        <v>125951</v>
      </c>
      <c r="C971" s="3" t="s">
        <v>378</v>
      </c>
      <c r="D971" s="3" t="s">
        <v>379</v>
      </c>
      <c r="E971" s="3" t="s">
        <v>2206</v>
      </c>
      <c r="F971" s="3" t="s">
        <v>10</v>
      </c>
      <c r="G971" t="s">
        <v>296</v>
      </c>
      <c r="H971" s="3">
        <v>143022706</v>
      </c>
      <c r="I971" t="s">
        <v>2205</v>
      </c>
      <c r="J971" s="5">
        <v>44586</v>
      </c>
      <c r="K971" s="6">
        <v>32751</v>
      </c>
      <c r="L971" s="6">
        <v>32751</v>
      </c>
      <c r="M971" s="7">
        <f>L971/K971</f>
        <v>1</v>
      </c>
      <c r="N971" s="8">
        <v>45229</v>
      </c>
    </row>
    <row r="972" spans="1:14" x14ac:dyDescent="0.25">
      <c r="A972" t="s">
        <v>122</v>
      </c>
      <c r="B972" s="3">
        <v>125951</v>
      </c>
      <c r="C972" s="3" t="s">
        <v>1540</v>
      </c>
      <c r="D972" s="3" t="s">
        <v>1541</v>
      </c>
      <c r="E972" s="3" t="s">
        <v>2208</v>
      </c>
      <c r="F972" s="3" t="s">
        <v>10</v>
      </c>
      <c r="G972" t="s">
        <v>1476</v>
      </c>
      <c r="I972" t="s">
        <v>2204</v>
      </c>
      <c r="J972" s="5">
        <v>44825</v>
      </c>
      <c r="K972" s="6">
        <v>15434.84</v>
      </c>
      <c r="L972" s="6">
        <v>0</v>
      </c>
      <c r="M972" s="7">
        <f>L972/K972</f>
        <v>0</v>
      </c>
      <c r="N972" s="8">
        <v>45533</v>
      </c>
    </row>
    <row r="973" spans="1:14" x14ac:dyDescent="0.25">
      <c r="A973" t="s">
        <v>122</v>
      </c>
      <c r="B973" s="3">
        <v>125951</v>
      </c>
      <c r="C973" s="3" t="s">
        <v>1638</v>
      </c>
      <c r="D973" s="3" t="s">
        <v>1639</v>
      </c>
      <c r="E973" s="3" t="s">
        <v>2208</v>
      </c>
      <c r="F973" s="3" t="s">
        <v>24</v>
      </c>
      <c r="G973" t="s">
        <v>27</v>
      </c>
      <c r="H973" s="3">
        <v>143000677</v>
      </c>
      <c r="I973" t="s">
        <v>2204</v>
      </c>
      <c r="J973" s="5">
        <v>44944</v>
      </c>
      <c r="K973" s="6">
        <v>23100</v>
      </c>
      <c r="L973" s="6">
        <v>0</v>
      </c>
      <c r="M973" s="7">
        <f>L973/K973</f>
        <v>0</v>
      </c>
      <c r="N973" s="8">
        <v>45533</v>
      </c>
    </row>
    <row r="974" spans="1:14" x14ac:dyDescent="0.25">
      <c r="A974" t="s">
        <v>1002</v>
      </c>
      <c r="B974" s="3">
        <v>125648</v>
      </c>
      <c r="C974" s="3" t="s">
        <v>1001</v>
      </c>
      <c r="D974" s="3" t="s">
        <v>1005</v>
      </c>
      <c r="E974" s="3" t="s">
        <v>2206</v>
      </c>
      <c r="F974" s="3" t="s">
        <v>10</v>
      </c>
      <c r="G974" t="s">
        <v>27</v>
      </c>
      <c r="H974" s="3">
        <v>143000677</v>
      </c>
      <c r="I974" t="s">
        <v>2204</v>
      </c>
      <c r="J974" s="5">
        <v>44494</v>
      </c>
      <c r="K974" s="6">
        <v>14999</v>
      </c>
      <c r="L974" s="6">
        <v>0</v>
      </c>
      <c r="M974" s="7">
        <f>L974/K974</f>
        <v>0</v>
      </c>
      <c r="N974" s="8">
        <v>45229</v>
      </c>
    </row>
    <row r="975" spans="1:14" x14ac:dyDescent="0.25">
      <c r="A975" t="s">
        <v>1002</v>
      </c>
      <c r="B975" s="3">
        <v>125648</v>
      </c>
      <c r="C975" s="3" t="s">
        <v>1001</v>
      </c>
      <c r="D975" s="3" t="s">
        <v>1006</v>
      </c>
      <c r="E975" s="3" t="s">
        <v>2206</v>
      </c>
      <c r="F975" s="3" t="s">
        <v>10</v>
      </c>
      <c r="G975" t="s">
        <v>1007</v>
      </c>
      <c r="I975" t="s">
        <v>2204</v>
      </c>
      <c r="J975" s="5">
        <v>44494</v>
      </c>
      <c r="K975" s="6">
        <v>18613.349999999999</v>
      </c>
      <c r="L975" s="6">
        <v>0</v>
      </c>
      <c r="M975" s="7">
        <f>L975/K975</f>
        <v>0</v>
      </c>
      <c r="N975" s="8">
        <v>45229</v>
      </c>
    </row>
    <row r="976" spans="1:14" x14ac:dyDescent="0.25">
      <c r="A976" t="s">
        <v>1002</v>
      </c>
      <c r="B976" s="3">
        <v>125648</v>
      </c>
      <c r="C976" s="3" t="s">
        <v>1001</v>
      </c>
      <c r="D976" s="3" t="s">
        <v>1008</v>
      </c>
      <c r="E976" s="3" t="s">
        <v>2206</v>
      </c>
      <c r="F976" s="3" t="s">
        <v>24</v>
      </c>
      <c r="G976" t="s">
        <v>27</v>
      </c>
      <c r="H976" s="3">
        <v>143000677</v>
      </c>
      <c r="I976" t="s">
        <v>2204</v>
      </c>
      <c r="J976" s="5">
        <v>44494</v>
      </c>
      <c r="K976" s="6">
        <v>18000</v>
      </c>
      <c r="L976" s="6">
        <v>0</v>
      </c>
      <c r="M976" s="7">
        <f>L976/K976</f>
        <v>0</v>
      </c>
      <c r="N976" s="8">
        <v>45229</v>
      </c>
    </row>
    <row r="977" spans="1:14" x14ac:dyDescent="0.25">
      <c r="A977" t="s">
        <v>1002</v>
      </c>
      <c r="B977" s="3">
        <v>125648</v>
      </c>
      <c r="C977" s="3" t="s">
        <v>1001</v>
      </c>
      <c r="D977" s="3" t="s">
        <v>1009</v>
      </c>
      <c r="E977" s="3" t="s">
        <v>2206</v>
      </c>
      <c r="F977" s="3" t="s">
        <v>24</v>
      </c>
      <c r="G977" t="s">
        <v>1007</v>
      </c>
      <c r="I977" t="s">
        <v>2204</v>
      </c>
      <c r="J977" s="5">
        <v>44494</v>
      </c>
      <c r="K977" s="6">
        <v>89296.2</v>
      </c>
      <c r="L977" s="6">
        <v>0</v>
      </c>
      <c r="M977" s="7">
        <f>L977/K977</f>
        <v>0</v>
      </c>
      <c r="N977" s="8">
        <v>45229</v>
      </c>
    </row>
    <row r="978" spans="1:14" x14ac:dyDescent="0.25">
      <c r="A978" t="s">
        <v>1002</v>
      </c>
      <c r="B978" s="3">
        <v>125648</v>
      </c>
      <c r="C978" s="3" t="s">
        <v>1001</v>
      </c>
      <c r="D978" s="3" t="s">
        <v>1003</v>
      </c>
      <c r="E978" s="3" t="s">
        <v>2206</v>
      </c>
      <c r="F978" s="3" t="s">
        <v>10</v>
      </c>
      <c r="G978" t="s">
        <v>190</v>
      </c>
      <c r="H978" s="3">
        <v>143007382</v>
      </c>
      <c r="I978" t="s">
        <v>2204</v>
      </c>
      <c r="J978" s="5">
        <v>44494</v>
      </c>
      <c r="K978" s="6">
        <v>179977.2</v>
      </c>
      <c r="L978" s="6">
        <v>59941.41</v>
      </c>
      <c r="M978" s="7">
        <f>L978/K978</f>
        <v>0.33305001966915809</v>
      </c>
      <c r="N978" s="8">
        <v>45229</v>
      </c>
    </row>
    <row r="979" spans="1:14" x14ac:dyDescent="0.25">
      <c r="A979" t="s">
        <v>1002</v>
      </c>
      <c r="B979" s="3">
        <v>125648</v>
      </c>
      <c r="C979" s="3" t="s">
        <v>1001</v>
      </c>
      <c r="D979" s="3" t="s">
        <v>1004</v>
      </c>
      <c r="E979" s="3" t="s">
        <v>2206</v>
      </c>
      <c r="F979" s="3" t="s">
        <v>10</v>
      </c>
      <c r="G979" t="s">
        <v>13</v>
      </c>
      <c r="H979" s="3">
        <v>143052953</v>
      </c>
      <c r="I979" t="s">
        <v>2204</v>
      </c>
      <c r="J979" s="5">
        <v>44494</v>
      </c>
      <c r="K979" s="6">
        <v>41574.5</v>
      </c>
      <c r="L979" s="6">
        <v>15118</v>
      </c>
      <c r="M979" s="7">
        <f>L979/K979</f>
        <v>0.36363636363636365</v>
      </c>
      <c r="N979" s="8">
        <v>45229</v>
      </c>
    </row>
    <row r="980" spans="1:14" x14ac:dyDescent="0.25">
      <c r="A980" t="s">
        <v>67</v>
      </c>
      <c r="B980" s="3">
        <v>126213</v>
      </c>
      <c r="C980" s="3" t="s">
        <v>66</v>
      </c>
      <c r="D980" s="3" t="s">
        <v>68</v>
      </c>
      <c r="E980" s="3" t="s">
        <v>2206</v>
      </c>
      <c r="F980" s="3" t="s">
        <v>24</v>
      </c>
      <c r="G980" t="s">
        <v>69</v>
      </c>
      <c r="H980" s="3">
        <v>143029059</v>
      </c>
      <c r="I980" t="s">
        <v>2204</v>
      </c>
      <c r="J980" s="5">
        <v>44463</v>
      </c>
      <c r="K980" s="6">
        <v>11160</v>
      </c>
      <c r="L980" s="6">
        <v>10850</v>
      </c>
      <c r="M980" s="7">
        <f>L980/K980</f>
        <v>0.97222222222222221</v>
      </c>
      <c r="N980" s="8">
        <v>45275</v>
      </c>
    </row>
    <row r="981" spans="1:14" x14ac:dyDescent="0.25">
      <c r="A981" t="s">
        <v>67</v>
      </c>
      <c r="B981" s="3">
        <v>126213</v>
      </c>
      <c r="C981" s="3" t="s">
        <v>66</v>
      </c>
      <c r="D981" s="3" t="s">
        <v>70</v>
      </c>
      <c r="E981" s="3" t="s">
        <v>2206</v>
      </c>
      <c r="F981" s="3" t="s">
        <v>24</v>
      </c>
      <c r="G981" t="s">
        <v>43</v>
      </c>
      <c r="H981" s="3">
        <v>143034849</v>
      </c>
      <c r="I981" t="s">
        <v>2204</v>
      </c>
      <c r="J981" s="5">
        <v>44463</v>
      </c>
      <c r="K981" s="6">
        <v>1437.84</v>
      </c>
      <c r="L981" s="6">
        <v>1437</v>
      </c>
      <c r="M981" s="7">
        <f>L981/K981</f>
        <v>0.99941579035219497</v>
      </c>
      <c r="N981" s="8">
        <v>45275</v>
      </c>
    </row>
    <row r="982" spans="1:14" x14ac:dyDescent="0.25">
      <c r="A982" t="s">
        <v>1255</v>
      </c>
      <c r="B982" s="3">
        <v>125273</v>
      </c>
      <c r="C982" s="3" t="s">
        <v>1254</v>
      </c>
      <c r="D982" s="3" t="s">
        <v>1256</v>
      </c>
      <c r="E982" s="3" t="s">
        <v>2206</v>
      </c>
      <c r="F982" s="3" t="s">
        <v>24</v>
      </c>
      <c r="G982" t="s">
        <v>1257</v>
      </c>
      <c r="I982" t="s">
        <v>2204</v>
      </c>
      <c r="J982" s="5">
        <v>44481</v>
      </c>
      <c r="K982" s="6">
        <v>4200</v>
      </c>
      <c r="L982" s="6">
        <v>315</v>
      </c>
      <c r="M982" s="7">
        <f>L982/K982</f>
        <v>7.4999999999999997E-2</v>
      </c>
      <c r="N982" s="8">
        <v>45229</v>
      </c>
    </row>
    <row r="983" spans="1:14" x14ac:dyDescent="0.25">
      <c r="A983" t="s">
        <v>1255</v>
      </c>
      <c r="B983" s="3">
        <v>125273</v>
      </c>
      <c r="C983" s="3" t="s">
        <v>1254</v>
      </c>
      <c r="D983" s="3" t="s">
        <v>1258</v>
      </c>
      <c r="E983" s="3" t="s">
        <v>2206</v>
      </c>
      <c r="F983" s="3" t="s">
        <v>24</v>
      </c>
      <c r="G983" t="s">
        <v>149</v>
      </c>
      <c r="H983" s="3">
        <v>143001192</v>
      </c>
      <c r="I983" t="s">
        <v>2204</v>
      </c>
      <c r="J983" s="5">
        <v>44481</v>
      </c>
      <c r="K983" s="6">
        <v>2893.2</v>
      </c>
      <c r="L983" s="6">
        <v>621.80999999999995</v>
      </c>
      <c r="M983" s="7">
        <f>L983/K983</f>
        <v>0.21492119452509331</v>
      </c>
      <c r="N983" s="8">
        <v>45229</v>
      </c>
    </row>
    <row r="984" spans="1:14" x14ac:dyDescent="0.25">
      <c r="A984" t="s">
        <v>1255</v>
      </c>
      <c r="B984" s="3">
        <v>125273</v>
      </c>
      <c r="C984" s="3" t="s">
        <v>1254</v>
      </c>
      <c r="D984" s="3" t="s">
        <v>1259</v>
      </c>
      <c r="E984" s="3" t="s">
        <v>2206</v>
      </c>
      <c r="F984" s="3" t="s">
        <v>24</v>
      </c>
      <c r="G984" t="s">
        <v>43</v>
      </c>
      <c r="H984" s="3">
        <v>143034849</v>
      </c>
      <c r="I984" t="s">
        <v>2205</v>
      </c>
      <c r="J984" s="5">
        <v>44481</v>
      </c>
      <c r="K984" s="6">
        <v>5020.2</v>
      </c>
      <c r="L984" s="6">
        <v>4044</v>
      </c>
      <c r="M984" s="7">
        <f>L984/K984</f>
        <v>0.80554559579299634</v>
      </c>
      <c r="N984" s="8">
        <v>45229</v>
      </c>
    </row>
    <row r="985" spans="1:14" x14ac:dyDescent="0.25">
      <c r="A985" t="s">
        <v>1255</v>
      </c>
      <c r="B985" s="3">
        <v>125273</v>
      </c>
      <c r="C985" s="3" t="s">
        <v>1873</v>
      </c>
      <c r="D985" s="3" t="s">
        <v>1874</v>
      </c>
      <c r="E985" s="3" t="s">
        <v>2207</v>
      </c>
      <c r="F985" s="3" t="s">
        <v>10</v>
      </c>
      <c r="G985" t="s">
        <v>1500</v>
      </c>
      <c r="I985" t="s">
        <v>2204</v>
      </c>
      <c r="J985" s="5">
        <v>44600</v>
      </c>
      <c r="K985" s="6">
        <v>34980</v>
      </c>
      <c r="L985" s="6">
        <v>34980</v>
      </c>
      <c r="M985" s="7">
        <f>L985/K985</f>
        <v>1</v>
      </c>
      <c r="N985" s="8">
        <v>45229</v>
      </c>
    </row>
    <row r="986" spans="1:14" x14ac:dyDescent="0.25">
      <c r="A986" t="s">
        <v>1255</v>
      </c>
      <c r="B986" s="3">
        <v>125273</v>
      </c>
      <c r="C986" s="3" t="s">
        <v>1873</v>
      </c>
      <c r="D986" s="3" t="s">
        <v>1875</v>
      </c>
      <c r="E986" s="3" t="s">
        <v>2207</v>
      </c>
      <c r="F986" s="3" t="s">
        <v>10</v>
      </c>
      <c r="G986" t="s">
        <v>1876</v>
      </c>
      <c r="I986" t="s">
        <v>2204</v>
      </c>
      <c r="J986" s="5">
        <v>44600</v>
      </c>
      <c r="K986" s="6">
        <v>26712</v>
      </c>
      <c r="L986" s="6">
        <v>26712</v>
      </c>
      <c r="M986" s="7">
        <f>L986/K986</f>
        <v>1</v>
      </c>
      <c r="N986" s="8">
        <v>45229</v>
      </c>
    </row>
    <row r="987" spans="1:14" x14ac:dyDescent="0.25">
      <c r="A987" t="s">
        <v>1255</v>
      </c>
      <c r="B987" s="3">
        <v>125273</v>
      </c>
      <c r="C987" s="3" t="s">
        <v>1873</v>
      </c>
      <c r="D987" s="3" t="s">
        <v>1877</v>
      </c>
      <c r="E987" s="3" t="s">
        <v>2207</v>
      </c>
      <c r="F987" s="3" t="s">
        <v>10</v>
      </c>
      <c r="G987" t="s">
        <v>1876</v>
      </c>
      <c r="I987" t="s">
        <v>2204</v>
      </c>
      <c r="J987" s="5">
        <v>44600</v>
      </c>
      <c r="K987" s="6">
        <v>35010</v>
      </c>
      <c r="L987" s="6">
        <v>35010</v>
      </c>
      <c r="M987" s="7">
        <f>L987/K987</f>
        <v>1</v>
      </c>
      <c r="N987" s="8">
        <v>45229</v>
      </c>
    </row>
    <row r="988" spans="1:14" x14ac:dyDescent="0.25">
      <c r="A988" t="s">
        <v>1255</v>
      </c>
      <c r="B988" s="3">
        <v>125273</v>
      </c>
      <c r="C988" s="3" t="s">
        <v>1885</v>
      </c>
      <c r="D988" s="3" t="s">
        <v>1886</v>
      </c>
      <c r="E988" s="3" t="s">
        <v>2207</v>
      </c>
      <c r="F988" s="3" t="s">
        <v>10</v>
      </c>
      <c r="G988" t="s">
        <v>22</v>
      </c>
      <c r="H988" s="3">
        <v>143004340</v>
      </c>
      <c r="I988" t="s">
        <v>2205</v>
      </c>
      <c r="J988" s="5">
        <v>44550</v>
      </c>
      <c r="K988" s="6">
        <v>594900</v>
      </c>
      <c r="L988" s="6">
        <v>594900</v>
      </c>
      <c r="M988" s="7">
        <f>L988/K988</f>
        <v>1</v>
      </c>
      <c r="N988" s="8">
        <v>45229</v>
      </c>
    </row>
    <row r="989" spans="1:14" x14ac:dyDescent="0.25">
      <c r="A989" t="s">
        <v>1322</v>
      </c>
      <c r="B989" s="3">
        <v>125502</v>
      </c>
      <c r="C989" s="3" t="s">
        <v>1321</v>
      </c>
      <c r="D989" s="3" t="s">
        <v>1323</v>
      </c>
      <c r="E989" s="3" t="s">
        <v>2206</v>
      </c>
      <c r="F989" s="3" t="s">
        <v>10</v>
      </c>
      <c r="G989" t="s">
        <v>27</v>
      </c>
      <c r="H989" s="3">
        <v>143000677</v>
      </c>
      <c r="I989" t="s">
        <v>2204</v>
      </c>
      <c r="J989" s="5">
        <v>44627</v>
      </c>
      <c r="K989" s="6">
        <v>749.95</v>
      </c>
      <c r="L989" s="6">
        <v>0</v>
      </c>
      <c r="M989" s="7">
        <f>L989/K989</f>
        <v>0</v>
      </c>
      <c r="N989" s="8">
        <v>45229</v>
      </c>
    </row>
    <row r="990" spans="1:14" x14ac:dyDescent="0.25">
      <c r="A990" t="s">
        <v>1322</v>
      </c>
      <c r="B990" s="3">
        <v>125502</v>
      </c>
      <c r="C990" s="3" t="s">
        <v>1321</v>
      </c>
      <c r="D990" s="3" t="s">
        <v>1324</v>
      </c>
      <c r="E990" s="3" t="s">
        <v>2206</v>
      </c>
      <c r="F990" s="3" t="s">
        <v>24</v>
      </c>
      <c r="G990" t="s">
        <v>27</v>
      </c>
      <c r="H990" s="3">
        <v>143000677</v>
      </c>
      <c r="I990" t="s">
        <v>2204</v>
      </c>
      <c r="J990" s="5">
        <v>44627</v>
      </c>
      <c r="K990" s="6">
        <v>900</v>
      </c>
      <c r="L990" s="6">
        <v>0</v>
      </c>
      <c r="M990" s="7">
        <f>L990/K990</f>
        <v>0</v>
      </c>
      <c r="N990" s="8">
        <v>45229</v>
      </c>
    </row>
    <row r="991" spans="1:14" x14ac:dyDescent="0.25">
      <c r="A991" t="s">
        <v>1322</v>
      </c>
      <c r="B991" s="3">
        <v>125502</v>
      </c>
      <c r="C991" s="3" t="s">
        <v>1463</v>
      </c>
      <c r="D991" s="3" t="s">
        <v>1464</v>
      </c>
      <c r="E991" s="3" t="s">
        <v>2208</v>
      </c>
      <c r="F991" s="3" t="s">
        <v>10</v>
      </c>
      <c r="G991" t="s">
        <v>11</v>
      </c>
      <c r="H991" s="3">
        <v>143005588</v>
      </c>
      <c r="I991" t="s">
        <v>2204</v>
      </c>
      <c r="J991" s="5">
        <v>45119</v>
      </c>
      <c r="K991" s="6">
        <v>31970</v>
      </c>
      <c r="L991" s="6">
        <v>0</v>
      </c>
      <c r="M991" s="7">
        <f>L991/K991</f>
        <v>0</v>
      </c>
      <c r="N991" s="8">
        <v>45533</v>
      </c>
    </row>
    <row r="992" spans="1:14" x14ac:dyDescent="0.25">
      <c r="A992" t="s">
        <v>1294</v>
      </c>
      <c r="B992" s="3">
        <v>125218</v>
      </c>
      <c r="C992" s="3" t="s">
        <v>1293</v>
      </c>
      <c r="D992" s="3" t="s">
        <v>1295</v>
      </c>
      <c r="E992" s="3" t="s">
        <v>2206</v>
      </c>
      <c r="F992" s="3" t="s">
        <v>10</v>
      </c>
      <c r="G992" t="s">
        <v>843</v>
      </c>
      <c r="H992" s="3">
        <v>143006115</v>
      </c>
      <c r="I992" t="s">
        <v>2204</v>
      </c>
      <c r="J992" s="5">
        <v>44481</v>
      </c>
      <c r="K992" s="6">
        <v>559196</v>
      </c>
      <c r="L992" s="6">
        <v>499768</v>
      </c>
      <c r="M992" s="7">
        <f>L992/K992</f>
        <v>0.89372599231754157</v>
      </c>
      <c r="N992" s="8">
        <v>45229</v>
      </c>
    </row>
    <row r="993" spans="1:14" x14ac:dyDescent="0.25">
      <c r="A993" t="s">
        <v>998</v>
      </c>
      <c r="B993" s="3">
        <v>209890</v>
      </c>
      <c r="C993" s="3" t="s">
        <v>997</v>
      </c>
      <c r="D993" s="3" t="s">
        <v>999</v>
      </c>
      <c r="E993" s="3" t="s">
        <v>2206</v>
      </c>
      <c r="F993" s="3" t="s">
        <v>10</v>
      </c>
      <c r="G993" t="s">
        <v>1000</v>
      </c>
      <c r="I993" t="s">
        <v>2204</v>
      </c>
      <c r="J993" s="5">
        <v>44523</v>
      </c>
      <c r="K993" s="6">
        <v>315855</v>
      </c>
      <c r="L993" s="6">
        <v>0</v>
      </c>
      <c r="M993" s="7">
        <f>L993/K993</f>
        <v>0</v>
      </c>
      <c r="N993" s="8">
        <v>45229</v>
      </c>
    </row>
    <row r="994" spans="1:14" x14ac:dyDescent="0.25">
      <c r="A994" t="s">
        <v>832</v>
      </c>
      <c r="B994" s="3">
        <v>125682</v>
      </c>
      <c r="C994" s="3" t="s">
        <v>831</v>
      </c>
      <c r="D994" s="3" t="s">
        <v>833</v>
      </c>
      <c r="E994" s="3" t="s">
        <v>2206</v>
      </c>
      <c r="F994" s="3" t="s">
        <v>10</v>
      </c>
      <c r="G994" t="s">
        <v>149</v>
      </c>
      <c r="H994" s="3">
        <v>143001192</v>
      </c>
      <c r="I994" t="s">
        <v>2204</v>
      </c>
      <c r="J994" s="5">
        <v>44508</v>
      </c>
      <c r="K994" s="6">
        <v>2124.75</v>
      </c>
      <c r="L994" s="6">
        <v>0</v>
      </c>
      <c r="M994" s="7">
        <f>L994/K994</f>
        <v>0</v>
      </c>
      <c r="N994" s="8">
        <v>45229</v>
      </c>
    </row>
    <row r="995" spans="1:14" x14ac:dyDescent="0.25">
      <c r="A995" t="s">
        <v>832</v>
      </c>
      <c r="B995" s="3">
        <v>125682</v>
      </c>
      <c r="C995" s="3" t="s">
        <v>831</v>
      </c>
      <c r="D995" s="3" t="s">
        <v>834</v>
      </c>
      <c r="E995" s="3" t="s">
        <v>2206</v>
      </c>
      <c r="F995" s="3" t="s">
        <v>24</v>
      </c>
      <c r="G995" t="s">
        <v>149</v>
      </c>
      <c r="H995" s="3">
        <v>143001192</v>
      </c>
      <c r="I995" t="s">
        <v>2204</v>
      </c>
      <c r="J995" s="5">
        <v>44508</v>
      </c>
      <c r="K995" s="6">
        <v>7500</v>
      </c>
      <c r="L995" s="6">
        <v>0</v>
      </c>
      <c r="M995" s="7">
        <f>L995/K995</f>
        <v>0</v>
      </c>
      <c r="N995" s="8">
        <v>45229</v>
      </c>
    </row>
    <row r="996" spans="1:14" x14ac:dyDescent="0.25">
      <c r="A996" t="s">
        <v>832</v>
      </c>
      <c r="B996" s="3">
        <v>125682</v>
      </c>
      <c r="C996" s="3" t="s">
        <v>831</v>
      </c>
      <c r="D996" s="3" t="s">
        <v>835</v>
      </c>
      <c r="E996" s="3" t="s">
        <v>2206</v>
      </c>
      <c r="F996" s="3" t="s">
        <v>24</v>
      </c>
      <c r="G996" t="s">
        <v>27</v>
      </c>
      <c r="H996" s="3">
        <v>143000677</v>
      </c>
      <c r="I996" t="s">
        <v>2204</v>
      </c>
      <c r="J996" s="5">
        <v>44508</v>
      </c>
      <c r="K996" s="6">
        <v>10560</v>
      </c>
      <c r="L996" s="6">
        <v>0</v>
      </c>
      <c r="M996" s="7">
        <f>L996/K996</f>
        <v>0</v>
      </c>
      <c r="N996" s="8">
        <v>45229</v>
      </c>
    </row>
    <row r="997" spans="1:14" x14ac:dyDescent="0.25">
      <c r="A997" t="s">
        <v>730</v>
      </c>
      <c r="B997" s="3">
        <v>231725</v>
      </c>
      <c r="C997" s="3" t="s">
        <v>729</v>
      </c>
      <c r="D997" s="3" t="s">
        <v>731</v>
      </c>
      <c r="E997" s="3" t="s">
        <v>2206</v>
      </c>
      <c r="F997" s="3" t="s">
        <v>10</v>
      </c>
      <c r="G997" t="s">
        <v>595</v>
      </c>
      <c r="H997" s="3">
        <v>143023669</v>
      </c>
      <c r="I997" t="s">
        <v>2204</v>
      </c>
      <c r="J997" s="5">
        <v>44508</v>
      </c>
      <c r="K997" s="6">
        <v>261200</v>
      </c>
      <c r="L997" s="6">
        <v>261200</v>
      </c>
      <c r="M997" s="7">
        <f>L997/K997</f>
        <v>1</v>
      </c>
      <c r="N997" s="8">
        <v>45229</v>
      </c>
    </row>
    <row r="998" spans="1:14" x14ac:dyDescent="0.25">
      <c r="A998" t="s">
        <v>1817</v>
      </c>
      <c r="B998" s="3">
        <v>125716</v>
      </c>
      <c r="C998" s="3" t="s">
        <v>2193</v>
      </c>
      <c r="D998" s="3" t="s">
        <v>2194</v>
      </c>
      <c r="E998" s="3" t="s">
        <v>2207</v>
      </c>
      <c r="F998" s="3" t="s">
        <v>10</v>
      </c>
      <c r="G998" t="s">
        <v>25</v>
      </c>
      <c r="H998" s="3">
        <v>143026181</v>
      </c>
      <c r="I998" t="s">
        <v>2205</v>
      </c>
      <c r="J998" s="5">
        <v>44600</v>
      </c>
      <c r="K998" s="6">
        <v>27000</v>
      </c>
      <c r="L998" s="6">
        <v>0</v>
      </c>
      <c r="M998" s="7">
        <f>L998/K998</f>
        <v>0</v>
      </c>
      <c r="N998" s="8">
        <v>45229</v>
      </c>
    </row>
    <row r="999" spans="1:14" x14ac:dyDescent="0.25">
      <c r="A999" t="s">
        <v>1817</v>
      </c>
      <c r="B999" s="3">
        <v>125716</v>
      </c>
      <c r="C999" s="3" t="s">
        <v>2193</v>
      </c>
      <c r="D999" s="3" t="s">
        <v>2195</v>
      </c>
      <c r="E999" s="3" t="s">
        <v>2207</v>
      </c>
      <c r="F999" s="3" t="s">
        <v>24</v>
      </c>
      <c r="G999" t="s">
        <v>25</v>
      </c>
      <c r="H999" s="3">
        <v>143026181</v>
      </c>
      <c r="I999" t="s">
        <v>2205</v>
      </c>
      <c r="J999" s="5">
        <v>44600</v>
      </c>
      <c r="K999" s="6">
        <v>61416</v>
      </c>
      <c r="L999" s="6">
        <v>48285</v>
      </c>
      <c r="M999" s="7">
        <f>L999/K999</f>
        <v>0.78619577960140685</v>
      </c>
      <c r="N999" s="8">
        <v>45229</v>
      </c>
    </row>
    <row r="1000" spans="1:14" x14ac:dyDescent="0.25">
      <c r="A1000" t="s">
        <v>1817</v>
      </c>
      <c r="B1000" s="3">
        <v>125716</v>
      </c>
      <c r="C1000" s="3" t="s">
        <v>2191</v>
      </c>
      <c r="D1000" s="3" t="s">
        <v>2192</v>
      </c>
      <c r="E1000" s="3" t="s">
        <v>2207</v>
      </c>
      <c r="F1000" s="3" t="s">
        <v>10</v>
      </c>
      <c r="G1000" t="s">
        <v>11</v>
      </c>
      <c r="H1000" s="3">
        <v>143005588</v>
      </c>
      <c r="I1000" t="s">
        <v>2204</v>
      </c>
      <c r="J1000" s="5">
        <v>44571</v>
      </c>
      <c r="K1000" s="6">
        <v>516088</v>
      </c>
      <c r="L1000" s="6">
        <v>446088</v>
      </c>
      <c r="M1000" s="7">
        <f>L1000/K1000</f>
        <v>0.8643642169552479</v>
      </c>
      <c r="N1000" s="8">
        <v>45229</v>
      </c>
    </row>
    <row r="1001" spans="1:14" x14ac:dyDescent="0.25">
      <c r="A1001" t="s">
        <v>1817</v>
      </c>
      <c r="B1001" s="3">
        <v>125716</v>
      </c>
      <c r="C1001" s="3" t="s">
        <v>1816</v>
      </c>
      <c r="D1001" s="3" t="s">
        <v>1818</v>
      </c>
      <c r="E1001" s="3" t="s">
        <v>2208</v>
      </c>
      <c r="F1001" s="3" t="s">
        <v>24</v>
      </c>
      <c r="G1001" t="s">
        <v>25</v>
      </c>
      <c r="H1001" s="3">
        <v>143026181</v>
      </c>
      <c r="I1001" t="s">
        <v>2205</v>
      </c>
      <c r="J1001" s="5">
        <v>45147</v>
      </c>
      <c r="K1001" s="6">
        <v>31824</v>
      </c>
      <c r="L1001" s="6">
        <v>0</v>
      </c>
      <c r="M1001" s="7">
        <f>L1001/K1001</f>
        <v>0</v>
      </c>
      <c r="N1001" s="8">
        <v>45533</v>
      </c>
    </row>
    <row r="1002" spans="1:14" x14ac:dyDescent="0.25">
      <c r="A1002" t="s">
        <v>35</v>
      </c>
      <c r="B1002" s="3">
        <v>125788</v>
      </c>
      <c r="C1002" s="3" t="s">
        <v>34</v>
      </c>
      <c r="D1002" s="3" t="s">
        <v>36</v>
      </c>
      <c r="E1002" s="3" t="s">
        <v>2206</v>
      </c>
      <c r="F1002" s="3" t="s">
        <v>10</v>
      </c>
      <c r="G1002" t="s">
        <v>37</v>
      </c>
      <c r="I1002" t="s">
        <v>2204</v>
      </c>
      <c r="J1002" s="5">
        <v>44508</v>
      </c>
      <c r="K1002" s="6">
        <v>74100.38</v>
      </c>
      <c r="L1002" s="6">
        <v>0</v>
      </c>
      <c r="M1002" s="7">
        <f>L1002/K1002</f>
        <v>0</v>
      </c>
      <c r="N1002" s="8">
        <v>45322</v>
      </c>
    </row>
    <row r="1003" spans="1:14" x14ac:dyDescent="0.25">
      <c r="A1003" t="s">
        <v>35</v>
      </c>
      <c r="B1003" s="3">
        <v>125788</v>
      </c>
      <c r="C1003" s="3" t="s">
        <v>2146</v>
      </c>
      <c r="D1003" s="3" t="s">
        <v>2147</v>
      </c>
      <c r="E1003" s="3" t="s">
        <v>2207</v>
      </c>
      <c r="F1003" s="3" t="s">
        <v>10</v>
      </c>
      <c r="G1003" t="s">
        <v>37</v>
      </c>
      <c r="I1003" t="s">
        <v>2204</v>
      </c>
      <c r="J1003" s="5">
        <v>44550</v>
      </c>
      <c r="K1003" s="6">
        <v>79359.5</v>
      </c>
      <c r="L1003" s="6">
        <v>0</v>
      </c>
      <c r="M1003" s="7">
        <f>L1003/K1003</f>
        <v>0</v>
      </c>
      <c r="N1003" s="8">
        <v>45322</v>
      </c>
    </row>
    <row r="1004" spans="1:14" x14ac:dyDescent="0.25">
      <c r="A1004" t="s">
        <v>49</v>
      </c>
      <c r="B1004" s="3">
        <v>125195</v>
      </c>
      <c r="C1004" s="3" t="s">
        <v>48</v>
      </c>
      <c r="D1004" s="3" t="s">
        <v>50</v>
      </c>
      <c r="E1004" s="3" t="s">
        <v>2206</v>
      </c>
      <c r="F1004" s="3" t="s">
        <v>24</v>
      </c>
      <c r="G1004" t="s">
        <v>25</v>
      </c>
      <c r="H1004" s="3">
        <v>143026181</v>
      </c>
      <c r="I1004" t="s">
        <v>2204</v>
      </c>
      <c r="J1004" s="5">
        <v>44481</v>
      </c>
      <c r="K1004" s="6">
        <v>1411.2</v>
      </c>
      <c r="L1004" s="6">
        <v>1398.46</v>
      </c>
      <c r="M1004" s="7">
        <f>L1004/K1004</f>
        <v>0.99097222222222225</v>
      </c>
      <c r="N1004" s="8">
        <v>45229</v>
      </c>
    </row>
    <row r="1005" spans="1:14" x14ac:dyDescent="0.25">
      <c r="A1005" t="s">
        <v>49</v>
      </c>
      <c r="B1005" s="3">
        <v>125195</v>
      </c>
      <c r="C1005" s="3" t="s">
        <v>1418</v>
      </c>
      <c r="D1005" s="3" t="s">
        <v>1419</v>
      </c>
      <c r="E1005" s="3" t="s">
        <v>2208</v>
      </c>
      <c r="F1005" s="3" t="s">
        <v>24</v>
      </c>
      <c r="G1005" t="s">
        <v>25</v>
      </c>
      <c r="H1005" s="3">
        <v>143026181</v>
      </c>
      <c r="I1005" t="s">
        <v>2204</v>
      </c>
      <c r="J1005" s="5">
        <v>45119</v>
      </c>
      <c r="K1005" s="6">
        <v>1411.2</v>
      </c>
      <c r="L1005" s="6">
        <v>0</v>
      </c>
      <c r="M1005" s="7">
        <f>L1005/K1005</f>
        <v>0</v>
      </c>
      <c r="N1005" s="8">
        <v>45533</v>
      </c>
    </row>
    <row r="1006" spans="1:14" x14ac:dyDescent="0.25">
      <c r="A1006" t="s">
        <v>490</v>
      </c>
      <c r="B1006" s="3">
        <v>125955</v>
      </c>
      <c r="C1006" s="3" t="s">
        <v>489</v>
      </c>
      <c r="D1006" s="3" t="s">
        <v>491</v>
      </c>
      <c r="E1006" s="3" t="s">
        <v>2206</v>
      </c>
      <c r="F1006" s="3" t="s">
        <v>24</v>
      </c>
      <c r="G1006" t="s">
        <v>25</v>
      </c>
      <c r="H1006" s="3">
        <v>143026181</v>
      </c>
      <c r="I1006" t="s">
        <v>2205</v>
      </c>
      <c r="J1006" s="5">
        <v>44463</v>
      </c>
      <c r="K1006" s="6">
        <v>10584</v>
      </c>
      <c r="L1006" s="6">
        <v>0</v>
      </c>
      <c r="M1006" s="7">
        <f>L1006/K1006</f>
        <v>0</v>
      </c>
      <c r="N1006" s="8">
        <v>45229</v>
      </c>
    </row>
    <row r="1007" spans="1:14" x14ac:dyDescent="0.25">
      <c r="A1007" t="s">
        <v>739</v>
      </c>
      <c r="B1007" s="3">
        <v>151009</v>
      </c>
      <c r="C1007" s="3" t="s">
        <v>738</v>
      </c>
      <c r="D1007" s="3" t="s">
        <v>741</v>
      </c>
      <c r="E1007" s="3" t="s">
        <v>2206</v>
      </c>
      <c r="F1007" s="3" t="s">
        <v>10</v>
      </c>
      <c r="G1007" t="s">
        <v>288</v>
      </c>
      <c r="H1007" s="3">
        <v>143033191</v>
      </c>
      <c r="I1007" t="s">
        <v>2205</v>
      </c>
      <c r="K1007" s="6">
        <v>610000</v>
      </c>
      <c r="L1007" s="6">
        <v>0</v>
      </c>
      <c r="M1007" s="7">
        <f>L1007/K1007</f>
        <v>0</v>
      </c>
      <c r="N1007" s="8">
        <v>45229</v>
      </c>
    </row>
    <row r="1008" spans="1:14" x14ac:dyDescent="0.25">
      <c r="A1008" t="s">
        <v>739</v>
      </c>
      <c r="B1008" s="3">
        <v>151009</v>
      </c>
      <c r="C1008" s="3" t="s">
        <v>738</v>
      </c>
      <c r="D1008" s="3" t="s">
        <v>740</v>
      </c>
      <c r="E1008" s="3" t="s">
        <v>2206</v>
      </c>
      <c r="F1008" s="3" t="s">
        <v>10</v>
      </c>
      <c r="G1008" t="s">
        <v>288</v>
      </c>
      <c r="H1008" s="3">
        <v>143033191</v>
      </c>
      <c r="I1008" t="s">
        <v>2204</v>
      </c>
      <c r="J1008" s="5">
        <v>44481</v>
      </c>
      <c r="K1008" s="6">
        <v>366000</v>
      </c>
      <c r="L1008" s="6">
        <v>366000</v>
      </c>
      <c r="M1008" s="7">
        <f>L1008/K1008</f>
        <v>1</v>
      </c>
      <c r="N1008" s="8">
        <v>45229</v>
      </c>
    </row>
    <row r="1009" spans="1:14" x14ac:dyDescent="0.25">
      <c r="A1009" t="s">
        <v>739</v>
      </c>
      <c r="B1009" s="3">
        <v>151009</v>
      </c>
      <c r="C1009" s="3" t="s">
        <v>1654</v>
      </c>
      <c r="D1009" s="3" t="s">
        <v>1655</v>
      </c>
      <c r="E1009" s="3" t="s">
        <v>2208</v>
      </c>
      <c r="F1009" s="3" t="s">
        <v>10</v>
      </c>
      <c r="G1009" t="s">
        <v>288</v>
      </c>
      <c r="H1009" s="3">
        <v>143033191</v>
      </c>
      <c r="I1009" t="s">
        <v>2205</v>
      </c>
      <c r="J1009" s="5">
        <v>44797</v>
      </c>
      <c r="K1009" s="6">
        <v>1047200</v>
      </c>
      <c r="L1009" s="6">
        <v>1047200</v>
      </c>
      <c r="M1009" s="7">
        <f>L1009/K1009</f>
        <v>1</v>
      </c>
      <c r="N1009" s="8">
        <v>45351</v>
      </c>
    </row>
    <row r="1010" spans="1:14" x14ac:dyDescent="0.25">
      <c r="A1010" t="s">
        <v>854</v>
      </c>
      <c r="B1010" s="3">
        <v>125257</v>
      </c>
      <c r="C1010" s="3" t="s">
        <v>853</v>
      </c>
      <c r="D1010" s="3" t="s">
        <v>855</v>
      </c>
      <c r="E1010" s="3" t="s">
        <v>2206</v>
      </c>
      <c r="F1010" s="3" t="s">
        <v>10</v>
      </c>
      <c r="G1010" t="s">
        <v>11</v>
      </c>
      <c r="H1010" s="3">
        <v>143005588</v>
      </c>
      <c r="I1010" t="s">
        <v>2204</v>
      </c>
      <c r="J1010" s="5">
        <v>44481</v>
      </c>
      <c r="K1010" s="6">
        <v>28000</v>
      </c>
      <c r="L1010" s="6">
        <v>0</v>
      </c>
      <c r="M1010" s="7">
        <f>L1010/K1010</f>
        <v>0</v>
      </c>
      <c r="N1010" s="8">
        <v>45229</v>
      </c>
    </row>
    <row r="1011" spans="1:14" x14ac:dyDescent="0.25">
      <c r="A1011" t="s">
        <v>916</v>
      </c>
      <c r="B1011" s="3">
        <v>125896</v>
      </c>
      <c r="C1011" s="3" t="s">
        <v>915</v>
      </c>
      <c r="D1011" s="3" t="s">
        <v>917</v>
      </c>
      <c r="E1011" s="3" t="s">
        <v>2206</v>
      </c>
      <c r="F1011" s="3" t="s">
        <v>24</v>
      </c>
      <c r="G1011" t="s">
        <v>149</v>
      </c>
      <c r="H1011" s="3">
        <v>143001192</v>
      </c>
      <c r="I1011" t="s">
        <v>2204</v>
      </c>
      <c r="J1011" s="5">
        <v>44508</v>
      </c>
      <c r="K1011" s="6">
        <v>31125.599999999999</v>
      </c>
      <c r="L1011" s="6">
        <v>0</v>
      </c>
      <c r="M1011" s="7">
        <f>L1011/K1011</f>
        <v>0</v>
      </c>
      <c r="N1011" s="8">
        <v>45229</v>
      </c>
    </row>
    <row r="1012" spans="1:14" x14ac:dyDescent="0.25">
      <c r="A1012" t="s">
        <v>916</v>
      </c>
      <c r="B1012" s="3">
        <v>125896</v>
      </c>
      <c r="C1012" s="3" t="s">
        <v>915</v>
      </c>
      <c r="D1012" s="3" t="s">
        <v>918</v>
      </c>
      <c r="E1012" s="3" t="s">
        <v>2206</v>
      </c>
      <c r="F1012" s="3" t="s">
        <v>10</v>
      </c>
      <c r="G1012" t="s">
        <v>149</v>
      </c>
      <c r="H1012" s="3">
        <v>143001192</v>
      </c>
      <c r="I1012" t="s">
        <v>2204</v>
      </c>
      <c r="J1012" s="5">
        <v>44508</v>
      </c>
      <c r="K1012" s="6">
        <v>749.7</v>
      </c>
      <c r="L1012" s="6">
        <v>0</v>
      </c>
      <c r="M1012" s="7">
        <f>L1012/K1012</f>
        <v>0</v>
      </c>
      <c r="N1012" s="8">
        <v>45229</v>
      </c>
    </row>
    <row r="1013" spans="1:14" x14ac:dyDescent="0.25">
      <c r="A1013" t="s">
        <v>1026</v>
      </c>
      <c r="B1013" s="3">
        <v>125819</v>
      </c>
      <c r="C1013" s="3" t="s">
        <v>1025</v>
      </c>
      <c r="D1013" s="3" t="s">
        <v>1028</v>
      </c>
      <c r="E1013" s="3" t="s">
        <v>2206</v>
      </c>
      <c r="F1013" s="3" t="s">
        <v>24</v>
      </c>
      <c r="G1013" t="s">
        <v>27</v>
      </c>
      <c r="H1013" s="3">
        <v>143000677</v>
      </c>
      <c r="I1013" t="s">
        <v>2204</v>
      </c>
      <c r="J1013" s="5">
        <v>44481</v>
      </c>
      <c r="K1013" s="6">
        <v>54972</v>
      </c>
      <c r="L1013" s="6">
        <v>0</v>
      </c>
      <c r="M1013" s="7">
        <f>L1013/K1013</f>
        <v>0</v>
      </c>
      <c r="N1013" s="8">
        <v>45229</v>
      </c>
    </row>
    <row r="1014" spans="1:14" x14ac:dyDescent="0.25">
      <c r="A1014" t="s">
        <v>1026</v>
      </c>
      <c r="B1014" s="3">
        <v>125819</v>
      </c>
      <c r="C1014" s="3" t="s">
        <v>1025</v>
      </c>
      <c r="D1014" s="3" t="s">
        <v>1029</v>
      </c>
      <c r="E1014" s="3" t="s">
        <v>2206</v>
      </c>
      <c r="F1014" s="3" t="s">
        <v>10</v>
      </c>
      <c r="G1014" t="s">
        <v>180</v>
      </c>
      <c r="H1014" s="3">
        <v>143012572</v>
      </c>
      <c r="I1014" t="s">
        <v>2204</v>
      </c>
      <c r="J1014" s="5">
        <v>44481</v>
      </c>
      <c r="K1014" s="6">
        <v>115359.5</v>
      </c>
      <c r="L1014" s="6">
        <v>0</v>
      </c>
      <c r="M1014" s="7">
        <f>L1014/K1014</f>
        <v>0</v>
      </c>
      <c r="N1014" s="8">
        <v>45229</v>
      </c>
    </row>
    <row r="1015" spans="1:14" x14ac:dyDescent="0.25">
      <c r="A1015" t="s">
        <v>1026</v>
      </c>
      <c r="B1015" s="3">
        <v>125819</v>
      </c>
      <c r="C1015" s="3" t="s">
        <v>1025</v>
      </c>
      <c r="D1015" s="3" t="s">
        <v>1030</v>
      </c>
      <c r="E1015" s="3" t="s">
        <v>2206</v>
      </c>
      <c r="F1015" s="3" t="s">
        <v>24</v>
      </c>
      <c r="G1015" t="s">
        <v>180</v>
      </c>
      <c r="H1015" s="3">
        <v>143012572</v>
      </c>
      <c r="I1015" t="s">
        <v>2204</v>
      </c>
      <c r="J1015" s="5">
        <v>44481</v>
      </c>
      <c r="K1015" s="6">
        <v>40600</v>
      </c>
      <c r="L1015" s="6">
        <v>0</v>
      </c>
      <c r="M1015" s="7">
        <f>L1015/K1015</f>
        <v>0</v>
      </c>
      <c r="N1015" s="8">
        <v>45229</v>
      </c>
    </row>
    <row r="1016" spans="1:14" x14ac:dyDescent="0.25">
      <c r="A1016" t="s">
        <v>1026</v>
      </c>
      <c r="B1016" s="3">
        <v>125819</v>
      </c>
      <c r="C1016" s="3" t="s">
        <v>1025</v>
      </c>
      <c r="D1016" s="3" t="s">
        <v>1031</v>
      </c>
      <c r="E1016" s="3" t="s">
        <v>2206</v>
      </c>
      <c r="F1016" s="3" t="s">
        <v>24</v>
      </c>
      <c r="G1016" t="s">
        <v>27</v>
      </c>
      <c r="H1016" s="3">
        <v>143000677</v>
      </c>
      <c r="I1016" t="s">
        <v>2204</v>
      </c>
      <c r="J1016" s="5">
        <v>44481</v>
      </c>
      <c r="K1016" s="6">
        <v>24156</v>
      </c>
      <c r="L1016" s="6">
        <v>0</v>
      </c>
      <c r="M1016" s="7">
        <f>L1016/K1016</f>
        <v>0</v>
      </c>
      <c r="N1016" s="8">
        <v>45229</v>
      </c>
    </row>
    <row r="1017" spans="1:14" x14ac:dyDescent="0.25">
      <c r="A1017" t="s">
        <v>1026</v>
      </c>
      <c r="B1017" s="3">
        <v>125819</v>
      </c>
      <c r="C1017" s="3" t="s">
        <v>1025</v>
      </c>
      <c r="D1017" s="3" t="s">
        <v>1027</v>
      </c>
      <c r="E1017" s="3" t="s">
        <v>2206</v>
      </c>
      <c r="F1017" s="3" t="s">
        <v>10</v>
      </c>
      <c r="G1017" t="s">
        <v>27</v>
      </c>
      <c r="H1017" s="3">
        <v>143000677</v>
      </c>
      <c r="I1017" t="s">
        <v>2204</v>
      </c>
      <c r="J1017" s="5">
        <v>44481</v>
      </c>
      <c r="K1017" s="6">
        <v>44997</v>
      </c>
      <c r="L1017" s="6">
        <v>0</v>
      </c>
      <c r="M1017" s="7">
        <f>L1017/K1017</f>
        <v>0</v>
      </c>
      <c r="N1017" s="8">
        <v>45373</v>
      </c>
    </row>
    <row r="1018" spans="1:14" x14ac:dyDescent="0.25">
      <c r="A1018" t="s">
        <v>344</v>
      </c>
      <c r="B1018" s="3">
        <v>125450</v>
      </c>
      <c r="C1018" s="3" t="s">
        <v>343</v>
      </c>
      <c r="D1018" s="3" t="s">
        <v>345</v>
      </c>
      <c r="E1018" s="3" t="s">
        <v>2206</v>
      </c>
      <c r="F1018" s="3" t="s">
        <v>24</v>
      </c>
      <c r="G1018" t="s">
        <v>64</v>
      </c>
      <c r="H1018" s="3">
        <v>143052823</v>
      </c>
      <c r="I1018" t="s">
        <v>2204</v>
      </c>
      <c r="J1018" s="5">
        <v>44586</v>
      </c>
      <c r="K1018" s="6">
        <v>3979.4</v>
      </c>
      <c r="L1018" s="6">
        <v>0</v>
      </c>
      <c r="M1018" s="7">
        <f>L1018/K1018</f>
        <v>0</v>
      </c>
      <c r="N1018" s="8">
        <v>45229</v>
      </c>
    </row>
    <row r="1019" spans="1:14" x14ac:dyDescent="0.25">
      <c r="A1019" t="s">
        <v>344</v>
      </c>
      <c r="B1019" s="3">
        <v>125450</v>
      </c>
      <c r="C1019" s="3" t="s">
        <v>343</v>
      </c>
      <c r="D1019" s="3" t="s">
        <v>347</v>
      </c>
      <c r="E1019" s="3" t="s">
        <v>2206</v>
      </c>
      <c r="F1019" s="3" t="s">
        <v>24</v>
      </c>
      <c r="G1019" t="s">
        <v>64</v>
      </c>
      <c r="H1019" s="3">
        <v>143052823</v>
      </c>
      <c r="I1019" t="s">
        <v>2204</v>
      </c>
      <c r="J1019" s="5">
        <v>44586</v>
      </c>
      <c r="K1019" s="6">
        <v>32875</v>
      </c>
      <c r="L1019" s="6">
        <v>0</v>
      </c>
      <c r="M1019" s="7">
        <f>L1019/K1019</f>
        <v>0</v>
      </c>
      <c r="N1019" s="8">
        <v>45229</v>
      </c>
    </row>
    <row r="1020" spans="1:14" x14ac:dyDescent="0.25">
      <c r="A1020" t="s">
        <v>344</v>
      </c>
      <c r="B1020" s="3">
        <v>125450</v>
      </c>
      <c r="C1020" s="3" t="s">
        <v>343</v>
      </c>
      <c r="D1020" s="3" t="s">
        <v>346</v>
      </c>
      <c r="E1020" s="3" t="s">
        <v>2206</v>
      </c>
      <c r="F1020" s="3" t="s">
        <v>10</v>
      </c>
      <c r="G1020" t="s">
        <v>64</v>
      </c>
      <c r="H1020" s="3">
        <v>143052823</v>
      </c>
      <c r="I1020" t="s">
        <v>2204</v>
      </c>
      <c r="J1020" s="5">
        <v>44586</v>
      </c>
      <c r="K1020" s="6">
        <v>73125</v>
      </c>
      <c r="L1020" s="6">
        <v>73125</v>
      </c>
      <c r="M1020" s="7">
        <f>L1020/K1020</f>
        <v>1</v>
      </c>
      <c r="N1020" s="8">
        <v>45229</v>
      </c>
    </row>
    <row r="1021" spans="1:14" x14ac:dyDescent="0.25">
      <c r="A1021" t="s">
        <v>2005</v>
      </c>
      <c r="B1021" s="3">
        <v>126075</v>
      </c>
      <c r="C1021" s="3" t="s">
        <v>2004</v>
      </c>
      <c r="D1021" s="3" t="s">
        <v>2006</v>
      </c>
      <c r="E1021" s="3" t="s">
        <v>2207</v>
      </c>
      <c r="F1021" s="3" t="s">
        <v>10</v>
      </c>
      <c r="G1021" t="s">
        <v>22</v>
      </c>
      <c r="H1021" s="3">
        <v>143004340</v>
      </c>
      <c r="I1021" t="s">
        <v>2204</v>
      </c>
      <c r="J1021" s="5">
        <v>44550</v>
      </c>
      <c r="K1021" s="6">
        <v>166000</v>
      </c>
      <c r="L1021" s="6">
        <v>166000</v>
      </c>
      <c r="M1021" s="7">
        <f>L1021/K1021</f>
        <v>1</v>
      </c>
      <c r="N1021" s="8">
        <v>45229</v>
      </c>
    </row>
    <row r="1022" spans="1:14" x14ac:dyDescent="0.25">
      <c r="A1022" t="s">
        <v>1227</v>
      </c>
      <c r="B1022" s="3">
        <v>125258</v>
      </c>
      <c r="C1022" s="3" t="s">
        <v>1226</v>
      </c>
      <c r="D1022" s="3" t="s">
        <v>1228</v>
      </c>
      <c r="E1022" s="3" t="s">
        <v>2206</v>
      </c>
      <c r="F1022" s="3" t="s">
        <v>10</v>
      </c>
      <c r="G1022" t="s">
        <v>282</v>
      </c>
      <c r="H1022" s="3">
        <v>143052856</v>
      </c>
      <c r="I1022" t="s">
        <v>2205</v>
      </c>
      <c r="J1022" s="5">
        <v>44481</v>
      </c>
      <c r="K1022" s="6">
        <v>143999.1</v>
      </c>
      <c r="L1022" s="6">
        <v>0</v>
      </c>
      <c r="M1022" s="7">
        <f>L1022/K1022</f>
        <v>0</v>
      </c>
      <c r="N1022" s="8">
        <v>45229</v>
      </c>
    </row>
    <row r="1023" spans="1:14" x14ac:dyDescent="0.25">
      <c r="A1023" t="s">
        <v>1227</v>
      </c>
      <c r="B1023" s="3">
        <v>125258</v>
      </c>
      <c r="C1023" s="3" t="s">
        <v>1226</v>
      </c>
      <c r="D1023" s="3" t="s">
        <v>1229</v>
      </c>
      <c r="E1023" s="3" t="s">
        <v>2206</v>
      </c>
      <c r="F1023" s="3" t="s">
        <v>24</v>
      </c>
      <c r="G1023" t="s">
        <v>25</v>
      </c>
      <c r="H1023" s="3">
        <v>143026181</v>
      </c>
      <c r="I1023" t="s">
        <v>2205</v>
      </c>
      <c r="J1023" s="5">
        <v>44481</v>
      </c>
      <c r="K1023" s="6">
        <v>32400</v>
      </c>
      <c r="L1023" s="6">
        <v>0</v>
      </c>
      <c r="M1023" s="7">
        <f>L1023/K1023</f>
        <v>0</v>
      </c>
      <c r="N1023" s="8">
        <v>45229</v>
      </c>
    </row>
    <row r="1024" spans="1:14" x14ac:dyDescent="0.25">
      <c r="A1024" t="s">
        <v>1227</v>
      </c>
      <c r="B1024" s="3">
        <v>125258</v>
      </c>
      <c r="C1024" s="3" t="s">
        <v>1426</v>
      </c>
      <c r="D1024" s="3" t="s">
        <v>1427</v>
      </c>
      <c r="E1024" s="3" t="s">
        <v>2208</v>
      </c>
      <c r="F1024" s="3" t="s">
        <v>10</v>
      </c>
      <c r="G1024" t="s">
        <v>1428</v>
      </c>
      <c r="H1024" s="3">
        <v>143052882</v>
      </c>
      <c r="I1024" t="s">
        <v>2205</v>
      </c>
      <c r="J1024" s="5">
        <v>44721</v>
      </c>
      <c r="K1024" s="6">
        <v>636800</v>
      </c>
      <c r="L1024" s="6">
        <v>636800</v>
      </c>
      <c r="M1024" s="7">
        <f>L1024/K1024</f>
        <v>1</v>
      </c>
      <c r="N1024" s="8">
        <v>45351</v>
      </c>
    </row>
    <row r="1025" spans="1:14" x14ac:dyDescent="0.25">
      <c r="A1025" t="s">
        <v>402</v>
      </c>
      <c r="B1025" s="3">
        <v>126053</v>
      </c>
      <c r="C1025" s="3" t="s">
        <v>401</v>
      </c>
      <c r="D1025" s="3" t="s">
        <v>403</v>
      </c>
      <c r="E1025" s="3" t="s">
        <v>2206</v>
      </c>
      <c r="F1025" s="3" t="s">
        <v>24</v>
      </c>
      <c r="G1025" t="s">
        <v>149</v>
      </c>
      <c r="H1025" s="3">
        <v>143001192</v>
      </c>
      <c r="I1025" t="s">
        <v>2204</v>
      </c>
      <c r="J1025" s="5">
        <v>44463</v>
      </c>
      <c r="K1025" s="6">
        <v>96000</v>
      </c>
      <c r="L1025" s="6">
        <v>25058</v>
      </c>
      <c r="M1025" s="7">
        <f>L1025/K1025</f>
        <v>0.26102083333333331</v>
      </c>
      <c r="N1025" s="8">
        <v>45229</v>
      </c>
    </row>
    <row r="1026" spans="1:14" x14ac:dyDescent="0.25">
      <c r="A1026" t="s">
        <v>402</v>
      </c>
      <c r="B1026" s="3">
        <v>126053</v>
      </c>
      <c r="C1026" s="3" t="s">
        <v>401</v>
      </c>
      <c r="D1026" s="3" t="s">
        <v>404</v>
      </c>
      <c r="E1026" s="3" t="s">
        <v>2206</v>
      </c>
      <c r="F1026" s="3" t="s">
        <v>10</v>
      </c>
      <c r="G1026" t="s">
        <v>250</v>
      </c>
      <c r="H1026" s="3">
        <v>143031254</v>
      </c>
      <c r="I1026" t="s">
        <v>2204</v>
      </c>
      <c r="J1026" s="5">
        <v>44463</v>
      </c>
      <c r="K1026" s="6">
        <v>108262</v>
      </c>
      <c r="L1026" s="6">
        <v>108262</v>
      </c>
      <c r="M1026" s="7">
        <f>L1026/K1026</f>
        <v>1</v>
      </c>
      <c r="N1026" s="8">
        <v>45373</v>
      </c>
    </row>
    <row r="1027" spans="1:14" x14ac:dyDescent="0.25">
      <c r="A1027" t="s">
        <v>1249</v>
      </c>
      <c r="B1027" s="3">
        <v>125790</v>
      </c>
      <c r="C1027" s="3" t="s">
        <v>1248</v>
      </c>
      <c r="D1027" s="3" t="s">
        <v>1251</v>
      </c>
      <c r="E1027" s="3" t="s">
        <v>2206</v>
      </c>
      <c r="F1027" s="3" t="s">
        <v>10</v>
      </c>
      <c r="G1027" t="s">
        <v>11</v>
      </c>
      <c r="H1027" s="3">
        <v>143005588</v>
      </c>
      <c r="I1027" t="s">
        <v>2205</v>
      </c>
      <c r="J1027" s="5">
        <v>44494</v>
      </c>
      <c r="K1027" s="6">
        <v>1120000</v>
      </c>
      <c r="L1027" s="6">
        <v>0</v>
      </c>
      <c r="M1027" s="7">
        <f>L1027/K1027</f>
        <v>0</v>
      </c>
      <c r="N1027" s="8">
        <v>45229</v>
      </c>
    </row>
    <row r="1028" spans="1:14" x14ac:dyDescent="0.25">
      <c r="A1028" t="s">
        <v>1249</v>
      </c>
      <c r="B1028" s="3">
        <v>125790</v>
      </c>
      <c r="C1028" s="3" t="s">
        <v>1248</v>
      </c>
      <c r="D1028" s="3" t="s">
        <v>1252</v>
      </c>
      <c r="E1028" s="3" t="s">
        <v>2206</v>
      </c>
      <c r="F1028" s="3" t="s">
        <v>10</v>
      </c>
      <c r="G1028" t="s">
        <v>11</v>
      </c>
      <c r="H1028" s="3">
        <v>143005588</v>
      </c>
      <c r="I1028" t="s">
        <v>2205</v>
      </c>
      <c r="J1028" s="5">
        <v>44494</v>
      </c>
      <c r="K1028" s="6">
        <v>24000</v>
      </c>
      <c r="L1028" s="6">
        <v>0</v>
      </c>
      <c r="M1028" s="7">
        <f>L1028/K1028</f>
        <v>0</v>
      </c>
      <c r="N1028" s="8">
        <v>45229</v>
      </c>
    </row>
    <row r="1029" spans="1:14" x14ac:dyDescent="0.25">
      <c r="A1029" t="s">
        <v>1249</v>
      </c>
      <c r="B1029" s="3">
        <v>125790</v>
      </c>
      <c r="C1029" s="3" t="s">
        <v>1248</v>
      </c>
      <c r="D1029" s="3" t="s">
        <v>1253</v>
      </c>
      <c r="E1029" s="3" t="s">
        <v>2206</v>
      </c>
      <c r="F1029" s="3" t="s">
        <v>24</v>
      </c>
      <c r="G1029" t="s">
        <v>25</v>
      </c>
      <c r="H1029" s="3">
        <v>143026181</v>
      </c>
      <c r="I1029" t="s">
        <v>2205</v>
      </c>
      <c r="J1029" s="5">
        <v>44494</v>
      </c>
      <c r="K1029" s="6">
        <v>1298800.8</v>
      </c>
      <c r="L1029" s="6">
        <v>931046.85</v>
      </c>
      <c r="M1029" s="7">
        <f>L1029/K1029</f>
        <v>0.71685115223212059</v>
      </c>
      <c r="N1029" s="8">
        <v>45229</v>
      </c>
    </row>
    <row r="1030" spans="1:14" x14ac:dyDescent="0.25">
      <c r="A1030" t="s">
        <v>1249</v>
      </c>
      <c r="B1030" s="3">
        <v>125790</v>
      </c>
      <c r="C1030" s="3" t="s">
        <v>1248</v>
      </c>
      <c r="D1030" s="3" t="s">
        <v>1250</v>
      </c>
      <c r="E1030" s="3" t="s">
        <v>2206</v>
      </c>
      <c r="F1030" s="3" t="s">
        <v>10</v>
      </c>
      <c r="G1030" t="s">
        <v>227</v>
      </c>
      <c r="I1030" t="s">
        <v>2204</v>
      </c>
      <c r="J1030" s="5">
        <v>44494</v>
      </c>
      <c r="K1030" s="6">
        <v>210000</v>
      </c>
      <c r="L1030" s="6">
        <v>159600</v>
      </c>
      <c r="M1030" s="7">
        <f>L1030/K1030</f>
        <v>0.76</v>
      </c>
      <c r="N1030" s="8">
        <v>45229</v>
      </c>
    </row>
    <row r="1031" spans="1:14" x14ac:dyDescent="0.25">
      <c r="A1031" t="s">
        <v>1249</v>
      </c>
      <c r="B1031" s="3">
        <v>125790</v>
      </c>
      <c r="C1031" s="3" t="s">
        <v>1791</v>
      </c>
      <c r="D1031" s="3" t="s">
        <v>1792</v>
      </c>
      <c r="E1031" s="3" t="s">
        <v>2208</v>
      </c>
      <c r="F1031" s="3" t="s">
        <v>10</v>
      </c>
      <c r="G1031" t="s">
        <v>13</v>
      </c>
      <c r="H1031" s="3">
        <v>143052953</v>
      </c>
      <c r="I1031" t="s">
        <v>2204</v>
      </c>
      <c r="J1031" s="5">
        <v>44742</v>
      </c>
      <c r="K1031" s="6">
        <v>88200</v>
      </c>
      <c r="L1031" s="6">
        <v>0</v>
      </c>
      <c r="M1031" s="7">
        <f>L1031/K1031</f>
        <v>0</v>
      </c>
      <c r="N1031" s="8">
        <v>45533</v>
      </c>
    </row>
    <row r="1032" spans="1:14" x14ac:dyDescent="0.25">
      <c r="A1032" t="s">
        <v>1249</v>
      </c>
      <c r="B1032" s="3">
        <v>125790</v>
      </c>
      <c r="C1032" s="3" t="s">
        <v>1791</v>
      </c>
      <c r="D1032" s="3" t="s">
        <v>1793</v>
      </c>
      <c r="E1032" s="3" t="s">
        <v>2208</v>
      </c>
      <c r="F1032" s="3" t="s">
        <v>10</v>
      </c>
      <c r="G1032" t="s">
        <v>11</v>
      </c>
      <c r="H1032" s="3">
        <v>143005588</v>
      </c>
      <c r="I1032" t="s">
        <v>2204</v>
      </c>
      <c r="J1032" s="5">
        <v>44742</v>
      </c>
      <c r="K1032" s="6">
        <v>59200</v>
      </c>
      <c r="L1032" s="6">
        <v>0</v>
      </c>
      <c r="M1032" s="7">
        <f>L1032/K1032</f>
        <v>0</v>
      </c>
      <c r="N1032" s="8">
        <v>45533</v>
      </c>
    </row>
    <row r="1033" spans="1:14" x14ac:dyDescent="0.25">
      <c r="A1033" t="s">
        <v>1249</v>
      </c>
      <c r="B1033" s="3">
        <v>125790</v>
      </c>
      <c r="C1033" s="3" t="s">
        <v>1791</v>
      </c>
      <c r="D1033" s="3" t="s">
        <v>1794</v>
      </c>
      <c r="E1033" s="3" t="s">
        <v>2208</v>
      </c>
      <c r="F1033" s="3" t="s">
        <v>24</v>
      </c>
      <c r="G1033" t="s">
        <v>25</v>
      </c>
      <c r="H1033" s="3">
        <v>143026181</v>
      </c>
      <c r="I1033" t="s">
        <v>2205</v>
      </c>
      <c r="J1033" s="5">
        <v>44742</v>
      </c>
      <c r="K1033" s="6">
        <v>1446930</v>
      </c>
      <c r="L1033" s="6">
        <v>110820</v>
      </c>
      <c r="M1033" s="7">
        <f>L1033/K1033</f>
        <v>7.6589745184632296E-2</v>
      </c>
      <c r="N1033" s="8">
        <v>45533</v>
      </c>
    </row>
    <row r="1034" spans="1:14" x14ac:dyDescent="0.25">
      <c r="A1034" t="s">
        <v>1560</v>
      </c>
      <c r="B1034" s="3">
        <v>125787</v>
      </c>
      <c r="C1034" s="3" t="s">
        <v>1559</v>
      </c>
      <c r="D1034" s="3" t="s">
        <v>1561</v>
      </c>
      <c r="E1034" s="3" t="s">
        <v>2208</v>
      </c>
      <c r="F1034" s="3" t="s">
        <v>10</v>
      </c>
      <c r="G1034" t="s">
        <v>180</v>
      </c>
      <c r="H1034" s="3">
        <v>143012572</v>
      </c>
      <c r="I1034" t="s">
        <v>2204</v>
      </c>
      <c r="J1034" s="5">
        <v>45105</v>
      </c>
      <c r="K1034" s="6">
        <v>222099</v>
      </c>
      <c r="L1034" s="6">
        <v>0</v>
      </c>
      <c r="M1034" s="7">
        <f>L1034/K1034</f>
        <v>0</v>
      </c>
      <c r="N1034" s="8">
        <v>45533</v>
      </c>
    </row>
    <row r="1035" spans="1:14" x14ac:dyDescent="0.25">
      <c r="A1035" t="s">
        <v>1560</v>
      </c>
      <c r="B1035" s="3">
        <v>125787</v>
      </c>
      <c r="C1035" s="3" t="s">
        <v>1559</v>
      </c>
      <c r="D1035" s="3" t="s">
        <v>1562</v>
      </c>
      <c r="E1035" s="3" t="s">
        <v>2208</v>
      </c>
      <c r="F1035" s="3" t="s">
        <v>24</v>
      </c>
      <c r="G1035" t="s">
        <v>25</v>
      </c>
      <c r="H1035" s="3">
        <v>143026181</v>
      </c>
      <c r="I1035" t="s">
        <v>2204</v>
      </c>
      <c r="J1035" s="5">
        <v>45105</v>
      </c>
      <c r="K1035" s="6">
        <v>1411.2</v>
      </c>
      <c r="L1035" s="6">
        <v>0</v>
      </c>
      <c r="M1035" s="7">
        <f>L1035/K1035</f>
        <v>0</v>
      </c>
      <c r="N1035" s="8">
        <v>45533</v>
      </c>
    </row>
    <row r="1036" spans="1:14" x14ac:dyDescent="0.25">
      <c r="A1036" t="s">
        <v>196</v>
      </c>
      <c r="B1036" s="3">
        <v>16050965</v>
      </c>
      <c r="C1036" s="3" t="s">
        <v>195</v>
      </c>
      <c r="D1036" s="3" t="s">
        <v>197</v>
      </c>
      <c r="E1036" s="3" t="s">
        <v>2206</v>
      </c>
      <c r="F1036" s="3" t="s">
        <v>10</v>
      </c>
      <c r="G1036" t="s">
        <v>198</v>
      </c>
      <c r="H1036" s="3">
        <v>143032982</v>
      </c>
      <c r="I1036" t="s">
        <v>2204</v>
      </c>
      <c r="J1036" s="5">
        <v>44494</v>
      </c>
      <c r="K1036" s="6">
        <v>3200</v>
      </c>
      <c r="L1036" s="6">
        <v>0</v>
      </c>
      <c r="M1036" s="7">
        <f>L1036/K1036</f>
        <v>0</v>
      </c>
      <c r="N1036" s="8">
        <v>45229</v>
      </c>
    </row>
    <row r="1037" spans="1:14" x14ac:dyDescent="0.25">
      <c r="A1037" t="s">
        <v>196</v>
      </c>
      <c r="B1037" s="3">
        <v>16050965</v>
      </c>
      <c r="C1037" s="3" t="s">
        <v>195</v>
      </c>
      <c r="D1037" s="3" t="s">
        <v>199</v>
      </c>
      <c r="E1037" s="3" t="s">
        <v>2206</v>
      </c>
      <c r="F1037" s="3" t="s">
        <v>10</v>
      </c>
      <c r="G1037" t="s">
        <v>198</v>
      </c>
      <c r="H1037" s="3">
        <v>143032982</v>
      </c>
      <c r="I1037" t="s">
        <v>2204</v>
      </c>
      <c r="J1037" s="5">
        <v>44494</v>
      </c>
      <c r="K1037" s="6">
        <v>17187</v>
      </c>
      <c r="L1037" s="6">
        <v>0</v>
      </c>
      <c r="M1037" s="7">
        <f>L1037/K1037</f>
        <v>0</v>
      </c>
      <c r="N1037" s="8">
        <v>45229</v>
      </c>
    </row>
    <row r="1038" spans="1:14" x14ac:dyDescent="0.25">
      <c r="A1038" t="s">
        <v>196</v>
      </c>
      <c r="B1038" s="3">
        <v>16050965</v>
      </c>
      <c r="C1038" s="3" t="s">
        <v>195</v>
      </c>
      <c r="D1038" s="3" t="s">
        <v>200</v>
      </c>
      <c r="E1038" s="3" t="s">
        <v>2206</v>
      </c>
      <c r="F1038" s="3" t="s">
        <v>24</v>
      </c>
      <c r="G1038" t="s">
        <v>25</v>
      </c>
      <c r="H1038" s="3">
        <v>143026181</v>
      </c>
      <c r="I1038" t="s">
        <v>2204</v>
      </c>
      <c r="J1038" s="5">
        <v>44494</v>
      </c>
      <c r="K1038" s="6">
        <v>6240</v>
      </c>
      <c r="L1038" s="6">
        <v>0</v>
      </c>
      <c r="M1038" s="7">
        <f>L1038/K1038</f>
        <v>0</v>
      </c>
      <c r="N1038" s="8">
        <v>45229</v>
      </c>
    </row>
    <row r="1039" spans="1:14" x14ac:dyDescent="0.25">
      <c r="A1039" t="s">
        <v>196</v>
      </c>
      <c r="B1039" s="3">
        <v>16050965</v>
      </c>
      <c r="C1039" s="3" t="s">
        <v>1557</v>
      </c>
      <c r="D1039" s="3" t="s">
        <v>1558</v>
      </c>
      <c r="E1039" s="3" t="s">
        <v>2208</v>
      </c>
      <c r="F1039" s="3" t="s">
        <v>10</v>
      </c>
      <c r="G1039" t="s">
        <v>198</v>
      </c>
      <c r="H1039" s="3">
        <v>143032982</v>
      </c>
      <c r="I1039" t="s">
        <v>2204</v>
      </c>
      <c r="J1039" s="5">
        <v>44721</v>
      </c>
      <c r="K1039" s="6">
        <v>43473</v>
      </c>
      <c r="L1039" s="6">
        <v>0</v>
      </c>
      <c r="M1039" s="7">
        <f>L1039/K1039</f>
        <v>0</v>
      </c>
      <c r="N1039" s="8">
        <v>45533</v>
      </c>
    </row>
    <row r="1040" spans="1:14" x14ac:dyDescent="0.25">
      <c r="A1040" t="s">
        <v>1773</v>
      </c>
      <c r="B1040" s="3">
        <v>17032389</v>
      </c>
      <c r="C1040" s="3" t="s">
        <v>1772</v>
      </c>
      <c r="D1040" s="3" t="s">
        <v>1774</v>
      </c>
      <c r="E1040" s="3" t="s">
        <v>2208</v>
      </c>
      <c r="F1040" s="3" t="s">
        <v>10</v>
      </c>
      <c r="G1040" t="s">
        <v>11</v>
      </c>
      <c r="H1040" s="3">
        <v>143005588</v>
      </c>
      <c r="I1040" t="s">
        <v>2204</v>
      </c>
      <c r="J1040" s="5">
        <v>44958</v>
      </c>
      <c r="K1040" s="6">
        <v>79777.39</v>
      </c>
      <c r="L1040" s="6">
        <v>0</v>
      </c>
      <c r="M1040" s="7">
        <f>L1040/K1040</f>
        <v>0</v>
      </c>
      <c r="N1040" s="8">
        <v>45533</v>
      </c>
    </row>
    <row r="1041" spans="1:14" x14ac:dyDescent="0.25">
      <c r="A1041" t="s">
        <v>55</v>
      </c>
      <c r="B1041" s="3">
        <v>209918</v>
      </c>
      <c r="C1041" s="3" t="s">
        <v>54</v>
      </c>
      <c r="D1041" s="3" t="s">
        <v>56</v>
      </c>
      <c r="E1041" s="3" t="s">
        <v>2206</v>
      </c>
      <c r="F1041" s="3" t="s">
        <v>10</v>
      </c>
      <c r="G1041" t="s">
        <v>11</v>
      </c>
      <c r="H1041" s="3">
        <v>143005588</v>
      </c>
      <c r="I1041" t="s">
        <v>2204</v>
      </c>
      <c r="J1041" s="5">
        <v>44463</v>
      </c>
      <c r="K1041" s="6">
        <v>39242.199999999997</v>
      </c>
      <c r="L1041" s="6">
        <v>39242.199999999997</v>
      </c>
      <c r="M1041" s="7">
        <f>L1041/K1041</f>
        <v>1</v>
      </c>
      <c r="N1041" s="8">
        <v>45229</v>
      </c>
    </row>
  </sheetData>
  <autoFilter ref="A1:N1041">
    <sortState xmlns:xlrd2="http://schemas.microsoft.com/office/spreadsheetml/2017/richdata2" ref="A2:N1041">
      <sortCondition ref="A2:A1041"/>
    </sortState>
  </autoFilter>
  <phoneticPr fontId="20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ECF All Funded FRNs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Schell</dc:creator>
  <cp:lastModifiedBy>Julie Tritt Schell</cp:lastModifiedBy>
  <dcterms:created xsi:type="dcterms:W3CDTF">2023-08-15T18:46:29Z</dcterms:created>
  <dcterms:modified xsi:type="dcterms:W3CDTF">2023-08-15T18:53:23Z</dcterms:modified>
</cp:coreProperties>
</file>