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tsch\Documents\aSLD DATA++++++++\FY 2024\OD\"/>
    </mc:Choice>
  </mc:AlternateContent>
  <xr:revisionPtr revIDLastSave="0" documentId="13_ncr:1_{103FFA5E-8A88-464F-AD38-047B4ADD6892}" xr6:coauthVersionLast="47" xr6:coauthVersionMax="47" xr10:uidLastSave="{00000000-0000-0000-0000-000000000000}"/>
  <bookViews>
    <workbookView xWindow="-120" yWindow="-120" windowWidth="29040" windowHeight="15720" xr2:uid="{21953E21-DE00-459D-A1D2-7135EEDED8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L22" i="1"/>
  <c r="L23" i="1"/>
  <c r="L67" i="1"/>
  <c r="L21" i="1"/>
  <c r="L3" i="1"/>
  <c r="L4" i="1"/>
  <c r="L13" i="1"/>
  <c r="L16" i="1"/>
  <c r="L17" i="1"/>
  <c r="L18" i="1"/>
  <c r="L19" i="1"/>
  <c r="L20" i="1"/>
  <c r="L24" i="1"/>
  <c r="L51" i="1"/>
  <c r="L52" i="1"/>
  <c r="L53" i="1"/>
  <c r="L11" i="1"/>
</calcChain>
</file>

<file path=xl/sharedStrings.xml><?xml version="1.0" encoding="utf-8"?>
<sst xmlns="http://schemas.openxmlformats.org/spreadsheetml/2006/main" count="323" uniqueCount="149">
  <si>
    <t>Applicant's Organization Name</t>
  </si>
  <si>
    <t>Billed Entity Number</t>
  </si>
  <si>
    <t>FRN Nickname</t>
  </si>
  <si>
    <t>Service Type</t>
  </si>
  <si>
    <t>Service Provider Name</t>
  </si>
  <si>
    <t>FRN Total Pre-Discount Costs</t>
  </si>
  <si>
    <t>Discount Percentage</t>
  </si>
  <si>
    <t>Funding Commitment Request</t>
  </si>
  <si>
    <t>Academy Charter School</t>
  </si>
  <si>
    <t>Academy Charter - Switches - 2024 - Line 1</t>
  </si>
  <si>
    <t>Internal Connections</t>
  </si>
  <si>
    <t>Weidenhammer Systems Corporation</t>
  </si>
  <si>
    <t>Academy Consortia</t>
  </si>
  <si>
    <t>Internet And Data Between Agnew And Herman Roads</t>
  </si>
  <si>
    <t>Data Transmission and/or Internet Access</t>
  </si>
  <si>
    <t>Crown Castle Fiber LLC</t>
  </si>
  <si>
    <t>Internet Access - Schools In Consortia</t>
  </si>
  <si>
    <t>Achievement House Charter School</t>
  </si>
  <si>
    <t>Verizon Internet</t>
  </si>
  <si>
    <t>Verizon Business Global LLC</t>
  </si>
  <si>
    <t>Appalachia Iu8 Rwan Consortium</t>
  </si>
  <si>
    <t>Comcast1</t>
  </si>
  <si>
    <t>Comcast Business Communications</t>
  </si>
  <si>
    <t>Assumption Bvm School</t>
  </si>
  <si>
    <t>2024comcast</t>
  </si>
  <si>
    <t>Comcast Cable Communications, LLC</t>
  </si>
  <si>
    <t>Big Beaver Falls Area Sch Dist</t>
  </si>
  <si>
    <t>Bfcomputech24-25wiring</t>
  </si>
  <si>
    <t>Computec Technical Solutions, Inc.</t>
  </si>
  <si>
    <t>Bfsophos24-27</t>
  </si>
  <si>
    <t>Communications Consulting, Incorporated</t>
  </si>
  <si>
    <t>Bf24-25merakicores</t>
  </si>
  <si>
    <t>CDW Government LLC</t>
  </si>
  <si>
    <t>Blue Mountain School District</t>
  </si>
  <si>
    <t>Internet Service - Xtel</t>
  </si>
  <si>
    <t>XTel Communications, Inc.</t>
  </si>
  <si>
    <t>Xtel Fiber Wan - Fy 2024</t>
  </si>
  <si>
    <t>Butler County Federated Library System</t>
  </si>
  <si>
    <t>Bcfls Butler 2024</t>
  </si>
  <si>
    <t>Armstrong Cable Services</t>
  </si>
  <si>
    <t>Cedar Grove Christian Academy</t>
  </si>
  <si>
    <t>Csri E-Rate 2024</t>
  </si>
  <si>
    <t>Basic Maintenance of Internal Connections</t>
  </si>
  <si>
    <t>Computer Systems Resource, Inc.</t>
  </si>
  <si>
    <t>Csri E-Rate Ups Ic</t>
  </si>
  <si>
    <t>Central Susquehanna Intermediate Unit</t>
  </si>
  <si>
    <t>Inet-Ptd</t>
  </si>
  <si>
    <t>PenTeleData Limited Partnership I</t>
  </si>
  <si>
    <t>Champion Christian School District</t>
  </si>
  <si>
    <t>T-Mobile Bus Wifi</t>
  </si>
  <si>
    <t>T-Mobile USA, Inc.</t>
  </si>
  <si>
    <t>Diocese Of Harrisburg</t>
  </si>
  <si>
    <t>Diocese Internet</t>
  </si>
  <si>
    <t>Schools Internet</t>
  </si>
  <si>
    <t>First Philadelphia Preparatory Charter School</t>
  </si>
  <si>
    <t>24fpcs Bmic</t>
  </si>
  <si>
    <t>Intelligent Networks Inc.</t>
  </si>
  <si>
    <t>Greater Johnstown School District</t>
  </si>
  <si>
    <t>24gjsd-Shi Cabling</t>
  </si>
  <si>
    <t>SHI International Corpo.</t>
  </si>
  <si>
    <t>24gjsd-Shi Switches</t>
  </si>
  <si>
    <t>24gjsd-Shi Waps</t>
  </si>
  <si>
    <t>Hatboro-Horsham School District</t>
  </si>
  <si>
    <t>Fy 2024 - Wireless Access Points</t>
  </si>
  <si>
    <t>Core BTS, Inc.</t>
  </si>
  <si>
    <t>Hollidaysburg Area Public Lib</t>
  </si>
  <si>
    <t>Hol Category 1 Fy 2024-25</t>
  </si>
  <si>
    <t>Atlantic Broadband Enterprise LLC</t>
  </si>
  <si>
    <t>Holy Name School</t>
  </si>
  <si>
    <t>2024 F471</t>
  </si>
  <si>
    <t>Hope For Hyndman Charter School</t>
  </si>
  <si>
    <t>Internet</t>
  </si>
  <si>
    <t>Lawrence Co Area Voc-Tech Sch</t>
  </si>
  <si>
    <t>Comcast</t>
  </si>
  <si>
    <t>Methacton School District</t>
  </si>
  <si>
    <t>Cat 1 - Fiber Wan - Crown Castle - 2024</t>
  </si>
  <si>
    <t>M M I Preparatory School</t>
  </si>
  <si>
    <t>Montessori Regional Charter School District</t>
  </si>
  <si>
    <t>Cdwg Network Equipment</t>
  </si>
  <si>
    <t>Nativity Bvm High School</t>
  </si>
  <si>
    <t>Nbvm 471 Comcast 2024</t>
  </si>
  <si>
    <t>Norristown Area School Dist</t>
  </si>
  <si>
    <t>Velocity Fiber Wan Service</t>
  </si>
  <si>
    <t>Velocity Fiber, LLC</t>
  </si>
  <si>
    <t>Northern Bedford Co Sch Dist</t>
  </si>
  <si>
    <t>Firewall - Sonicwall -Udni</t>
  </si>
  <si>
    <t>United Datacom Networks, Inc</t>
  </si>
  <si>
    <t>Penn-Trafford School District</t>
  </si>
  <si>
    <t>Fy 2023-24 Wan Admin</t>
  </si>
  <si>
    <t>Windstream Communications, LLC</t>
  </si>
  <si>
    <t>Fy 2024-25 Wan District</t>
  </si>
  <si>
    <t>Ridley School District</t>
  </si>
  <si>
    <t>Cabio</t>
  </si>
  <si>
    <t>Verizon Pennsylvania LLC.</t>
  </si>
  <si>
    <t>Rcn Cabio</t>
  </si>
  <si>
    <t>RCN Telecom Services of Philadelphia Inc</t>
  </si>
  <si>
    <t>Cdwg Peppm</t>
  </si>
  <si>
    <t>Graybar Cabling Bid 2024</t>
  </si>
  <si>
    <t>GRAYBAR ELECTRIC COMPANY, INC.</t>
  </si>
  <si>
    <t>Accu-Tech Cabling Bid 2024</t>
  </si>
  <si>
    <t>Accu-Tech Corporation</t>
  </si>
  <si>
    <t>Sharon City School District</t>
  </si>
  <si>
    <t>Dark Fiber</t>
  </si>
  <si>
    <t>Treasure Lake LP</t>
  </si>
  <si>
    <t>Wap1</t>
  </si>
  <si>
    <t>AEC Group, LLC</t>
  </si>
  <si>
    <t>Snyder County Library</t>
  </si>
  <si>
    <t>South Middleton School Dist</t>
  </si>
  <si>
    <t>Fiber Internet Service To Wg Rice Elementary School</t>
  </si>
  <si>
    <t>South Regional Catholic Elementary Schools</t>
  </si>
  <si>
    <t>John F Kennedy Catholic</t>
  </si>
  <si>
    <t>Madonna Catholic Regional School</t>
  </si>
  <si>
    <t>Teraswitch</t>
  </si>
  <si>
    <t>TeraSwitch Inc.</t>
  </si>
  <si>
    <t>South Western School District</t>
  </si>
  <si>
    <t>Switches Cdwg</t>
  </si>
  <si>
    <t>Wireless Eplus</t>
  </si>
  <si>
    <t>ePlus Technology, Inc.</t>
  </si>
  <si>
    <t>Firewall Cdwg</t>
  </si>
  <si>
    <t>St Benedict School</t>
  </si>
  <si>
    <t>St Margaret School</t>
  </si>
  <si>
    <t>Internet Service</t>
  </si>
  <si>
    <t>Zito Media Communications, LLC</t>
  </si>
  <si>
    <t>Sms 2024</t>
  </si>
  <si>
    <t>Managed Internal Broadband Services</t>
  </si>
  <si>
    <t>Application Research &amp; Design INC</t>
  </si>
  <si>
    <t>St Michael School</t>
  </si>
  <si>
    <t>Sml 2024 Internet</t>
  </si>
  <si>
    <t>Summit Academy</t>
  </si>
  <si>
    <t>Eplus - Summit - Cat Ii - Ups</t>
  </si>
  <si>
    <t>Summit - Kit Communications - Cat Ii 2024</t>
  </si>
  <si>
    <t>KIT Network Cabling</t>
  </si>
  <si>
    <t>Summit - Link - 2024 - Waps</t>
  </si>
  <si>
    <t>Link Computer Corporation</t>
  </si>
  <si>
    <t>The Laboratory Charter School Of Communication And Languages</t>
  </si>
  <si>
    <t>2024-Internet-Nitel</t>
  </si>
  <si>
    <t>Network Innovations, Inc</t>
  </si>
  <si>
    <t>2024-Internet-Verizon</t>
  </si>
  <si>
    <t>Wayne Library Authority</t>
  </si>
  <si>
    <t>2024-2025 Cvi Managed Services Extension Frn</t>
  </si>
  <si>
    <t>Computer Visionaries, Inc.</t>
  </si>
  <si>
    <t>West Shore School District</t>
  </si>
  <si>
    <t>Category 1 Form 471- Fy 2024</t>
  </si>
  <si>
    <t>Form 486 Due Date</t>
  </si>
  <si>
    <t>Overdue - File 486 ASAP</t>
  </si>
  <si>
    <t>FCDL Date</t>
  </si>
  <si>
    <t>File 486 Now or When Equipment Ordered</t>
  </si>
  <si>
    <t>Form 471</t>
  </si>
  <si>
    <t>FRN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</si>
</sst>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1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 wrapText="1"/>
    </xf>
    <xf numFmtId="9" fontId="2" fillId="0" borderId="0" xfId="1" applyFont="1" applyAlignment="1">
      <alignment horizontal="center" wrapText="1"/>
    </xf>
    <xf numFmtId="164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D0AB5-5F95-4772-8084-21FD4D29DA9C}">
  <dimension ref="A1:L67"/>
  <sheetViews>
    <sheetView tabSelected="1" workbookViewId="0">
      <pane ySplit="1" topLeftCell="A2" activePane="bottomLeft" state="frozen"/>
      <selection pane="bottomLeft" activeCell="A3" sqref="A3"/>
    </sheetView>
  </sheetViews>
  <sheetFormatPr defaultRowHeight="15" x14ac:dyDescent="0.25"/>
  <cols>
    <col min="1" max="1" width="46.85546875" customWidth="1"/>
    <col min="2" max="2" width="0" style="3" hidden="1" customWidth="1"/>
    <col min="3" max="3" width="12" style="3" hidden="1" customWidth="1"/>
    <col min="4" max="4" width="14.140625" style="3" customWidth="1"/>
    <col min="5" max="5" width="17.5703125" customWidth="1"/>
    <col min="6" max="6" width="25.140625" customWidth="1"/>
    <col min="7" max="7" width="22.5703125" customWidth="1"/>
    <col min="8" max="8" width="11.85546875" style="10" hidden="1" customWidth="1"/>
    <col min="9" max="9" width="0" style="11" hidden="1" customWidth="1"/>
    <col min="10" max="10" width="13" style="10" hidden="1" customWidth="1"/>
    <col min="11" max="11" width="11.85546875" style="3" customWidth="1"/>
    <col min="12" max="12" width="37" style="3" customWidth="1"/>
    <col min="13" max="21" width="14.7109375" customWidth="1"/>
  </cols>
  <sheetData>
    <row r="1" spans="1:12" ht="60" x14ac:dyDescent="0.25">
      <c r="A1" s="1" t="s">
        <v>0</v>
      </c>
      <c r="B1" s="4" t="s">
        <v>1</v>
      </c>
      <c r="C1" s="4" t="s">
        <v>147</v>
      </c>
      <c r="D1" s="4" t="s">
        <v>148</v>
      </c>
      <c r="E1" s="1" t="s">
        <v>2</v>
      </c>
      <c r="F1" s="1" t="s">
        <v>3</v>
      </c>
      <c r="G1" s="1" t="s">
        <v>4</v>
      </c>
      <c r="H1" s="8" t="s">
        <v>5</v>
      </c>
      <c r="I1" s="9" t="s">
        <v>6</v>
      </c>
      <c r="J1" s="8" t="s">
        <v>7</v>
      </c>
      <c r="K1" s="4" t="s">
        <v>145</v>
      </c>
      <c r="L1" s="5" t="s">
        <v>143</v>
      </c>
    </row>
    <row r="2" spans="1:12" x14ac:dyDescent="0.25">
      <c r="A2" t="s">
        <v>8</v>
      </c>
      <c r="B2" s="3">
        <v>16038442</v>
      </c>
      <c r="C2" s="3">
        <v>241034979</v>
      </c>
      <c r="D2" s="3">
        <v>2499050739</v>
      </c>
      <c r="E2" t="s">
        <v>9</v>
      </c>
      <c r="F2" t="s">
        <v>10</v>
      </c>
      <c r="G2" t="s">
        <v>11</v>
      </c>
      <c r="H2" s="10">
        <v>14030.5</v>
      </c>
      <c r="I2" s="11">
        <v>0.85</v>
      </c>
      <c r="J2" s="10">
        <v>11925.93</v>
      </c>
      <c r="K2" s="2">
        <v>45456</v>
      </c>
      <c r="L2" s="6" t="s">
        <v>146</v>
      </c>
    </row>
    <row r="3" spans="1:12" x14ac:dyDescent="0.25">
      <c r="A3" t="s">
        <v>12</v>
      </c>
      <c r="B3" s="3">
        <v>17008668</v>
      </c>
      <c r="C3" s="3">
        <v>241008883</v>
      </c>
      <c r="D3" s="3">
        <v>2499009360</v>
      </c>
      <c r="E3" t="s">
        <v>13</v>
      </c>
      <c r="F3" t="s">
        <v>14</v>
      </c>
      <c r="G3" t="s">
        <v>15</v>
      </c>
      <c r="H3" s="10">
        <v>28800</v>
      </c>
      <c r="I3" s="11">
        <v>0.87</v>
      </c>
      <c r="J3" s="10">
        <v>25056</v>
      </c>
      <c r="K3" s="2">
        <v>45547</v>
      </c>
      <c r="L3" s="6">
        <f>K3+120</f>
        <v>45667</v>
      </c>
    </row>
    <row r="4" spans="1:12" x14ac:dyDescent="0.25">
      <c r="A4" t="s">
        <v>12</v>
      </c>
      <c r="B4" s="3">
        <v>17008668</v>
      </c>
      <c r="C4" s="3">
        <v>241008883</v>
      </c>
      <c r="D4" s="3">
        <v>2499010077</v>
      </c>
      <c r="E4" t="s">
        <v>16</v>
      </c>
      <c r="F4" t="s">
        <v>14</v>
      </c>
      <c r="G4" t="s">
        <v>15</v>
      </c>
      <c r="H4" s="10">
        <v>14160</v>
      </c>
      <c r="I4" s="11">
        <v>0.87</v>
      </c>
      <c r="J4" s="10">
        <v>12319.2</v>
      </c>
      <c r="K4" s="2">
        <v>45547</v>
      </c>
      <c r="L4" s="6">
        <f>K4+120</f>
        <v>45667</v>
      </c>
    </row>
    <row r="5" spans="1:12" x14ac:dyDescent="0.25">
      <c r="A5" t="s">
        <v>17</v>
      </c>
      <c r="B5" s="3">
        <v>16028435</v>
      </c>
      <c r="C5" s="3">
        <v>241039517</v>
      </c>
      <c r="D5" s="3">
        <v>2499057917</v>
      </c>
      <c r="E5" t="s">
        <v>18</v>
      </c>
      <c r="F5" t="s">
        <v>14</v>
      </c>
      <c r="G5" t="s">
        <v>19</v>
      </c>
      <c r="H5" s="10">
        <v>2148</v>
      </c>
      <c r="I5" s="11">
        <v>0.8</v>
      </c>
      <c r="J5" s="10">
        <v>1718.4</v>
      </c>
      <c r="K5" s="2">
        <v>45421</v>
      </c>
      <c r="L5" s="7" t="s">
        <v>144</v>
      </c>
    </row>
    <row r="6" spans="1:12" x14ac:dyDescent="0.25">
      <c r="A6" t="s">
        <v>20</v>
      </c>
      <c r="B6" s="3">
        <v>17000588</v>
      </c>
      <c r="C6" s="3">
        <v>241039321</v>
      </c>
      <c r="D6" s="3">
        <v>2499057659</v>
      </c>
      <c r="E6" t="s">
        <v>21</v>
      </c>
      <c r="F6" t="s">
        <v>14</v>
      </c>
      <c r="G6" t="s">
        <v>22</v>
      </c>
      <c r="H6" s="10">
        <v>318240</v>
      </c>
      <c r="I6" s="11">
        <v>0.79</v>
      </c>
      <c r="J6" s="10">
        <v>251409.6</v>
      </c>
      <c r="K6" s="2">
        <v>45476</v>
      </c>
      <c r="L6" s="7" t="s">
        <v>144</v>
      </c>
    </row>
    <row r="7" spans="1:12" x14ac:dyDescent="0.25">
      <c r="A7" t="s">
        <v>23</v>
      </c>
      <c r="B7" s="3">
        <v>18973</v>
      </c>
      <c r="C7" s="3">
        <v>241020088</v>
      </c>
      <c r="D7" s="3">
        <v>2499025790</v>
      </c>
      <c r="E7" t="s">
        <v>24</v>
      </c>
      <c r="F7" t="s">
        <v>14</v>
      </c>
      <c r="G7" t="s">
        <v>25</v>
      </c>
      <c r="H7" s="10">
        <v>4799.3999999999996</v>
      </c>
      <c r="I7" s="11">
        <v>0.4</v>
      </c>
      <c r="J7" s="10">
        <v>1919.76</v>
      </c>
      <c r="K7" s="2">
        <v>45409</v>
      </c>
      <c r="L7" s="7" t="s">
        <v>144</v>
      </c>
    </row>
    <row r="8" spans="1:12" x14ac:dyDescent="0.25">
      <c r="A8" t="s">
        <v>26</v>
      </c>
      <c r="B8" s="3">
        <v>125147</v>
      </c>
      <c r="C8" s="3">
        <v>241027702</v>
      </c>
      <c r="D8" s="3">
        <v>2499038736</v>
      </c>
      <c r="E8" t="s">
        <v>27</v>
      </c>
      <c r="F8" t="s">
        <v>10</v>
      </c>
      <c r="G8" t="s">
        <v>28</v>
      </c>
      <c r="H8" s="10">
        <v>127537.36</v>
      </c>
      <c r="I8" s="11">
        <v>0.85</v>
      </c>
      <c r="J8" s="10">
        <v>108406.76</v>
      </c>
      <c r="K8" s="2">
        <v>45491</v>
      </c>
      <c r="L8" s="6" t="s">
        <v>146</v>
      </c>
    </row>
    <row r="9" spans="1:12" x14ac:dyDescent="0.25">
      <c r="A9" t="s">
        <v>26</v>
      </c>
      <c r="B9" s="3">
        <v>125147</v>
      </c>
      <c r="C9" s="3">
        <v>241027767</v>
      </c>
      <c r="D9" s="3">
        <v>2499038825</v>
      </c>
      <c r="E9" t="s">
        <v>29</v>
      </c>
      <c r="F9" t="s">
        <v>10</v>
      </c>
      <c r="G9" t="s">
        <v>30</v>
      </c>
      <c r="H9" s="10">
        <v>22763.48</v>
      </c>
      <c r="I9" s="11">
        <v>0.85</v>
      </c>
      <c r="J9" s="10">
        <v>19348.96</v>
      </c>
      <c r="K9" s="2">
        <v>45505</v>
      </c>
      <c r="L9" s="6" t="s">
        <v>146</v>
      </c>
    </row>
    <row r="10" spans="1:12" x14ac:dyDescent="0.25">
      <c r="A10" t="s">
        <v>26</v>
      </c>
      <c r="B10" s="3">
        <v>125147</v>
      </c>
      <c r="C10" s="3">
        <v>241027767</v>
      </c>
      <c r="D10" s="3">
        <v>2499038844</v>
      </c>
      <c r="E10" t="s">
        <v>31</v>
      </c>
      <c r="F10" t="s">
        <v>10</v>
      </c>
      <c r="G10" t="s">
        <v>32</v>
      </c>
      <c r="H10" s="10">
        <v>26100</v>
      </c>
      <c r="I10" s="11">
        <v>0.85</v>
      </c>
      <c r="J10" s="10">
        <v>22185</v>
      </c>
      <c r="K10" s="2">
        <v>45505</v>
      </c>
      <c r="L10" s="6" t="s">
        <v>146</v>
      </c>
    </row>
    <row r="11" spans="1:12" x14ac:dyDescent="0.25">
      <c r="A11" t="s">
        <v>33</v>
      </c>
      <c r="B11" s="3">
        <v>125886</v>
      </c>
      <c r="C11" s="3">
        <v>241015990</v>
      </c>
      <c r="D11" s="3">
        <v>2499019692</v>
      </c>
      <c r="E11" t="s">
        <v>34</v>
      </c>
      <c r="F11" t="s">
        <v>14</v>
      </c>
      <c r="G11" t="s">
        <v>35</v>
      </c>
      <c r="H11" s="10">
        <v>32818.92</v>
      </c>
      <c r="I11" s="11">
        <v>0.7</v>
      </c>
      <c r="J11" s="10">
        <v>22973.24</v>
      </c>
      <c r="K11" s="2">
        <v>45484</v>
      </c>
      <c r="L11" s="6">
        <f>K11+120</f>
        <v>45604</v>
      </c>
    </row>
    <row r="12" spans="1:12" x14ac:dyDescent="0.25">
      <c r="A12" t="s">
        <v>33</v>
      </c>
      <c r="B12" s="3">
        <v>125886</v>
      </c>
      <c r="C12" s="3">
        <v>241015990</v>
      </c>
      <c r="D12" s="3">
        <v>2499020260</v>
      </c>
      <c r="E12" t="s">
        <v>36</v>
      </c>
      <c r="F12" t="s">
        <v>14</v>
      </c>
      <c r="G12" t="s">
        <v>35</v>
      </c>
      <c r="H12" s="10">
        <v>53825.279999999999</v>
      </c>
      <c r="I12" s="11">
        <v>0.7</v>
      </c>
      <c r="J12" s="10">
        <v>37677.699999999997</v>
      </c>
      <c r="K12" s="2">
        <v>45484</v>
      </c>
      <c r="L12" s="6">
        <f>K12+120</f>
        <v>45604</v>
      </c>
    </row>
    <row r="13" spans="1:12" x14ac:dyDescent="0.25">
      <c r="A13" t="s">
        <v>37</v>
      </c>
      <c r="B13" s="3">
        <v>160637</v>
      </c>
      <c r="C13" s="3">
        <v>241037866</v>
      </c>
      <c r="D13" s="3">
        <v>2499055374</v>
      </c>
      <c r="E13" t="s">
        <v>38</v>
      </c>
      <c r="F13" t="s">
        <v>14</v>
      </c>
      <c r="G13" t="s">
        <v>39</v>
      </c>
      <c r="H13" s="10">
        <v>21000</v>
      </c>
      <c r="I13" s="11">
        <v>0.63</v>
      </c>
      <c r="J13" s="10">
        <v>13230</v>
      </c>
      <c r="K13" s="2">
        <v>45560</v>
      </c>
      <c r="L13" s="6">
        <f>K13+120</f>
        <v>45680</v>
      </c>
    </row>
    <row r="14" spans="1:12" x14ac:dyDescent="0.25">
      <c r="A14" t="s">
        <v>40</v>
      </c>
      <c r="B14" s="3">
        <v>20206</v>
      </c>
      <c r="C14" s="3">
        <v>241030141</v>
      </c>
      <c r="D14" s="3">
        <v>2499042712</v>
      </c>
      <c r="E14" t="s">
        <v>44</v>
      </c>
      <c r="F14" t="s">
        <v>10</v>
      </c>
      <c r="G14" t="s">
        <v>43</v>
      </c>
      <c r="H14" s="10">
        <v>1499</v>
      </c>
      <c r="I14" s="11">
        <v>0.6</v>
      </c>
      <c r="J14" s="10">
        <v>899.4</v>
      </c>
      <c r="K14" s="2">
        <v>45476</v>
      </c>
      <c r="L14" s="6" t="s">
        <v>146</v>
      </c>
    </row>
    <row r="15" spans="1:12" x14ac:dyDescent="0.25">
      <c r="A15" t="s">
        <v>40</v>
      </c>
      <c r="B15" s="3">
        <v>20206</v>
      </c>
      <c r="C15" s="3">
        <v>241030141</v>
      </c>
      <c r="D15" s="3">
        <v>2499042698</v>
      </c>
      <c r="E15" t="s">
        <v>41</v>
      </c>
      <c r="F15" t="s">
        <v>42</v>
      </c>
      <c r="G15" t="s">
        <v>43</v>
      </c>
      <c r="H15" s="10">
        <v>5361</v>
      </c>
      <c r="I15" s="11">
        <v>0.6</v>
      </c>
      <c r="J15" s="10">
        <v>3216.6</v>
      </c>
      <c r="K15" s="2">
        <v>45476</v>
      </c>
      <c r="L15" s="7" t="s">
        <v>144</v>
      </c>
    </row>
    <row r="16" spans="1:12" x14ac:dyDescent="0.25">
      <c r="A16" t="s">
        <v>45</v>
      </c>
      <c r="B16" s="3">
        <v>125853</v>
      </c>
      <c r="C16" s="3">
        <v>241028411</v>
      </c>
      <c r="D16" s="3">
        <v>2499040773</v>
      </c>
      <c r="E16" t="s">
        <v>46</v>
      </c>
      <c r="F16" t="s">
        <v>14</v>
      </c>
      <c r="G16" t="s">
        <v>47</v>
      </c>
      <c r="H16" s="10">
        <v>14511</v>
      </c>
      <c r="I16" s="11">
        <v>0.2</v>
      </c>
      <c r="J16" s="10">
        <v>2902.2</v>
      </c>
      <c r="K16" s="2">
        <v>45575</v>
      </c>
      <c r="L16" s="6">
        <f>K16+120</f>
        <v>45695</v>
      </c>
    </row>
    <row r="17" spans="1:12" x14ac:dyDescent="0.25">
      <c r="A17" t="s">
        <v>45</v>
      </c>
      <c r="B17" s="3">
        <v>125853</v>
      </c>
      <c r="C17" s="3">
        <v>241029017</v>
      </c>
      <c r="D17" s="3">
        <v>2499040910</v>
      </c>
      <c r="E17" t="s">
        <v>46</v>
      </c>
      <c r="F17" t="s">
        <v>14</v>
      </c>
      <c r="G17" t="s">
        <v>47</v>
      </c>
      <c r="H17" s="10">
        <v>1535.4</v>
      </c>
      <c r="I17" s="11">
        <v>0.2</v>
      </c>
      <c r="J17" s="10">
        <v>307.08</v>
      </c>
      <c r="K17" s="2">
        <v>45575</v>
      </c>
      <c r="L17" s="6">
        <f>K17+120</f>
        <v>45695</v>
      </c>
    </row>
    <row r="18" spans="1:12" x14ac:dyDescent="0.25">
      <c r="A18" t="s">
        <v>45</v>
      </c>
      <c r="B18" s="3">
        <v>125853</v>
      </c>
      <c r="C18" s="3">
        <v>241029090</v>
      </c>
      <c r="D18" s="3">
        <v>2499041017</v>
      </c>
      <c r="E18" t="s">
        <v>46</v>
      </c>
      <c r="F18" t="s">
        <v>14</v>
      </c>
      <c r="G18" t="s">
        <v>47</v>
      </c>
      <c r="H18" s="10">
        <v>1535.4</v>
      </c>
      <c r="I18" s="11">
        <v>0.2</v>
      </c>
      <c r="J18" s="10">
        <v>307.08</v>
      </c>
      <c r="K18" s="2">
        <v>45575</v>
      </c>
      <c r="L18" s="6">
        <f>K18+120</f>
        <v>45695</v>
      </c>
    </row>
    <row r="19" spans="1:12" x14ac:dyDescent="0.25">
      <c r="A19" t="s">
        <v>45</v>
      </c>
      <c r="B19" s="3">
        <v>125853</v>
      </c>
      <c r="C19" s="3">
        <v>241029122</v>
      </c>
      <c r="D19" s="3">
        <v>2499041055</v>
      </c>
      <c r="E19" t="s">
        <v>46</v>
      </c>
      <c r="F19" t="s">
        <v>14</v>
      </c>
      <c r="G19" t="s">
        <v>47</v>
      </c>
      <c r="H19" s="10">
        <v>1535.4</v>
      </c>
      <c r="I19" s="11">
        <v>0.2</v>
      </c>
      <c r="J19" s="10">
        <v>307.08</v>
      </c>
      <c r="K19" s="2">
        <v>45575</v>
      </c>
      <c r="L19" s="6">
        <f>K19+120</f>
        <v>45695</v>
      </c>
    </row>
    <row r="20" spans="1:12" x14ac:dyDescent="0.25">
      <c r="A20" t="s">
        <v>45</v>
      </c>
      <c r="B20" s="3">
        <v>125853</v>
      </c>
      <c r="C20" s="3">
        <v>241029128</v>
      </c>
      <c r="D20" s="3">
        <v>2499041080</v>
      </c>
      <c r="E20" t="s">
        <v>46</v>
      </c>
      <c r="F20" t="s">
        <v>14</v>
      </c>
      <c r="G20" t="s">
        <v>47</v>
      </c>
      <c r="H20" s="10">
        <v>1535.4</v>
      </c>
      <c r="I20" s="11">
        <v>0.2</v>
      </c>
      <c r="J20" s="10">
        <v>307.08</v>
      </c>
      <c r="K20" s="2">
        <v>45575</v>
      </c>
      <c r="L20" s="6">
        <f>K20+120</f>
        <v>45695</v>
      </c>
    </row>
    <row r="21" spans="1:12" x14ac:dyDescent="0.25">
      <c r="A21" t="s">
        <v>48</v>
      </c>
      <c r="B21" s="3">
        <v>17005519</v>
      </c>
      <c r="C21" s="3">
        <v>241039305</v>
      </c>
      <c r="D21" s="3">
        <v>2499057637</v>
      </c>
      <c r="E21" t="s">
        <v>49</v>
      </c>
      <c r="F21" t="s">
        <v>14</v>
      </c>
      <c r="G21" t="s">
        <v>50</v>
      </c>
      <c r="H21" s="10">
        <v>464.4</v>
      </c>
      <c r="I21" s="11">
        <v>0.8</v>
      </c>
      <c r="J21" s="10">
        <v>371.52</v>
      </c>
      <c r="K21" s="2">
        <v>45540</v>
      </c>
      <c r="L21" s="6">
        <f>K21+120</f>
        <v>45660</v>
      </c>
    </row>
    <row r="22" spans="1:12" x14ac:dyDescent="0.25">
      <c r="A22" t="s">
        <v>51</v>
      </c>
      <c r="B22" s="3">
        <v>17005340</v>
      </c>
      <c r="C22" s="3">
        <v>241015302</v>
      </c>
      <c r="D22" s="3">
        <v>2499018660</v>
      </c>
      <c r="E22" t="s">
        <v>52</v>
      </c>
      <c r="F22" t="s">
        <v>14</v>
      </c>
      <c r="G22" t="s">
        <v>22</v>
      </c>
      <c r="H22" s="10">
        <v>37748.160000000003</v>
      </c>
      <c r="I22" s="11">
        <v>0.49</v>
      </c>
      <c r="J22" s="10">
        <v>18496.599999999999</v>
      </c>
      <c r="K22" s="2">
        <v>45498</v>
      </c>
      <c r="L22" s="6">
        <f>K22+120</f>
        <v>45618</v>
      </c>
    </row>
    <row r="23" spans="1:12" x14ac:dyDescent="0.25">
      <c r="A23" t="s">
        <v>51</v>
      </c>
      <c r="B23" s="3">
        <v>17005340</v>
      </c>
      <c r="C23" s="3">
        <v>241015302</v>
      </c>
      <c r="D23" s="3">
        <v>2499018664</v>
      </c>
      <c r="E23" t="s">
        <v>53</v>
      </c>
      <c r="F23" t="s">
        <v>14</v>
      </c>
      <c r="G23" t="s">
        <v>22</v>
      </c>
      <c r="H23" s="10">
        <v>184438.44</v>
      </c>
      <c r="I23" s="11">
        <v>0.49</v>
      </c>
      <c r="J23" s="10">
        <v>90374.84</v>
      </c>
      <c r="K23" s="2">
        <v>45498</v>
      </c>
      <c r="L23" s="6">
        <f>K23+120</f>
        <v>45618</v>
      </c>
    </row>
    <row r="24" spans="1:12" x14ac:dyDescent="0.25">
      <c r="A24" t="s">
        <v>54</v>
      </c>
      <c r="B24" s="3">
        <v>16021392</v>
      </c>
      <c r="C24" s="3">
        <v>241034187</v>
      </c>
      <c r="D24" s="3">
        <v>2499049342</v>
      </c>
      <c r="E24" t="s">
        <v>55</v>
      </c>
      <c r="F24" t="s">
        <v>42</v>
      </c>
      <c r="G24" t="s">
        <v>56</v>
      </c>
      <c r="H24" s="10">
        <v>56800</v>
      </c>
      <c r="I24" s="11">
        <v>0.85</v>
      </c>
      <c r="J24" s="10">
        <v>48280</v>
      </c>
      <c r="K24" s="2">
        <v>45582</v>
      </c>
      <c r="L24" s="6">
        <f>K24+120</f>
        <v>45702</v>
      </c>
    </row>
    <row r="25" spans="1:12" x14ac:dyDescent="0.25">
      <c r="A25" t="s">
        <v>57</v>
      </c>
      <c r="B25" s="3">
        <v>125432</v>
      </c>
      <c r="C25" s="3">
        <v>241034535</v>
      </c>
      <c r="D25" s="3">
        <v>2499049904</v>
      </c>
      <c r="E25" t="s">
        <v>58</v>
      </c>
      <c r="F25" t="s">
        <v>10</v>
      </c>
      <c r="G25" t="s">
        <v>59</v>
      </c>
      <c r="H25" s="10">
        <v>8970</v>
      </c>
      <c r="I25" s="11">
        <v>0.85</v>
      </c>
      <c r="J25" s="10">
        <v>7624.5</v>
      </c>
      <c r="K25" s="2">
        <v>45603</v>
      </c>
      <c r="L25" s="6" t="s">
        <v>146</v>
      </c>
    </row>
    <row r="26" spans="1:12" x14ac:dyDescent="0.25">
      <c r="A26" t="s">
        <v>57</v>
      </c>
      <c r="B26" s="3">
        <v>125432</v>
      </c>
      <c r="C26" s="3">
        <v>241034535</v>
      </c>
      <c r="D26" s="3">
        <v>2499049919</v>
      </c>
      <c r="E26" t="s">
        <v>60</v>
      </c>
      <c r="F26" t="s">
        <v>10</v>
      </c>
      <c r="G26" t="s">
        <v>59</v>
      </c>
      <c r="H26" s="10">
        <v>373591.74</v>
      </c>
      <c r="I26" s="11">
        <v>0.85</v>
      </c>
      <c r="J26" s="10">
        <v>317552.98</v>
      </c>
      <c r="K26" s="2">
        <v>45603</v>
      </c>
      <c r="L26" s="6" t="s">
        <v>146</v>
      </c>
    </row>
    <row r="27" spans="1:12" x14ac:dyDescent="0.25">
      <c r="A27" t="s">
        <v>57</v>
      </c>
      <c r="B27" s="3">
        <v>125432</v>
      </c>
      <c r="C27" s="3">
        <v>241034535</v>
      </c>
      <c r="D27" s="3">
        <v>2499049929</v>
      </c>
      <c r="E27" t="s">
        <v>61</v>
      </c>
      <c r="F27" t="s">
        <v>10</v>
      </c>
      <c r="G27" t="s">
        <v>59</v>
      </c>
      <c r="H27" s="10">
        <v>144673.46</v>
      </c>
      <c r="I27" s="11">
        <v>0.85</v>
      </c>
      <c r="J27" s="10">
        <v>122972.44</v>
      </c>
      <c r="K27" s="2">
        <v>45603</v>
      </c>
      <c r="L27" s="6" t="s">
        <v>146</v>
      </c>
    </row>
    <row r="28" spans="1:12" x14ac:dyDescent="0.25">
      <c r="A28" t="s">
        <v>62</v>
      </c>
      <c r="B28" s="3">
        <v>126116</v>
      </c>
      <c r="C28" s="3">
        <v>241028136</v>
      </c>
      <c r="D28" s="3">
        <v>2499041488</v>
      </c>
      <c r="E28" t="s">
        <v>63</v>
      </c>
      <c r="F28" t="s">
        <v>10</v>
      </c>
      <c r="G28" t="s">
        <v>64</v>
      </c>
      <c r="H28" s="10">
        <v>47867.6</v>
      </c>
      <c r="I28" s="11">
        <v>0.6</v>
      </c>
      <c r="J28" s="10">
        <v>28720.560000000001</v>
      </c>
      <c r="K28" s="2">
        <v>45519</v>
      </c>
      <c r="L28" s="6" t="s">
        <v>146</v>
      </c>
    </row>
    <row r="29" spans="1:12" x14ac:dyDescent="0.25">
      <c r="A29" t="s">
        <v>65</v>
      </c>
      <c r="B29" s="3">
        <v>125599</v>
      </c>
      <c r="C29" s="3">
        <v>241008871</v>
      </c>
      <c r="D29" s="3">
        <v>2499009336</v>
      </c>
      <c r="E29" t="s">
        <v>66</v>
      </c>
      <c r="F29" t="s">
        <v>14</v>
      </c>
      <c r="G29" t="s">
        <v>67</v>
      </c>
      <c r="H29" s="10">
        <v>1511.76</v>
      </c>
      <c r="I29" s="11">
        <v>0.6</v>
      </c>
      <c r="J29" s="10">
        <v>907.06</v>
      </c>
      <c r="K29" s="2">
        <v>45409</v>
      </c>
      <c r="L29" s="7" t="s">
        <v>144</v>
      </c>
    </row>
    <row r="30" spans="1:12" x14ac:dyDescent="0.25">
      <c r="A30" t="s">
        <v>68</v>
      </c>
      <c r="B30" s="3">
        <v>17334</v>
      </c>
      <c r="C30" s="3">
        <v>241039351</v>
      </c>
      <c r="D30" s="3">
        <v>2499057693</v>
      </c>
      <c r="E30" t="s">
        <v>69</v>
      </c>
      <c r="F30" t="s">
        <v>14</v>
      </c>
      <c r="G30" t="s">
        <v>22</v>
      </c>
      <c r="H30" s="10">
        <v>3958.8</v>
      </c>
      <c r="I30" s="11">
        <v>0.5</v>
      </c>
      <c r="J30" s="10">
        <v>1979.4</v>
      </c>
      <c r="K30" s="2">
        <v>45428</v>
      </c>
      <c r="L30" s="7" t="s">
        <v>144</v>
      </c>
    </row>
    <row r="31" spans="1:12" x14ac:dyDescent="0.25">
      <c r="A31" t="s">
        <v>70</v>
      </c>
      <c r="B31" s="3">
        <v>16067672</v>
      </c>
      <c r="C31" s="3">
        <v>241039352</v>
      </c>
      <c r="D31" s="3">
        <v>2499057694</v>
      </c>
      <c r="E31" t="s">
        <v>71</v>
      </c>
      <c r="F31" t="s">
        <v>14</v>
      </c>
      <c r="G31" t="s">
        <v>22</v>
      </c>
      <c r="H31" s="10">
        <v>6298.8</v>
      </c>
      <c r="I31" s="11">
        <v>0.9</v>
      </c>
      <c r="J31" s="10">
        <v>5668.92</v>
      </c>
      <c r="K31" s="2">
        <v>45428</v>
      </c>
      <c r="L31" s="7" t="s">
        <v>144</v>
      </c>
    </row>
    <row r="32" spans="1:12" x14ac:dyDescent="0.25">
      <c r="A32" t="s">
        <v>72</v>
      </c>
      <c r="B32" s="3">
        <v>125473</v>
      </c>
      <c r="C32" s="3">
        <v>241036917</v>
      </c>
      <c r="D32" s="3">
        <v>2499054064</v>
      </c>
      <c r="E32" t="s">
        <v>73</v>
      </c>
      <c r="F32" t="s">
        <v>14</v>
      </c>
      <c r="G32" t="s">
        <v>22</v>
      </c>
      <c r="H32" s="10">
        <v>21420</v>
      </c>
      <c r="I32" s="11">
        <v>0.8</v>
      </c>
      <c r="J32" s="10">
        <v>17136</v>
      </c>
      <c r="K32" s="2">
        <v>45409</v>
      </c>
      <c r="L32" s="7" t="s">
        <v>144</v>
      </c>
    </row>
    <row r="33" spans="1:12" x14ac:dyDescent="0.25">
      <c r="A33" t="s">
        <v>76</v>
      </c>
      <c r="B33" s="3">
        <v>19252</v>
      </c>
      <c r="C33" s="3">
        <v>241034457</v>
      </c>
      <c r="D33" s="3">
        <v>2499049758</v>
      </c>
      <c r="E33" t="s">
        <v>46</v>
      </c>
      <c r="F33" t="s">
        <v>14</v>
      </c>
      <c r="G33" t="s">
        <v>47</v>
      </c>
      <c r="H33" s="10">
        <v>9648</v>
      </c>
      <c r="I33" s="11">
        <v>0.5</v>
      </c>
      <c r="J33" s="10">
        <v>4824</v>
      </c>
      <c r="K33" s="2">
        <v>45421</v>
      </c>
      <c r="L33" s="7" t="s">
        <v>144</v>
      </c>
    </row>
    <row r="34" spans="1:12" x14ac:dyDescent="0.25">
      <c r="A34" t="s">
        <v>74</v>
      </c>
      <c r="B34" s="3">
        <v>126217</v>
      </c>
      <c r="C34" s="3">
        <v>241034763</v>
      </c>
      <c r="D34" s="3">
        <v>2499050346</v>
      </c>
      <c r="E34" t="s">
        <v>75</v>
      </c>
      <c r="F34" t="s">
        <v>14</v>
      </c>
      <c r="G34" t="s">
        <v>15</v>
      </c>
      <c r="H34" s="10">
        <v>78000</v>
      </c>
      <c r="I34" s="11">
        <v>0.4</v>
      </c>
      <c r="J34" s="10">
        <v>31200</v>
      </c>
      <c r="K34" s="2">
        <v>45449</v>
      </c>
      <c r="L34" s="7" t="s">
        <v>144</v>
      </c>
    </row>
    <row r="35" spans="1:12" x14ac:dyDescent="0.25">
      <c r="A35" t="s">
        <v>77</v>
      </c>
      <c r="B35" s="3">
        <v>16082600</v>
      </c>
      <c r="C35" s="3">
        <v>241030304</v>
      </c>
      <c r="D35" s="3">
        <v>2499053245</v>
      </c>
      <c r="E35" t="s">
        <v>78</v>
      </c>
      <c r="F35" t="s">
        <v>10</v>
      </c>
      <c r="G35" t="s">
        <v>32</v>
      </c>
      <c r="H35" s="10">
        <v>6601.01</v>
      </c>
      <c r="I35" s="11">
        <v>0.85</v>
      </c>
      <c r="J35" s="10">
        <v>5610.86</v>
      </c>
      <c r="K35" s="2">
        <v>45470</v>
      </c>
      <c r="L35" s="6" t="s">
        <v>146</v>
      </c>
    </row>
    <row r="36" spans="1:12" x14ac:dyDescent="0.25">
      <c r="A36" t="s">
        <v>79</v>
      </c>
      <c r="B36" s="3">
        <v>18972</v>
      </c>
      <c r="C36" s="3">
        <v>241039802</v>
      </c>
      <c r="D36" s="3">
        <v>2499058337</v>
      </c>
      <c r="E36" t="s">
        <v>80</v>
      </c>
      <c r="F36" t="s">
        <v>14</v>
      </c>
      <c r="G36" t="s">
        <v>22</v>
      </c>
      <c r="H36" s="10">
        <v>5074.8</v>
      </c>
      <c r="I36" s="11">
        <v>0.5</v>
      </c>
      <c r="J36" s="10">
        <v>2537.4</v>
      </c>
      <c r="K36" s="2">
        <v>45428</v>
      </c>
      <c r="L36" s="7" t="s">
        <v>144</v>
      </c>
    </row>
    <row r="37" spans="1:12" x14ac:dyDescent="0.25">
      <c r="A37" t="s">
        <v>81</v>
      </c>
      <c r="B37" s="3">
        <v>126219</v>
      </c>
      <c r="C37" s="3">
        <v>241019649</v>
      </c>
      <c r="D37" s="3">
        <v>2499025070</v>
      </c>
      <c r="E37" t="s">
        <v>82</v>
      </c>
      <c r="F37" t="s">
        <v>14</v>
      </c>
      <c r="G37" t="s">
        <v>83</v>
      </c>
      <c r="H37" s="10">
        <v>190152</v>
      </c>
      <c r="I37" s="11">
        <v>0.9</v>
      </c>
      <c r="J37" s="10">
        <v>171136.8</v>
      </c>
      <c r="K37" s="2">
        <v>45409</v>
      </c>
      <c r="L37" s="7" t="s">
        <v>144</v>
      </c>
    </row>
    <row r="38" spans="1:12" x14ac:dyDescent="0.25">
      <c r="A38" t="s">
        <v>84</v>
      </c>
      <c r="B38" s="3">
        <v>125604</v>
      </c>
      <c r="C38" s="3">
        <v>241030116</v>
      </c>
      <c r="D38" s="3">
        <v>2499042664</v>
      </c>
      <c r="E38" t="s">
        <v>85</v>
      </c>
      <c r="F38" t="s">
        <v>10</v>
      </c>
      <c r="G38" t="s">
        <v>86</v>
      </c>
      <c r="H38" s="10">
        <v>7523.03</v>
      </c>
      <c r="I38" s="11">
        <v>0.7</v>
      </c>
      <c r="J38" s="10">
        <v>5266.12</v>
      </c>
      <c r="K38" s="2">
        <v>45484</v>
      </c>
      <c r="L38" s="6" t="s">
        <v>146</v>
      </c>
    </row>
    <row r="39" spans="1:12" x14ac:dyDescent="0.25">
      <c r="A39" t="s">
        <v>87</v>
      </c>
      <c r="B39" s="3">
        <v>125359</v>
      </c>
      <c r="C39" s="3">
        <v>241026710</v>
      </c>
      <c r="D39" s="3">
        <v>2499037079</v>
      </c>
      <c r="E39" t="s">
        <v>88</v>
      </c>
      <c r="F39" t="s">
        <v>14</v>
      </c>
      <c r="G39" t="s">
        <v>89</v>
      </c>
      <c r="H39" s="10">
        <v>11700</v>
      </c>
      <c r="I39" s="11">
        <v>0.5</v>
      </c>
      <c r="J39" s="10">
        <v>5850</v>
      </c>
      <c r="K39" s="2">
        <v>45435</v>
      </c>
      <c r="L39" s="7" t="s">
        <v>144</v>
      </c>
    </row>
    <row r="40" spans="1:12" x14ac:dyDescent="0.25">
      <c r="A40" t="s">
        <v>87</v>
      </c>
      <c r="B40" s="3">
        <v>125359</v>
      </c>
      <c r="C40" s="3">
        <v>241026710</v>
      </c>
      <c r="D40" s="3">
        <v>2499037113</v>
      </c>
      <c r="E40" t="s">
        <v>90</v>
      </c>
      <c r="F40" t="s">
        <v>14</v>
      </c>
      <c r="G40" t="s">
        <v>15</v>
      </c>
      <c r="H40" s="10">
        <v>47700</v>
      </c>
      <c r="I40" s="11">
        <v>0.5</v>
      </c>
      <c r="J40" s="10">
        <v>23850</v>
      </c>
      <c r="K40" s="2">
        <v>45435</v>
      </c>
      <c r="L40" s="7" t="s">
        <v>144</v>
      </c>
    </row>
    <row r="41" spans="1:12" x14ac:dyDescent="0.25">
      <c r="A41" t="s">
        <v>91</v>
      </c>
      <c r="B41" s="3">
        <v>126107</v>
      </c>
      <c r="C41" s="3">
        <v>241027749</v>
      </c>
      <c r="D41" s="3">
        <v>2499038804</v>
      </c>
      <c r="E41" t="s">
        <v>97</v>
      </c>
      <c r="F41" t="s">
        <v>10</v>
      </c>
      <c r="G41" t="s">
        <v>98</v>
      </c>
      <c r="H41" s="10">
        <v>589.20000000000005</v>
      </c>
      <c r="I41" s="11">
        <v>0.8</v>
      </c>
      <c r="J41" s="10">
        <v>471.36</v>
      </c>
      <c r="K41" s="2">
        <v>45428</v>
      </c>
      <c r="L41" s="6" t="s">
        <v>146</v>
      </c>
    </row>
    <row r="42" spans="1:12" x14ac:dyDescent="0.25">
      <c r="A42" t="s">
        <v>91</v>
      </c>
      <c r="B42" s="3">
        <v>126107</v>
      </c>
      <c r="C42" s="3">
        <v>241027762</v>
      </c>
      <c r="D42" s="3">
        <v>2499038814</v>
      </c>
      <c r="E42" t="s">
        <v>99</v>
      </c>
      <c r="F42" t="s">
        <v>10</v>
      </c>
      <c r="G42" t="s">
        <v>100</v>
      </c>
      <c r="H42" s="10">
        <v>11194.14</v>
      </c>
      <c r="I42" s="11">
        <v>0.8</v>
      </c>
      <c r="J42" s="10">
        <v>8955.31</v>
      </c>
      <c r="K42" s="2">
        <v>45484</v>
      </c>
      <c r="L42" s="6" t="s">
        <v>146</v>
      </c>
    </row>
    <row r="43" spans="1:12" x14ac:dyDescent="0.25">
      <c r="A43" t="s">
        <v>91</v>
      </c>
      <c r="B43" s="3">
        <v>126107</v>
      </c>
      <c r="C43" s="3">
        <v>241027609</v>
      </c>
      <c r="D43" s="3">
        <v>2499038605</v>
      </c>
      <c r="E43" t="s">
        <v>96</v>
      </c>
      <c r="F43" t="s">
        <v>10</v>
      </c>
      <c r="G43" t="s">
        <v>32</v>
      </c>
      <c r="H43" s="10">
        <v>54193.61</v>
      </c>
      <c r="I43" s="11">
        <v>0.8</v>
      </c>
      <c r="J43" s="10">
        <v>43354.89</v>
      </c>
      <c r="K43" s="2">
        <v>45534</v>
      </c>
      <c r="L43" s="6" t="s">
        <v>146</v>
      </c>
    </row>
    <row r="44" spans="1:12" x14ac:dyDescent="0.25">
      <c r="A44" t="s">
        <v>91</v>
      </c>
      <c r="B44" s="3">
        <v>126107</v>
      </c>
      <c r="C44" s="3">
        <v>241026751</v>
      </c>
      <c r="D44" s="3">
        <v>2499037134</v>
      </c>
      <c r="E44" t="s">
        <v>92</v>
      </c>
      <c r="F44" t="s">
        <v>14</v>
      </c>
      <c r="G44" t="s">
        <v>93</v>
      </c>
      <c r="H44" s="10">
        <v>12384</v>
      </c>
      <c r="I44" s="11">
        <v>0.8</v>
      </c>
      <c r="J44" s="10">
        <v>9907.2000000000007</v>
      </c>
      <c r="K44" s="2">
        <v>45409</v>
      </c>
      <c r="L44" s="7" t="s">
        <v>144</v>
      </c>
    </row>
    <row r="45" spans="1:12" x14ac:dyDescent="0.25">
      <c r="A45" t="s">
        <v>91</v>
      </c>
      <c r="B45" s="3">
        <v>126107</v>
      </c>
      <c r="C45" s="3">
        <v>241027204</v>
      </c>
      <c r="D45" s="3">
        <v>2499037866</v>
      </c>
      <c r="E45" t="s">
        <v>94</v>
      </c>
      <c r="F45" t="s">
        <v>14</v>
      </c>
      <c r="G45" t="s">
        <v>95</v>
      </c>
      <c r="H45" s="10">
        <v>3504</v>
      </c>
      <c r="I45" s="11">
        <v>0.8</v>
      </c>
      <c r="J45" s="10">
        <v>2803.2</v>
      </c>
      <c r="K45" s="2">
        <v>45409</v>
      </c>
      <c r="L45" s="7" t="s">
        <v>144</v>
      </c>
    </row>
    <row r="46" spans="1:12" x14ac:dyDescent="0.25">
      <c r="A46" t="s">
        <v>91</v>
      </c>
      <c r="B46" s="3">
        <v>126107</v>
      </c>
      <c r="C46" s="3">
        <v>241027231</v>
      </c>
      <c r="D46" s="3">
        <v>2499037907</v>
      </c>
      <c r="E46" t="s">
        <v>73</v>
      </c>
      <c r="F46" t="s">
        <v>14</v>
      </c>
      <c r="G46" t="s">
        <v>22</v>
      </c>
      <c r="H46" s="10">
        <v>38880</v>
      </c>
      <c r="I46" s="11">
        <v>0.8</v>
      </c>
      <c r="J46" s="10">
        <v>31104</v>
      </c>
      <c r="K46" s="2">
        <v>45449</v>
      </c>
      <c r="L46" s="7" t="s">
        <v>144</v>
      </c>
    </row>
    <row r="47" spans="1:12" x14ac:dyDescent="0.25">
      <c r="A47" t="s">
        <v>101</v>
      </c>
      <c r="B47" s="3">
        <v>125498</v>
      </c>
      <c r="C47" s="3">
        <v>241039412</v>
      </c>
      <c r="D47" s="3">
        <v>2499057774</v>
      </c>
      <c r="E47" t="s">
        <v>104</v>
      </c>
      <c r="F47" t="s">
        <v>10</v>
      </c>
      <c r="G47" t="s">
        <v>105</v>
      </c>
      <c r="H47" s="10">
        <v>158640.35</v>
      </c>
      <c r="I47" s="11">
        <v>0.8</v>
      </c>
      <c r="J47" s="10">
        <v>126912.28</v>
      </c>
      <c r="K47" s="2">
        <v>45456</v>
      </c>
      <c r="L47" s="6" t="s">
        <v>146</v>
      </c>
    </row>
    <row r="48" spans="1:12" x14ac:dyDescent="0.25">
      <c r="A48" t="s">
        <v>101</v>
      </c>
      <c r="B48" s="3">
        <v>125498</v>
      </c>
      <c r="C48" s="3">
        <v>241039410</v>
      </c>
      <c r="D48" s="3">
        <v>2499057773</v>
      </c>
      <c r="E48" t="s">
        <v>102</v>
      </c>
      <c r="F48" t="s">
        <v>14</v>
      </c>
      <c r="G48" t="s">
        <v>103</v>
      </c>
      <c r="H48" s="10">
        <v>5592</v>
      </c>
      <c r="I48" s="11">
        <v>0.8</v>
      </c>
      <c r="J48" s="10">
        <v>4473.6000000000004</v>
      </c>
      <c r="K48" s="2">
        <v>45456</v>
      </c>
      <c r="L48" s="7" t="s">
        <v>144</v>
      </c>
    </row>
    <row r="49" spans="1:12" x14ac:dyDescent="0.25">
      <c r="A49" t="s">
        <v>106</v>
      </c>
      <c r="B49" s="3">
        <v>125870</v>
      </c>
      <c r="C49" s="3">
        <v>241039751</v>
      </c>
      <c r="D49" s="3">
        <v>2499058269</v>
      </c>
      <c r="E49">
        <v>2024</v>
      </c>
      <c r="F49" t="s">
        <v>14</v>
      </c>
      <c r="G49" t="s">
        <v>47</v>
      </c>
      <c r="H49" s="10">
        <v>5493.6</v>
      </c>
      <c r="I49" s="11">
        <v>0.7</v>
      </c>
      <c r="J49" s="10">
        <v>3845.52</v>
      </c>
      <c r="K49" s="2">
        <v>45456</v>
      </c>
      <c r="L49" s="7" t="s">
        <v>144</v>
      </c>
    </row>
    <row r="50" spans="1:12" x14ac:dyDescent="0.25">
      <c r="A50" t="s">
        <v>107</v>
      </c>
      <c r="B50" s="3">
        <v>125671</v>
      </c>
      <c r="C50" s="3">
        <v>241020849</v>
      </c>
      <c r="D50" s="3">
        <v>2499027112</v>
      </c>
      <c r="E50" t="s">
        <v>108</v>
      </c>
      <c r="F50" t="s">
        <v>14</v>
      </c>
      <c r="G50" t="s">
        <v>22</v>
      </c>
      <c r="H50" s="10">
        <v>10998.48</v>
      </c>
      <c r="I50" s="11">
        <v>0.5</v>
      </c>
      <c r="J50" s="10">
        <v>5499.24</v>
      </c>
      <c r="K50" s="2">
        <v>45409</v>
      </c>
      <c r="L50" s="7" t="s">
        <v>144</v>
      </c>
    </row>
    <row r="51" spans="1:12" x14ac:dyDescent="0.25">
      <c r="A51" t="s">
        <v>109</v>
      </c>
      <c r="B51" s="3">
        <v>17036133</v>
      </c>
      <c r="C51" s="3">
        <v>241031792</v>
      </c>
      <c r="D51" s="3">
        <v>2499045656</v>
      </c>
      <c r="E51" t="s">
        <v>110</v>
      </c>
      <c r="F51" t="s">
        <v>14</v>
      </c>
      <c r="G51" t="s">
        <v>22</v>
      </c>
      <c r="H51" s="10">
        <v>2380.1999999999998</v>
      </c>
      <c r="I51" s="11">
        <v>0.4</v>
      </c>
      <c r="J51" s="10">
        <v>952.08</v>
      </c>
      <c r="K51" s="2">
        <v>45603</v>
      </c>
      <c r="L51" s="6">
        <f>K51+120</f>
        <v>45723</v>
      </c>
    </row>
    <row r="52" spans="1:12" x14ac:dyDescent="0.25">
      <c r="A52" t="s">
        <v>109</v>
      </c>
      <c r="B52" s="3">
        <v>17036133</v>
      </c>
      <c r="C52" s="3">
        <v>241031792</v>
      </c>
      <c r="D52" s="3">
        <v>2499045660</v>
      </c>
      <c r="E52" t="s">
        <v>111</v>
      </c>
      <c r="F52" t="s">
        <v>14</v>
      </c>
      <c r="G52" t="s">
        <v>22</v>
      </c>
      <c r="H52" s="10">
        <v>2810.76</v>
      </c>
      <c r="I52" s="11">
        <v>0.4</v>
      </c>
      <c r="J52" s="10">
        <v>1124.3</v>
      </c>
      <c r="K52" s="2">
        <v>45603</v>
      </c>
      <c r="L52" s="6">
        <f>K52+120</f>
        <v>45723</v>
      </c>
    </row>
    <row r="53" spans="1:12" x14ac:dyDescent="0.25">
      <c r="A53" t="s">
        <v>109</v>
      </c>
      <c r="B53" s="3">
        <v>17036133</v>
      </c>
      <c r="C53" s="3">
        <v>241031792</v>
      </c>
      <c r="D53" s="3">
        <v>2499051914</v>
      </c>
      <c r="E53" t="s">
        <v>112</v>
      </c>
      <c r="F53" t="s">
        <v>14</v>
      </c>
      <c r="G53" t="s">
        <v>113</v>
      </c>
      <c r="H53" s="10">
        <v>61208</v>
      </c>
      <c r="I53" s="11">
        <v>0.4</v>
      </c>
      <c r="J53" s="10">
        <v>24483.200000000001</v>
      </c>
      <c r="K53" s="2">
        <v>45603</v>
      </c>
      <c r="L53" s="6">
        <f>K53+120</f>
        <v>45723</v>
      </c>
    </row>
    <row r="54" spans="1:12" x14ac:dyDescent="0.25">
      <c r="A54" t="s">
        <v>114</v>
      </c>
      <c r="B54" s="3">
        <v>125768</v>
      </c>
      <c r="C54" s="3">
        <v>241032258</v>
      </c>
      <c r="D54" s="3">
        <v>2499046401</v>
      </c>
      <c r="E54" t="s">
        <v>115</v>
      </c>
      <c r="F54" t="s">
        <v>10</v>
      </c>
      <c r="G54" t="s">
        <v>32</v>
      </c>
      <c r="H54" s="10">
        <v>145387.6</v>
      </c>
      <c r="I54" s="11">
        <v>0.5</v>
      </c>
      <c r="J54" s="10">
        <v>72693.8</v>
      </c>
      <c r="K54" s="2">
        <v>45568</v>
      </c>
      <c r="L54" s="6" t="s">
        <v>146</v>
      </c>
    </row>
    <row r="55" spans="1:12" x14ac:dyDescent="0.25">
      <c r="A55" t="s">
        <v>114</v>
      </c>
      <c r="B55" s="3">
        <v>125768</v>
      </c>
      <c r="C55" s="3">
        <v>241032258</v>
      </c>
      <c r="D55" s="3">
        <v>2499046568</v>
      </c>
      <c r="E55" t="s">
        <v>116</v>
      </c>
      <c r="F55" t="s">
        <v>10</v>
      </c>
      <c r="G55" t="s">
        <v>117</v>
      </c>
      <c r="H55" s="10">
        <v>23387.5</v>
      </c>
      <c r="I55" s="11">
        <v>0.5</v>
      </c>
      <c r="J55" s="10">
        <v>11693.75</v>
      </c>
      <c r="K55" s="2">
        <v>45568</v>
      </c>
      <c r="L55" s="6" t="s">
        <v>146</v>
      </c>
    </row>
    <row r="56" spans="1:12" x14ac:dyDescent="0.25">
      <c r="A56" t="s">
        <v>114</v>
      </c>
      <c r="B56" s="3">
        <v>125768</v>
      </c>
      <c r="C56" s="3">
        <v>241032258</v>
      </c>
      <c r="D56" s="3">
        <v>2499046598</v>
      </c>
      <c r="E56" t="s">
        <v>118</v>
      </c>
      <c r="F56" t="s">
        <v>10</v>
      </c>
      <c r="G56" t="s">
        <v>32</v>
      </c>
      <c r="H56" s="10">
        <v>52031.66</v>
      </c>
      <c r="I56" s="11">
        <v>0.5</v>
      </c>
      <c r="J56" s="10">
        <v>26015.83</v>
      </c>
      <c r="K56" s="2">
        <v>45568</v>
      </c>
      <c r="L56" s="6" t="s">
        <v>146</v>
      </c>
    </row>
    <row r="57" spans="1:12" x14ac:dyDescent="0.25">
      <c r="A57" t="s">
        <v>119</v>
      </c>
      <c r="B57" s="3">
        <v>17222</v>
      </c>
      <c r="C57" s="3">
        <v>241039413</v>
      </c>
      <c r="D57" s="3">
        <v>2499057775</v>
      </c>
      <c r="E57" t="s">
        <v>71</v>
      </c>
      <c r="F57" t="s">
        <v>14</v>
      </c>
      <c r="G57" t="s">
        <v>22</v>
      </c>
      <c r="H57" s="10">
        <v>3960</v>
      </c>
      <c r="I57" s="11">
        <v>0.5</v>
      </c>
      <c r="J57" s="10">
        <v>1980</v>
      </c>
      <c r="K57" s="2">
        <v>45428</v>
      </c>
      <c r="L57" s="7" t="s">
        <v>144</v>
      </c>
    </row>
    <row r="58" spans="1:12" x14ac:dyDescent="0.25">
      <c r="A58" t="s">
        <v>120</v>
      </c>
      <c r="B58" s="3">
        <v>21079</v>
      </c>
      <c r="C58" s="3">
        <v>241026760</v>
      </c>
      <c r="D58" s="3">
        <v>2499037167</v>
      </c>
      <c r="E58" t="s">
        <v>123</v>
      </c>
      <c r="F58" t="s">
        <v>124</v>
      </c>
      <c r="G58" t="s">
        <v>125</v>
      </c>
      <c r="H58" s="10">
        <v>1384.4</v>
      </c>
      <c r="I58" s="11">
        <v>0.85</v>
      </c>
      <c r="J58" s="10">
        <v>1176.74</v>
      </c>
      <c r="K58" s="2">
        <v>45512</v>
      </c>
      <c r="L58" s="6" t="s">
        <v>146</v>
      </c>
    </row>
    <row r="59" spans="1:12" x14ac:dyDescent="0.25">
      <c r="A59" t="s">
        <v>120</v>
      </c>
      <c r="B59" s="3">
        <v>21079</v>
      </c>
      <c r="C59" s="3">
        <v>241018722</v>
      </c>
      <c r="D59" s="3">
        <v>2499023769</v>
      </c>
      <c r="E59" t="s">
        <v>121</v>
      </c>
      <c r="F59" t="s">
        <v>14</v>
      </c>
      <c r="G59" t="s">
        <v>122</v>
      </c>
      <c r="H59" s="10">
        <v>10803</v>
      </c>
      <c r="I59" s="11">
        <v>0.9</v>
      </c>
      <c r="J59" s="10">
        <v>9722.7000000000007</v>
      </c>
      <c r="K59" s="2">
        <v>45409</v>
      </c>
      <c r="L59" s="7" t="s">
        <v>144</v>
      </c>
    </row>
    <row r="60" spans="1:12" x14ac:dyDescent="0.25">
      <c r="A60" t="s">
        <v>126</v>
      </c>
      <c r="B60" s="3">
        <v>17343</v>
      </c>
      <c r="C60" s="3">
        <v>241039414</v>
      </c>
      <c r="D60" s="3">
        <v>2499057776</v>
      </c>
      <c r="E60" t="s">
        <v>127</v>
      </c>
      <c r="F60" t="s">
        <v>14</v>
      </c>
      <c r="G60" t="s">
        <v>22</v>
      </c>
      <c r="H60" s="10">
        <v>3960</v>
      </c>
      <c r="I60" s="11">
        <v>0.6</v>
      </c>
      <c r="J60" s="10">
        <v>2376</v>
      </c>
      <c r="K60" s="2">
        <v>45428</v>
      </c>
      <c r="L60" s="7" t="s">
        <v>144</v>
      </c>
    </row>
    <row r="61" spans="1:12" x14ac:dyDescent="0.25">
      <c r="A61" t="s">
        <v>128</v>
      </c>
      <c r="B61" s="3">
        <v>16044536</v>
      </c>
      <c r="C61" s="3">
        <v>241036448</v>
      </c>
      <c r="D61" s="3">
        <v>2499053251</v>
      </c>
      <c r="E61" t="s">
        <v>130</v>
      </c>
      <c r="F61" t="s">
        <v>10</v>
      </c>
      <c r="G61" t="s">
        <v>131</v>
      </c>
      <c r="H61" s="10">
        <v>2229.41</v>
      </c>
      <c r="I61" s="11">
        <v>0.8</v>
      </c>
      <c r="J61" s="10">
        <v>1783.53</v>
      </c>
      <c r="K61" s="2">
        <v>45476</v>
      </c>
      <c r="L61" s="6" t="s">
        <v>146</v>
      </c>
    </row>
    <row r="62" spans="1:12" x14ac:dyDescent="0.25">
      <c r="A62" t="s">
        <v>128</v>
      </c>
      <c r="B62" s="3">
        <v>16044536</v>
      </c>
      <c r="C62" s="3">
        <v>241036488</v>
      </c>
      <c r="D62" s="3">
        <v>2499053292</v>
      </c>
      <c r="E62" t="s">
        <v>132</v>
      </c>
      <c r="F62" t="s">
        <v>10</v>
      </c>
      <c r="G62" t="s">
        <v>133</v>
      </c>
      <c r="H62" s="10">
        <v>4565</v>
      </c>
      <c r="I62" s="11">
        <v>0.8</v>
      </c>
      <c r="J62" s="10">
        <v>3652</v>
      </c>
      <c r="K62" s="2">
        <v>45484</v>
      </c>
      <c r="L62" s="6" t="s">
        <v>146</v>
      </c>
    </row>
    <row r="63" spans="1:12" x14ac:dyDescent="0.25">
      <c r="A63" t="s">
        <v>128</v>
      </c>
      <c r="B63" s="3">
        <v>16044536</v>
      </c>
      <c r="C63" s="3">
        <v>241036427</v>
      </c>
      <c r="D63" s="3">
        <v>2499053219</v>
      </c>
      <c r="E63" t="s">
        <v>129</v>
      </c>
      <c r="F63" t="s">
        <v>10</v>
      </c>
      <c r="G63" t="s">
        <v>117</v>
      </c>
      <c r="H63" s="10">
        <v>25962.48</v>
      </c>
      <c r="I63" s="11">
        <v>0.8</v>
      </c>
      <c r="J63" s="10">
        <v>20769.98</v>
      </c>
      <c r="K63" s="2">
        <v>45575</v>
      </c>
      <c r="L63" s="6" t="s">
        <v>146</v>
      </c>
    </row>
    <row r="64" spans="1:12" x14ac:dyDescent="0.25">
      <c r="A64" t="s">
        <v>134</v>
      </c>
      <c r="B64" s="3">
        <v>208405</v>
      </c>
      <c r="C64" s="3">
        <v>241038915</v>
      </c>
      <c r="D64" s="3">
        <v>2499057065</v>
      </c>
      <c r="E64" t="s">
        <v>137</v>
      </c>
      <c r="F64" t="s">
        <v>14</v>
      </c>
      <c r="G64" t="s">
        <v>19</v>
      </c>
      <c r="H64" s="10">
        <v>8160</v>
      </c>
      <c r="I64" s="11">
        <v>0.8</v>
      </c>
      <c r="J64" s="10">
        <v>6528</v>
      </c>
      <c r="K64" s="2">
        <v>45435</v>
      </c>
      <c r="L64" s="7" t="s">
        <v>144</v>
      </c>
    </row>
    <row r="65" spans="1:12" x14ac:dyDescent="0.25">
      <c r="A65" t="s">
        <v>134</v>
      </c>
      <c r="B65" s="3">
        <v>208405</v>
      </c>
      <c r="C65" s="3">
        <v>241035755</v>
      </c>
      <c r="D65" s="3">
        <v>2499052066</v>
      </c>
      <c r="E65" t="s">
        <v>135</v>
      </c>
      <c r="F65" t="s">
        <v>14</v>
      </c>
      <c r="G65" t="s">
        <v>136</v>
      </c>
      <c r="H65" s="10">
        <v>14700</v>
      </c>
      <c r="I65" s="11">
        <v>0.8</v>
      </c>
      <c r="J65" s="10">
        <v>11760</v>
      </c>
      <c r="K65" s="2">
        <v>45456</v>
      </c>
      <c r="L65" s="7" t="s">
        <v>144</v>
      </c>
    </row>
    <row r="66" spans="1:12" x14ac:dyDescent="0.25">
      <c r="A66" t="s">
        <v>138</v>
      </c>
      <c r="B66" s="3">
        <v>226549</v>
      </c>
      <c r="C66" s="3">
        <v>241020198</v>
      </c>
      <c r="D66" s="3">
        <v>2499025956</v>
      </c>
      <c r="E66" t="s">
        <v>139</v>
      </c>
      <c r="F66" t="s">
        <v>124</v>
      </c>
      <c r="G66" t="s">
        <v>140</v>
      </c>
      <c r="H66" s="10">
        <v>5905.68</v>
      </c>
      <c r="I66" s="11">
        <v>0.82</v>
      </c>
      <c r="J66" s="10">
        <v>4842.66</v>
      </c>
      <c r="K66" s="2">
        <v>45526</v>
      </c>
      <c r="L66" s="6" t="s">
        <v>146</v>
      </c>
    </row>
    <row r="67" spans="1:12" x14ac:dyDescent="0.25">
      <c r="A67" t="s">
        <v>141</v>
      </c>
      <c r="B67" s="3">
        <v>125716</v>
      </c>
      <c r="C67" s="3">
        <v>241037057</v>
      </c>
      <c r="D67" s="3">
        <v>2499054144</v>
      </c>
      <c r="E67" t="s">
        <v>142</v>
      </c>
      <c r="F67" t="s">
        <v>14</v>
      </c>
      <c r="G67" t="s">
        <v>89</v>
      </c>
      <c r="H67" s="10">
        <v>148200</v>
      </c>
      <c r="I67" s="11">
        <v>0.6</v>
      </c>
      <c r="J67" s="10">
        <v>88920</v>
      </c>
      <c r="K67" s="2">
        <v>45534</v>
      </c>
      <c r="L67" s="6">
        <f>K67+120</f>
        <v>45654</v>
      </c>
    </row>
  </sheetData>
  <sortState xmlns:xlrd2="http://schemas.microsoft.com/office/spreadsheetml/2017/richdata2" ref="A2:L67">
    <sortCondition ref="A2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Schell</dc:creator>
  <cp:lastModifiedBy>Julie Schell</cp:lastModifiedBy>
  <dcterms:created xsi:type="dcterms:W3CDTF">2024-11-08T12:28:43Z</dcterms:created>
  <dcterms:modified xsi:type="dcterms:W3CDTF">2024-11-08T12:35:49Z</dcterms:modified>
</cp:coreProperties>
</file>