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sch\Documents\aSLD DATA++++++++\FY 2024\OD\"/>
    </mc:Choice>
  </mc:AlternateContent>
  <xr:revisionPtr revIDLastSave="0" documentId="13_ncr:9_{E3786B29-46A2-40BC-96AF-C3E92F4D4D30}" xr6:coauthVersionLast="47" xr6:coauthVersionMax="47" xr10:uidLastSave="{00000000-0000-0000-0000-000000000000}"/>
  <bookViews>
    <workbookView xWindow="-120" yWindow="-120" windowWidth="29040" windowHeight="15720" xr2:uid="{C27445FD-137B-40D8-8872-A434414A587D}"/>
  </bookViews>
  <sheets>
    <sheet name="View__E-Rate_Request_for_Discou" sheetId="1" r:id="rId1"/>
  </sheets>
  <definedNames>
    <definedName name="_xlnm._FilterDatabase" localSheetId="0" hidden="1">'View__E-Rate_Request_for_Discou'!$A$1:$R$2110</definedName>
  </definedNames>
  <calcPr calcId="0"/>
</workbook>
</file>

<file path=xl/calcChain.xml><?xml version="1.0" encoding="utf-8"?>
<calcChain xmlns="http://schemas.openxmlformats.org/spreadsheetml/2006/main">
  <c r="Q31" i="1" l="1"/>
  <c r="Q34" i="1"/>
  <c r="Q32" i="1"/>
  <c r="Q33" i="1"/>
  <c r="Q66" i="1"/>
  <c r="Q65" i="1"/>
  <c r="Q132" i="1"/>
  <c r="Q149" i="1"/>
  <c r="Q151" i="1"/>
  <c r="Q150" i="1"/>
  <c r="Q224" i="1"/>
  <c r="Q321" i="1"/>
  <c r="Q322" i="1"/>
  <c r="Q320" i="1"/>
  <c r="Q319" i="1"/>
  <c r="Q323" i="1"/>
  <c r="Q318" i="1"/>
  <c r="Q348" i="1"/>
  <c r="Q1924" i="1"/>
  <c r="Q495" i="1"/>
  <c r="Q496" i="1"/>
  <c r="Q529" i="1"/>
  <c r="Q530" i="1"/>
  <c r="Q528" i="1"/>
  <c r="Q610" i="1"/>
  <c r="Q685" i="1"/>
  <c r="Q706" i="1"/>
  <c r="Q717" i="1"/>
  <c r="Q716" i="1"/>
  <c r="Q740" i="1"/>
  <c r="Q739" i="1"/>
  <c r="Q741" i="1"/>
  <c r="Q809" i="1"/>
  <c r="Q808" i="1"/>
  <c r="Q867" i="1"/>
  <c r="Q1008" i="1"/>
  <c r="Q1069" i="1"/>
  <c r="Q1068" i="1"/>
  <c r="Q1067" i="1"/>
  <c r="Q1065" i="1"/>
  <c r="Q1066" i="1"/>
  <c r="Q1080" i="1"/>
  <c r="Q1188" i="1"/>
  <c r="Q1216" i="1"/>
  <c r="Q1234" i="1"/>
  <c r="Q1245" i="1"/>
  <c r="Q1519" i="1"/>
  <c r="Q1649" i="1"/>
  <c r="Q1650" i="1"/>
  <c r="Q1747" i="1"/>
  <c r="Q1748" i="1"/>
  <c r="Q1749" i="1"/>
  <c r="Q1745" i="1"/>
  <c r="Q1746" i="1"/>
  <c r="Q1793" i="1"/>
  <c r="Q1868" i="1"/>
  <c r="Q2000" i="1"/>
  <c r="Q1999" i="1"/>
  <c r="Q2019" i="1"/>
  <c r="Q2020" i="1"/>
  <c r="Q2021" i="1"/>
  <c r="Q2018" i="1"/>
  <c r="Q1182" i="1"/>
  <c r="Q1183" i="1"/>
  <c r="Q1401" i="1"/>
  <c r="Q1402" i="1"/>
  <c r="Q1403" i="1"/>
  <c r="Q2091" i="1"/>
  <c r="Q1602" i="1"/>
  <c r="Q1603" i="1"/>
  <c r="Q1599" i="1"/>
  <c r="Q1600" i="1"/>
  <c r="Q1601" i="1"/>
  <c r="Q1390" i="1"/>
  <c r="Q1393" i="1"/>
  <c r="Q1391" i="1"/>
  <c r="Q1392" i="1"/>
  <c r="Q1394" i="1"/>
  <c r="Q1389" i="1"/>
  <c r="Q1388" i="1"/>
  <c r="Q730" i="1"/>
  <c r="Q732" i="1"/>
  <c r="Q731" i="1"/>
  <c r="Q1179" i="1"/>
  <c r="Q115" i="1"/>
  <c r="Q116" i="1"/>
  <c r="Q215" i="1"/>
  <c r="Q216" i="1"/>
  <c r="Q217" i="1"/>
  <c r="Q656" i="1"/>
  <c r="Q1546" i="1"/>
  <c r="Q616" i="1"/>
  <c r="Q657" i="1"/>
  <c r="Q658" i="1"/>
  <c r="Q659" i="1"/>
  <c r="Q660" i="1"/>
  <c r="Q758" i="1"/>
  <c r="Q759" i="1"/>
  <c r="Q428" i="1"/>
  <c r="Q1326" i="1"/>
  <c r="Q1339" i="1"/>
  <c r="Q1340" i="1"/>
  <c r="Q625" i="1"/>
  <c r="Q1604" i="1"/>
  <c r="Q9" i="1"/>
  <c r="Q1004" i="1"/>
  <c r="Q14" i="1"/>
  <c r="Q13" i="1"/>
  <c r="Q15" i="1"/>
  <c r="Q16" i="1"/>
  <c r="Q17" i="1"/>
  <c r="Q18" i="1"/>
  <c r="Q19" i="1"/>
  <c r="Q12" i="1"/>
  <c r="Q1341" i="1"/>
  <c r="Q1342" i="1"/>
  <c r="Q1343" i="1"/>
  <c r="Q1344" i="1"/>
  <c r="Q26" i="1"/>
  <c r="Q25" i="1"/>
  <c r="Q27" i="1"/>
  <c r="Q1336" i="1"/>
  <c r="Q35" i="1"/>
  <c r="Q36" i="1"/>
  <c r="Q1338" i="1"/>
  <c r="Q1605" i="1"/>
  <c r="Q148" i="1"/>
  <c r="Q147" i="1"/>
  <c r="Q675" i="1"/>
  <c r="Q166" i="1"/>
  <c r="Q165" i="1"/>
  <c r="Q901" i="1"/>
  <c r="Q902" i="1"/>
  <c r="Q899" i="1"/>
  <c r="Q900" i="1"/>
  <c r="Q1490" i="1"/>
  <c r="Q257" i="1"/>
  <c r="Q1633" i="1"/>
  <c r="Q1634" i="1"/>
  <c r="Q352" i="1"/>
  <c r="Q351" i="1"/>
  <c r="Q353" i="1"/>
  <c r="Q251" i="1"/>
  <c r="Q252" i="1"/>
  <c r="Q253" i="1"/>
  <c r="Q1632" i="1"/>
  <c r="Q274" i="1"/>
  <c r="Q275" i="1"/>
  <c r="Q309" i="1"/>
  <c r="Q310" i="1"/>
  <c r="Q311" i="1"/>
  <c r="Q540" i="1"/>
  <c r="Q345" i="1"/>
  <c r="Q346" i="1"/>
  <c r="Q341" i="1"/>
  <c r="Q1712" i="1"/>
  <c r="Q811" i="1"/>
  <c r="Q350" i="1"/>
  <c r="Q383" i="1"/>
  <c r="Q382" i="1"/>
  <c r="Q407" i="1"/>
  <c r="Q420" i="1"/>
  <c r="Q324" i="1"/>
  <c r="Q515" i="1"/>
  <c r="Q516" i="1"/>
  <c r="Q555" i="1"/>
  <c r="Q615" i="1"/>
  <c r="Q614" i="1"/>
  <c r="Q688" i="1"/>
  <c r="Q751" i="1"/>
  <c r="Q753" i="1"/>
  <c r="Q752" i="1"/>
  <c r="Q1907" i="1"/>
  <c r="Q600" i="1"/>
  <c r="Q601" i="1"/>
  <c r="Q755" i="1"/>
  <c r="Q754" i="1"/>
  <c r="Q777" i="1"/>
  <c r="Q776" i="1"/>
  <c r="Q1908" i="1"/>
  <c r="Q803" i="1"/>
  <c r="Q802" i="1"/>
  <c r="Q1906" i="1"/>
  <c r="Q872" i="1"/>
  <c r="Q891" i="1"/>
  <c r="Q1708" i="1"/>
  <c r="Q896" i="1"/>
  <c r="Q897" i="1"/>
  <c r="Q898" i="1"/>
  <c r="Q1041" i="1"/>
  <c r="Q190" i="1"/>
  <c r="Q189" i="1"/>
  <c r="Q1042" i="1"/>
  <c r="Q1043" i="1"/>
  <c r="Q1044" i="1"/>
  <c r="Q701" i="1"/>
  <c r="Q1045" i="1"/>
  <c r="Q1049" i="1"/>
  <c r="Q1048" i="1"/>
  <c r="Q1051" i="1"/>
  <c r="Q1050" i="1"/>
  <c r="Q1097" i="1"/>
  <c r="Q1109" i="1"/>
  <c r="Q1108" i="1"/>
  <c r="Q1143" i="1"/>
  <c r="Q1153" i="1"/>
  <c r="Q1215" i="1"/>
  <c r="Q1212" i="1"/>
  <c r="Q1232" i="1"/>
  <c r="Q1233" i="1"/>
  <c r="Q1240" i="1"/>
  <c r="Q1239" i="1"/>
  <c r="Q1237" i="1"/>
  <c r="Q1238" i="1"/>
  <c r="Q1255" i="1"/>
  <c r="Q1256" i="1"/>
  <c r="Q1456" i="1"/>
  <c r="Q1457" i="1"/>
  <c r="Q1458" i="1"/>
  <c r="Q1455" i="1"/>
  <c r="Q1328" i="1"/>
  <c r="Q719" i="1"/>
  <c r="Q720" i="1"/>
  <c r="Q1361" i="1"/>
  <c r="Q748" i="1"/>
  <c r="Q1399" i="1"/>
  <c r="Q1400" i="1"/>
  <c r="Q1439" i="1"/>
  <c r="Q1438" i="1"/>
  <c r="Q1449" i="1"/>
  <c r="Q1450" i="1"/>
  <c r="Q1446" i="1"/>
  <c r="Q1447" i="1"/>
  <c r="Q1448" i="1"/>
  <c r="Q1452" i="1"/>
  <c r="Q1454" i="1"/>
  <c r="Q1453" i="1"/>
  <c r="Q1504" i="1"/>
  <c r="Q1505" i="1"/>
  <c r="Q1510" i="1"/>
  <c r="Q1511" i="1"/>
  <c r="Q1560" i="1"/>
  <c r="Q1561" i="1"/>
  <c r="Q1571" i="1"/>
  <c r="Q1570" i="1"/>
  <c r="Q1574" i="1"/>
  <c r="Q1431" i="1"/>
  <c r="Q1430" i="1"/>
  <c r="Q1723" i="1"/>
  <c r="Q1858" i="1"/>
  <c r="Q1847" i="1"/>
  <c r="Q1860" i="1"/>
  <c r="Q1861" i="1"/>
  <c r="Q1859" i="1"/>
  <c r="Q1316" i="1"/>
  <c r="Q1493" i="1"/>
  <c r="Q1890" i="1"/>
  <c r="Q1891" i="1"/>
  <c r="Q1954" i="1"/>
  <c r="Q1956" i="1"/>
  <c r="Q2008" i="1"/>
  <c r="Q2017" i="1"/>
  <c r="Q2016" i="1"/>
  <c r="Q2015" i="1"/>
  <c r="Q2067" i="1"/>
  <c r="Q2083" i="1"/>
  <c r="Q2082" i="1"/>
  <c r="Q1935" i="1"/>
  <c r="Q1930" i="1"/>
  <c r="Q2101" i="1"/>
  <c r="Q1161" i="1"/>
  <c r="Q1428" i="1"/>
  <c r="Q1334" i="1"/>
  <c r="Q1160" i="1"/>
  <c r="Q1464" i="1"/>
  <c r="Q798" i="1"/>
  <c r="Q797" i="1"/>
  <c r="Q1310" i="1"/>
  <c r="Q542" i="1"/>
  <c r="Q541" i="1"/>
  <c r="Q1308" i="1"/>
  <c r="Q2031" i="1"/>
  <c r="Q2032" i="1"/>
  <c r="Q2033" i="1"/>
  <c r="Q2027" i="1"/>
  <c r="Q2086" i="1"/>
  <c r="Q2030" i="1"/>
  <c r="Q2028" i="1"/>
  <c r="Q2029" i="1"/>
  <c r="Q1444" i="1"/>
  <c r="Q693" i="1"/>
  <c r="Q694" i="1"/>
  <c r="Q695" i="1"/>
  <c r="Q696" i="1"/>
  <c r="Q1706" i="1"/>
  <c r="Q1707" i="1"/>
  <c r="Q1596" i="1"/>
  <c r="Q1282" i="1"/>
  <c r="Q1281" i="1"/>
  <c r="Q594" i="1"/>
  <c r="Q700" i="1"/>
  <c r="Q590" i="1"/>
  <c r="Q699" i="1"/>
  <c r="Q595" i="1"/>
  <c r="Q596" i="1"/>
  <c r="Q591" i="1"/>
  <c r="Q589" i="1"/>
  <c r="Q597" i="1"/>
  <c r="Q1180" i="1"/>
  <c r="Q583" i="1"/>
  <c r="Q592" i="1"/>
  <c r="Q588" i="1"/>
  <c r="Q873" i="1"/>
  <c r="Q1094" i="1"/>
  <c r="Q265" i="1"/>
  <c r="Q264" i="1"/>
  <c r="Q266" i="1"/>
  <c r="Q402" i="1"/>
  <c r="Q403" i="1"/>
  <c r="Q401" i="1"/>
  <c r="Q400" i="1"/>
  <c r="Q587" i="1"/>
  <c r="Q586" i="1"/>
  <c r="Q1062" i="1"/>
  <c r="Q1061" i="1"/>
  <c r="Q906" i="1"/>
  <c r="Q582" i="1"/>
  <c r="Q357" i="1"/>
  <c r="Q358" i="1"/>
  <c r="Q1979" i="1"/>
  <c r="Q1980" i="1"/>
  <c r="Q1981" i="1"/>
  <c r="Q1982" i="1"/>
  <c r="Q780" i="1"/>
  <c r="Q781" i="1"/>
  <c r="Q28" i="1"/>
  <c r="Q1315" i="1"/>
  <c r="Q1175" i="1"/>
  <c r="Q1839" i="1"/>
  <c r="Q316" i="1"/>
  <c r="Q762" i="1"/>
  <c r="Q763" i="1"/>
  <c r="Q317" i="1"/>
  <c r="Q889" i="1"/>
  <c r="Q1772" i="1"/>
  <c r="Q175" i="1"/>
  <c r="Q176" i="1"/>
  <c r="Q174" i="1"/>
  <c r="Q172" i="1"/>
  <c r="Q173" i="1"/>
  <c r="Q584" i="1"/>
  <c r="Q686" i="1"/>
  <c r="Q870" i="1"/>
  <c r="Q169" i="1"/>
  <c r="Q1442" i="1"/>
  <c r="Q1443" i="1"/>
  <c r="Q1007" i="1"/>
  <c r="Q2075" i="1"/>
  <c r="Q2074" i="1"/>
  <c r="Q167" i="1"/>
  <c r="Q1548" i="1"/>
  <c r="Q1549" i="1"/>
  <c r="Q1609" i="1"/>
  <c r="Q1766" i="1"/>
  <c r="Q1764" i="1"/>
  <c r="Q1765" i="1"/>
  <c r="Q790" i="1"/>
  <c r="Q791" i="1"/>
  <c r="Q1014" i="1"/>
  <c r="Q308" i="1"/>
  <c r="Q307" i="1"/>
  <c r="Q11" i="1"/>
  <c r="Q10" i="1"/>
  <c r="Q1151" i="1"/>
  <c r="Q1152" i="1"/>
  <c r="Q1363" i="1"/>
  <c r="Q1364" i="1"/>
  <c r="Q1365" i="1"/>
  <c r="Q1100" i="1"/>
  <c r="Q1101" i="1"/>
  <c r="Q1099" i="1"/>
  <c r="Q1098" i="1"/>
  <c r="Q1102" i="1"/>
  <c r="Q1103" i="1"/>
  <c r="Q598" i="1"/>
  <c r="Q1057" i="1"/>
  <c r="Q1058" i="1"/>
  <c r="Q593" i="1"/>
  <c r="Q1059" i="1"/>
  <c r="Q1060" i="1"/>
  <c r="Q871" i="1"/>
  <c r="Q1666" i="1"/>
  <c r="Q1211" i="1"/>
  <c r="Q1210" i="1"/>
  <c r="Q599" i="1"/>
  <c r="Q585" i="1"/>
  <c r="Q1915" i="1"/>
  <c r="Q674" i="1"/>
  <c r="Q141" i="1"/>
  <c r="Q142" i="1"/>
  <c r="Q134" i="1"/>
  <c r="Q262" i="1"/>
  <c r="Q208" i="1"/>
  <c r="Q263" i="1"/>
  <c r="Q261" i="1"/>
  <c r="Q198" i="1"/>
  <c r="Q2068" i="1"/>
  <c r="Q622" i="1"/>
  <c r="Q621" i="1"/>
  <c r="Q620" i="1"/>
  <c r="Q1640" i="1"/>
  <c r="Q1639" i="1"/>
  <c r="Q1260" i="1"/>
  <c r="Q1608" i="1"/>
  <c r="Q1495" i="1"/>
  <c r="Q1494" i="1"/>
  <c r="Q1005" i="1"/>
  <c r="Q152" i="1"/>
  <c r="Q430" i="1"/>
  <c r="Q702" i="1"/>
  <c r="Q1110" i="1"/>
  <c r="Q1176" i="1"/>
  <c r="Q579" i="1"/>
  <c r="Q563" i="1"/>
  <c r="Q564" i="1"/>
  <c r="Q179" i="1"/>
  <c r="Q1562" i="1"/>
  <c r="Q820" i="1"/>
  <c r="Q1324" i="1"/>
  <c r="Q1323" i="1"/>
  <c r="Q1276" i="1"/>
  <c r="Q1325" i="1"/>
  <c r="Q2084" i="1"/>
  <c r="Q1006" i="1"/>
  <c r="Q1235" i="1"/>
  <c r="Q2106" i="1"/>
  <c r="Q2109" i="1"/>
  <c r="Q2077" i="1"/>
  <c r="Q1484" i="1"/>
  <c r="Q1501" i="1"/>
  <c r="Q1502" i="1"/>
  <c r="Q1503" i="1"/>
  <c r="Q1943" i="1"/>
  <c r="Q1496" i="1"/>
  <c r="Q1030" i="1"/>
  <c r="Q1373" i="1"/>
  <c r="Q1357" i="1"/>
  <c r="Q461" i="1"/>
  <c r="Q1641" i="1"/>
  <c r="Q1387" i="1"/>
  <c r="Q1942" i="1"/>
  <c r="Q665" i="1"/>
  <c r="Q1713" i="1"/>
  <c r="Q1377" i="1"/>
  <c r="Q443" i="1"/>
  <c r="Q444" i="1"/>
  <c r="Q1635" i="1"/>
  <c r="Q1636" i="1"/>
  <c r="Q1637" i="1"/>
  <c r="Q664" i="1"/>
  <c r="Q354" i="1"/>
  <c r="Q366" i="1"/>
  <c r="Q367" i="1"/>
  <c r="Q972" i="1"/>
  <c r="Q973" i="1"/>
  <c r="Q1938" i="1"/>
  <c r="Q1939" i="1"/>
  <c r="Q1849" i="1"/>
  <c r="Q1913" i="1"/>
  <c r="Q608" i="1"/>
  <c r="Q609" i="1"/>
  <c r="Q2064" i="1"/>
  <c r="Q2065" i="1"/>
  <c r="Q535" i="1"/>
  <c r="Q536" i="1"/>
  <c r="Q785" i="1"/>
  <c r="Q537" i="1"/>
  <c r="Q538" i="1"/>
  <c r="Q1486" i="1"/>
  <c r="Q1488" i="1"/>
  <c r="Q1487" i="1"/>
  <c r="Q1489" i="1"/>
  <c r="Q1485" i="1"/>
  <c r="Q878" i="1"/>
  <c r="Q879" i="1"/>
  <c r="Q2011" i="1"/>
  <c r="Q2010" i="1"/>
  <c r="Q2055" i="1"/>
  <c r="Q691" i="1"/>
  <c r="Q690" i="1"/>
  <c r="Q692" i="1"/>
  <c r="Q854" i="1"/>
  <c r="Q855" i="1"/>
  <c r="Q856" i="1"/>
  <c r="Q847" i="1"/>
  <c r="Q848" i="1"/>
  <c r="Q272" i="1"/>
  <c r="Q1914" i="1"/>
  <c r="Q521" i="1"/>
  <c r="Q1087" i="1"/>
  <c r="Q1088" i="1"/>
  <c r="Q1333" i="1"/>
  <c r="Q1335" i="1"/>
  <c r="Q267" i="1"/>
  <c r="Q368" i="1"/>
  <c r="Q211" i="1"/>
  <c r="Q212" i="1"/>
  <c r="Q2081" i="1"/>
  <c r="Q1918" i="1"/>
  <c r="Q1917" i="1"/>
  <c r="Q243" i="1"/>
  <c r="Q1919" i="1"/>
  <c r="Q1920" i="1"/>
  <c r="Q1498" i="1"/>
  <c r="Q863" i="1"/>
  <c r="Q861" i="1"/>
  <c r="Q862" i="1"/>
  <c r="Q1499" i="1"/>
  <c r="Q1021" i="1"/>
  <c r="Q1024" i="1"/>
  <c r="Q1025" i="1"/>
  <c r="Q1026" i="1"/>
  <c r="Q557" i="1"/>
  <c r="Q558" i="1"/>
  <c r="Q1662" i="1"/>
  <c r="Q772" i="1"/>
  <c r="Q773" i="1"/>
  <c r="Q868" i="1"/>
  <c r="Q723" i="1"/>
  <c r="Q153" i="1"/>
  <c r="Q154" i="1"/>
  <c r="Q155" i="1"/>
  <c r="Q678" i="1"/>
  <c r="Q677" i="1"/>
  <c r="Q676" i="1"/>
  <c r="Q679" i="1"/>
  <c r="Q1721" i="1"/>
  <c r="Q1652" i="1"/>
  <c r="Q503" i="1"/>
  <c r="Q1699" i="1"/>
  <c r="Q626" i="1"/>
  <c r="Q1269" i="1"/>
  <c r="Q1270" i="1"/>
  <c r="Q1272" i="1"/>
  <c r="Q1273" i="1"/>
  <c r="Q1274" i="1"/>
  <c r="Q84" i="1"/>
  <c r="Q864" i="1"/>
  <c r="Q865" i="1"/>
  <c r="Q866" i="1"/>
  <c r="Q829" i="1"/>
  <c r="Q1646" i="1"/>
  <c r="Q1647" i="1"/>
  <c r="Q1271" i="1"/>
  <c r="Q2085" i="1"/>
  <c r="Q459" i="1"/>
  <c r="Q1073" i="1"/>
  <c r="Q2088" i="1"/>
  <c r="Q2089" i="1"/>
  <c r="Q2041" i="1"/>
  <c r="Q2080" i="1"/>
  <c r="Q1381" i="1"/>
  <c r="Q230" i="1"/>
  <c r="Q1376" i="1"/>
  <c r="Q770" i="1"/>
  <c r="Q559" i="1"/>
  <c r="Q1993" i="1"/>
  <c r="Q1994" i="1"/>
  <c r="Q1995" i="1"/>
  <c r="Q1996" i="1"/>
  <c r="Q1997" i="1"/>
  <c r="Q1763" i="1"/>
  <c r="Q962" i="1"/>
  <c r="Q963" i="1"/>
  <c r="Q961" i="1"/>
  <c r="Q157" i="1"/>
  <c r="Q1851" i="1"/>
  <c r="Q1850" i="1"/>
  <c r="Q1023" i="1"/>
  <c r="Q1022" i="1"/>
  <c r="Q1968" i="1"/>
  <c r="Q1969" i="1"/>
  <c r="Q1544" i="1"/>
  <c r="Q1819" i="1"/>
  <c r="Q1820" i="1"/>
  <c r="Q1543" i="1"/>
  <c r="Q655" i="1"/>
  <c r="Q628" i="1"/>
  <c r="Q629" i="1"/>
  <c r="Q1019" i="1"/>
  <c r="Q1020" i="1"/>
  <c r="Q1209" i="1"/>
  <c r="Q370" i="1"/>
  <c r="Q369" i="1"/>
  <c r="Q1957" i="1"/>
  <c r="Q1247" i="1"/>
  <c r="Q1154" i="1"/>
  <c r="Q721" i="1"/>
  <c r="Q722" i="1"/>
  <c r="Q718" i="1"/>
  <c r="Q830" i="1"/>
  <c r="Q271" i="1"/>
  <c r="Q1848" i="1"/>
  <c r="Q1163" i="1"/>
  <c r="Q1164" i="1"/>
  <c r="Q1165" i="1"/>
  <c r="Q1533" i="1"/>
  <c r="Q1150" i="1"/>
  <c r="Q1149" i="1"/>
  <c r="Q1072" i="1"/>
  <c r="Q1071" i="1"/>
  <c r="Q819" i="1"/>
  <c r="Q531" i="1"/>
  <c r="Q445" i="1"/>
  <c r="Q185" i="1"/>
  <c r="Q1155" i="1"/>
  <c r="Q1156" i="1"/>
  <c r="Q1327" i="1"/>
  <c r="Q1884" i="1"/>
  <c r="Q497" i="1"/>
  <c r="Q522" i="1"/>
  <c r="Q1306" i="1"/>
  <c r="Q1307" i="1"/>
  <c r="Q67" i="1"/>
  <c r="Q68" i="1"/>
  <c r="Q453" i="1"/>
  <c r="Q454" i="1"/>
  <c r="Q455" i="1"/>
  <c r="Q1145" i="1"/>
  <c r="Q1144" i="1"/>
  <c r="Q406" i="1"/>
  <c r="Q405" i="1"/>
  <c r="Q1619" i="1"/>
  <c r="Q1550" i="1"/>
  <c r="Q1767" i="1"/>
  <c r="Q1768" i="1"/>
  <c r="Q1300" i="1"/>
  <c r="Q1298" i="1"/>
  <c r="Q1253" i="1"/>
  <c r="Q1254" i="1"/>
  <c r="Q1779" i="1"/>
  <c r="Q1780" i="1"/>
  <c r="Q1781" i="1"/>
  <c r="Q1941" i="1"/>
  <c r="Q1894" i="1"/>
  <c r="Q1275" i="1"/>
  <c r="Q1972" i="1"/>
  <c r="Q4" i="1"/>
  <c r="Q743" i="1"/>
  <c r="Q1167" i="1"/>
  <c r="Q1663" i="1"/>
  <c r="Q1664" i="1"/>
  <c r="Q1742" i="1"/>
  <c r="Q2054" i="1"/>
  <c r="Q2061" i="1"/>
  <c r="Q849" i="1"/>
  <c r="Q850" i="1"/>
  <c r="Q792" i="1"/>
  <c r="Q793" i="1"/>
  <c r="Q853" i="1"/>
  <c r="Q340" i="1"/>
  <c r="Q1476" i="1"/>
  <c r="Q1987" i="1"/>
  <c r="Q1426" i="1"/>
  <c r="Q1427" i="1"/>
  <c r="Q1677" i="1"/>
  <c r="Q1678" i="1"/>
  <c r="Q1809" i="1"/>
  <c r="Q1893" i="1"/>
  <c r="Q2007" i="1"/>
  <c r="Q697" i="1"/>
  <c r="Q634" i="1"/>
  <c r="Q483" i="1"/>
  <c r="Q1244" i="1"/>
  <c r="Q188" i="1"/>
  <c r="Q222" i="1"/>
  <c r="Q223" i="1"/>
  <c r="Q1445" i="1"/>
  <c r="Q218" i="1"/>
  <c r="Q219" i="1"/>
  <c r="Q220" i="1"/>
  <c r="Q221" i="1"/>
  <c r="Q240" i="1"/>
  <c r="Q417" i="1"/>
  <c r="Q85" i="1"/>
  <c r="Q83" i="1"/>
  <c r="Q416" i="1"/>
  <c r="Q415" i="1"/>
  <c r="Q69" i="1"/>
  <c r="Q70" i="1"/>
  <c r="Q71" i="1"/>
  <c r="Q1626" i="1"/>
  <c r="Q1627" i="1"/>
  <c r="Q1628" i="1"/>
  <c r="Q1711" i="1"/>
  <c r="Q1744" i="1"/>
  <c r="Q1743" i="1"/>
  <c r="Q2024" i="1"/>
  <c r="Q2025" i="1"/>
  <c r="Q2022" i="1"/>
  <c r="Q2023" i="1"/>
  <c r="Q338" i="1"/>
  <c r="Q329" i="1"/>
  <c r="Q330" i="1"/>
  <c r="Q331" i="1"/>
  <c r="Q332" i="1"/>
  <c r="Q333" i="1"/>
  <c r="Q334" i="1"/>
  <c r="Q335" i="1"/>
  <c r="Q336" i="1"/>
  <c r="Q337" i="1"/>
  <c r="Q1654" i="1"/>
  <c r="Q1889" i="1"/>
  <c r="Q1716" i="1"/>
  <c r="Q1715" i="1"/>
  <c r="Q1959" i="1"/>
  <c r="Q1714" i="1"/>
  <c r="Q1477" i="1"/>
  <c r="Q1478" i="1"/>
  <c r="Q1960" i="1"/>
  <c r="Q707" i="1"/>
  <c r="Q1563" i="1"/>
  <c r="Q1368" i="1"/>
  <c r="Q1367" i="1"/>
  <c r="Q429" i="1"/>
  <c r="Q79" i="1"/>
  <c r="Q971" i="1"/>
  <c r="Q1958" i="1"/>
  <c r="Q892" i="1"/>
  <c r="Q893" i="1"/>
  <c r="Q894" i="1"/>
  <c r="Q1330" i="1"/>
  <c r="Q1540" i="1"/>
  <c r="Q602" i="1"/>
  <c r="Q232" i="1"/>
  <c r="Q231" i="1"/>
  <c r="Q488" i="1"/>
  <c r="Q235" i="1"/>
  <c r="Q233" i="1"/>
  <c r="Q234" i="1"/>
  <c r="Q1568" i="1"/>
  <c r="Q1567" i="1"/>
  <c r="Q1564" i="1"/>
  <c r="Q1565" i="1"/>
  <c r="Q1566" i="1"/>
  <c r="Q888" i="1"/>
  <c r="Q887" i="1"/>
  <c r="Q487" i="1"/>
  <c r="Q486" i="1"/>
  <c r="Q1831" i="1"/>
  <c r="Q1829" i="1"/>
  <c r="Q1832" i="1"/>
  <c r="Q1830" i="1"/>
  <c r="Q1845" i="1"/>
  <c r="Q1846" i="1"/>
  <c r="Q737" i="1"/>
  <c r="Q735" i="1"/>
  <c r="Q782" i="1"/>
  <c r="Q784" i="1"/>
  <c r="Q1379" i="1"/>
  <c r="Q668" i="1"/>
  <c r="Q669" i="1"/>
  <c r="Q670" i="1"/>
  <c r="Q671" i="1"/>
  <c r="Q1869" i="1"/>
  <c r="Q1870" i="1"/>
  <c r="Q1871" i="1"/>
  <c r="Q672" i="1"/>
  <c r="Q673" i="1"/>
  <c r="Q1074" i="1"/>
  <c r="Q874" i="1"/>
  <c r="Q1078" i="1"/>
  <c r="Q1079" i="1"/>
  <c r="Q162" i="1"/>
  <c r="Q163" i="1"/>
  <c r="Q159" i="1"/>
  <c r="Q160" i="1"/>
  <c r="Q1500" i="1"/>
  <c r="Q826" i="1"/>
  <c r="Q828" i="1"/>
  <c r="Q827" i="1"/>
  <c r="Q825" i="1"/>
  <c r="Q1317" i="1"/>
  <c r="Q1318" i="1"/>
  <c r="Q1319" i="1"/>
  <c r="Q1320" i="1"/>
  <c r="Q1171" i="1"/>
  <c r="Q1170" i="1"/>
  <c r="Q1384" i="1"/>
  <c r="Q1383" i="1"/>
  <c r="Q1385" i="1"/>
  <c r="Q1827" i="1"/>
  <c r="Q1828" i="1"/>
  <c r="Q1642" i="1"/>
  <c r="Q507" i="1"/>
  <c r="Q725" i="1"/>
  <c r="Q726" i="1"/>
  <c r="Q727" i="1"/>
  <c r="Q728" i="1"/>
  <c r="Q729" i="1"/>
  <c r="Q2035" i="1"/>
  <c r="Q687" i="1"/>
  <c r="Q1366" i="1"/>
  <c r="Q2" i="1"/>
  <c r="Q207" i="1"/>
  <c r="Q196" i="1"/>
  <c r="Q343" i="1"/>
  <c r="Q344" i="1"/>
  <c r="Q349" i="1"/>
  <c r="Q254" i="1"/>
  <c r="Q255" i="1"/>
  <c r="Q256" i="1"/>
  <c r="Q1834" i="1"/>
  <c r="Q1833" i="1"/>
  <c r="Q1951" i="1"/>
  <c r="Q1811" i="1"/>
  <c r="Q1812" i="1"/>
  <c r="Q1037" i="1"/>
  <c r="Q1035" i="1"/>
  <c r="Q1036" i="1"/>
  <c r="Q940" i="1"/>
  <c r="Q941" i="1"/>
  <c r="Q638" i="1"/>
  <c r="Q1825" i="1"/>
  <c r="Q1196" i="1"/>
  <c r="Q1197" i="1"/>
  <c r="Q1975" i="1"/>
  <c r="Q1976" i="1"/>
  <c r="Q1977" i="1"/>
  <c r="Q1974" i="1"/>
  <c r="Q1187" i="1"/>
  <c r="Q2092" i="1"/>
  <c r="Q2093" i="1"/>
  <c r="Q1012" i="1"/>
  <c r="Q1528" i="1"/>
  <c r="Q1529" i="1"/>
  <c r="Q177" i="1"/>
  <c r="Q178" i="1"/>
  <c r="Q380" i="1"/>
  <c r="Q512" i="1"/>
  <c r="Q1195" i="1"/>
  <c r="Q1191" i="1"/>
  <c r="Q1395" i="1"/>
  <c r="Q1753" i="1"/>
  <c r="Q1750" i="1"/>
  <c r="Q1751" i="1"/>
  <c r="Q1752" i="1"/>
  <c r="Q2090" i="1"/>
  <c r="Q1332" i="1"/>
  <c r="Q1701" i="1"/>
  <c r="Q1702" i="1"/>
  <c r="Q877" i="1"/>
  <c r="Q187" i="1"/>
  <c r="Q449" i="1"/>
  <c r="Q448" i="1"/>
  <c r="Q2042" i="1"/>
  <c r="Q2043" i="1"/>
  <c r="Q1669" i="1"/>
  <c r="Q1668" i="1"/>
  <c r="Q1534" i="1"/>
  <c r="Q1535" i="1"/>
  <c r="Q1536" i="1"/>
  <c r="Q1532" i="1"/>
  <c r="Q1690" i="1"/>
  <c r="Q1691" i="1"/>
  <c r="Q1685" i="1"/>
  <c r="Q1686" i="1"/>
  <c r="Q1687" i="1"/>
  <c r="Q1688" i="1"/>
  <c r="Q1689" i="1"/>
  <c r="Q1205" i="1"/>
  <c r="Q244" i="1"/>
  <c r="Q446" i="1"/>
  <c r="Q447" i="1"/>
  <c r="Q1200" i="1"/>
  <c r="Q1992" i="1"/>
  <c r="Q1032" i="1"/>
  <c r="Q1033" i="1"/>
  <c r="Q1034" i="1"/>
  <c r="Q1031" i="1"/>
  <c r="Q1113" i="1"/>
  <c r="Q1114" i="1"/>
  <c r="Q1115" i="1"/>
  <c r="Q1249" i="1"/>
  <c r="Q1248" i="1"/>
  <c r="Q1895" i="1"/>
  <c r="Q1945" i="1"/>
  <c r="Q1944" i="1"/>
  <c r="Q1946" i="1"/>
  <c r="Q1038" i="1"/>
  <c r="Q1826" i="1"/>
  <c r="Q183" i="1"/>
  <c r="Q182" i="1"/>
  <c r="Q738" i="1"/>
  <c r="Q1947" i="1"/>
  <c r="Q1095" i="1"/>
  <c r="Q1620" i="1"/>
  <c r="Q698" i="1"/>
  <c r="Q1137" i="1"/>
  <c r="Q713" i="1"/>
  <c r="Q712" i="1"/>
  <c r="Q1796" i="1"/>
  <c r="Q2108" i="1"/>
  <c r="Q2107" i="1"/>
  <c r="Q821" i="1"/>
  <c r="Q822" i="1"/>
  <c r="Q1760" i="1"/>
  <c r="Q1761" i="1"/>
  <c r="Q2095" i="1"/>
  <c r="Q2096" i="1"/>
  <c r="Q91" i="1"/>
  <c r="Q1792" i="1"/>
  <c r="Q1789" i="1"/>
  <c r="Q1790" i="1"/>
  <c r="Q1791" i="1"/>
  <c r="Q1679" i="1"/>
  <c r="Q1362" i="1"/>
  <c r="Q1213" i="1"/>
  <c r="Q1321" i="1"/>
  <c r="Q1322" i="1"/>
  <c r="Q1559" i="1"/>
  <c r="Q1965" i="1"/>
  <c r="Q1966" i="1"/>
  <c r="Q72" i="1"/>
  <c r="Q1805" i="1"/>
  <c r="Q20" i="1"/>
  <c r="Q21" i="1"/>
  <c r="Q22" i="1"/>
  <c r="Q23" i="1"/>
  <c r="Q815" i="1"/>
  <c r="Q242" i="1"/>
  <c r="Q1970" i="1"/>
  <c r="Q1971" i="1"/>
  <c r="Q362" i="1"/>
  <c r="Q364" i="1"/>
  <c r="Q361" i="1"/>
  <c r="Q1940" i="1"/>
  <c r="Q1142" i="1"/>
  <c r="Q1284" i="1"/>
  <c r="Q911" i="1"/>
  <c r="Q1111" i="1"/>
  <c r="Q1112" i="1"/>
  <c r="Q1435" i="1"/>
  <c r="Q1437" i="1"/>
  <c r="Q1436" i="1"/>
  <c r="Q1372" i="1"/>
  <c r="Q1370" i="1"/>
  <c r="Q1371" i="1"/>
  <c r="Q1226" i="1"/>
  <c r="Q882" i="1"/>
  <c r="Q880" i="1"/>
  <c r="Q881" i="1"/>
  <c r="Q1865" i="1"/>
  <c r="Q1866" i="1"/>
  <c r="Q1864" i="1"/>
  <c r="Q1862" i="1"/>
  <c r="Q1863" i="1"/>
  <c r="Q1590" i="1"/>
  <c r="Q1591" i="1"/>
  <c r="Q1589" i="1"/>
  <c r="Q1482" i="1"/>
  <c r="Q192" i="1"/>
  <c r="Q191" i="1"/>
  <c r="Q193" i="1"/>
  <c r="Q619" i="1"/>
  <c r="Q814" i="1"/>
  <c r="Q813" i="1"/>
  <c r="Q1991" i="1"/>
  <c r="Q909" i="1"/>
  <c r="Q908" i="1"/>
  <c r="Q907" i="1"/>
  <c r="Q384" i="1"/>
  <c r="Q385" i="1"/>
  <c r="Q3" i="1"/>
  <c r="Q1313" i="1"/>
  <c r="Q1683" i="1"/>
  <c r="Q1684" i="1"/>
  <c r="Q613" i="1"/>
  <c r="Q612" i="1"/>
  <c r="Q1512" i="1"/>
  <c r="Q1513" i="1"/>
  <c r="Q1514" i="1"/>
  <c r="Q1382" i="1"/>
  <c r="Q1759" i="1"/>
  <c r="Q1168" i="1"/>
  <c r="Q342" i="1"/>
  <c r="Q186" i="1"/>
  <c r="Q184" i="1"/>
  <c r="Q1039" i="1"/>
  <c r="Q1952" i="1"/>
  <c r="Q2102" i="1"/>
  <c r="Q2012" i="1"/>
  <c r="Q832" i="1"/>
  <c r="Q833" i="1"/>
  <c r="Q834" i="1"/>
  <c r="Q374" i="1"/>
  <c r="Q2013" i="1"/>
  <c r="Q852" i="1"/>
  <c r="Q851" i="1"/>
  <c r="Q1929" i="1"/>
  <c r="Q714" i="1"/>
  <c r="Q705" i="1"/>
  <c r="Q315" i="1"/>
  <c r="Q2050" i="1"/>
  <c r="Q2051" i="1"/>
  <c r="Q2052" i="1"/>
  <c r="Q630" i="1"/>
  <c r="Q631" i="1"/>
  <c r="Q831" i="1"/>
  <c r="Q1867" i="1"/>
  <c r="Q1921" i="1"/>
  <c r="Q1922" i="1"/>
  <c r="Q724" i="1"/>
  <c r="Q1375" i="1"/>
  <c r="Q214" i="1"/>
  <c r="Q130" i="1"/>
  <c r="Q131" i="1"/>
  <c r="Q1283" i="1"/>
  <c r="Q1046" i="1"/>
  <c r="Q161" i="1"/>
  <c r="Q1813" i="1"/>
  <c r="Q786" i="1"/>
  <c r="Q787" i="1"/>
  <c r="Q812" i="1"/>
  <c r="Q2036" i="1"/>
  <c r="Q1717" i="1"/>
  <c r="Q843" i="1"/>
  <c r="Q840" i="1"/>
  <c r="Q841" i="1"/>
  <c r="Q842" i="1"/>
  <c r="Q1203" i="1"/>
  <c r="Q1204" i="1"/>
  <c r="Q484" i="1"/>
  <c r="Q437" i="1"/>
  <c r="Q438" i="1"/>
  <c r="Q1286" i="1"/>
  <c r="Q1287" i="1"/>
  <c r="Q637" i="1"/>
  <c r="Q636" i="1"/>
  <c r="Q2045" i="1"/>
  <c r="Q2076" i="1"/>
  <c r="Q1910" i="1"/>
  <c r="Q1909" i="1"/>
  <c r="Q885" i="1"/>
  <c r="Q886" i="1"/>
  <c r="Q2038" i="1"/>
  <c r="Q2037" i="1"/>
  <c r="Q2039" i="1"/>
  <c r="Q1013" i="1"/>
  <c r="Q1806" i="1"/>
  <c r="Q1800" i="1"/>
  <c r="Q1799" i="1"/>
  <c r="Q661" i="1"/>
  <c r="Q662" i="1"/>
  <c r="Q1302" i="1"/>
  <c r="Q1304" i="1"/>
  <c r="Q1303" i="1"/>
  <c r="Q1305" i="1"/>
  <c r="Q2002" i="1"/>
  <c r="Q1125" i="1"/>
  <c r="Q1252" i="1"/>
  <c r="Q1251" i="1"/>
  <c r="Q1250" i="1"/>
  <c r="Q917" i="1"/>
  <c r="Q918" i="1"/>
  <c r="Q919" i="1"/>
  <c r="Q916" i="1"/>
  <c r="Q1374" i="1"/>
  <c r="Q895" i="1"/>
  <c r="Q624" i="1"/>
  <c r="Q789" i="1"/>
  <c r="Q2014" i="1"/>
  <c r="Q1329" i="1"/>
  <c r="Q1814" i="1"/>
  <c r="Q1040" i="1"/>
  <c r="Q1214" i="1"/>
  <c r="Q1569" i="1"/>
  <c r="Q1823" i="1"/>
  <c r="Q1822" i="1"/>
  <c r="Q1836" i="1"/>
  <c r="Q433" i="1"/>
  <c r="Q434" i="1"/>
  <c r="Q1460" i="1"/>
  <c r="Q1162" i="1"/>
  <c r="Q1440" i="1"/>
  <c r="Q1280" i="1"/>
  <c r="Q1169" i="1"/>
  <c r="Q278" i="1"/>
  <c r="Q277" i="1"/>
  <c r="Q276" i="1"/>
  <c r="Q518" i="1"/>
  <c r="Q517" i="1"/>
  <c r="Q504" i="1"/>
  <c r="Q505" i="1"/>
  <c r="Q506" i="1"/>
  <c r="Q547" i="1"/>
  <c r="Q548" i="1"/>
  <c r="Q546" i="1"/>
  <c r="Q903" i="1"/>
  <c r="Q1852" i="1"/>
  <c r="Q1853" i="1"/>
  <c r="Q1592" i="1"/>
  <c r="Q1593" i="1"/>
  <c r="Q1027" i="1"/>
  <c r="Q1029" i="1"/>
  <c r="Q1028" i="1"/>
  <c r="Q1547" i="1"/>
  <c r="Q883" i="1"/>
  <c r="Q1358" i="1"/>
  <c r="Q1359" i="1"/>
  <c r="Q1360" i="1"/>
  <c r="Q1126" i="1"/>
  <c r="Q1128" i="1"/>
  <c r="Q1905" i="1"/>
  <c r="Q328" i="1"/>
  <c r="Q1785" i="1"/>
  <c r="Q1190" i="1"/>
  <c r="Q1189" i="1"/>
  <c r="Q1606" i="1"/>
  <c r="Q1784" i="1"/>
  <c r="Q771" i="1"/>
  <c r="Q774" i="1"/>
  <c r="Q775" i="1"/>
  <c r="Q1231" i="1"/>
  <c r="Q783" i="1"/>
  <c r="Q1531" i="1"/>
  <c r="Q1530" i="1"/>
  <c r="Q1017" i="1"/>
  <c r="Q1268" i="1"/>
  <c r="Q708" i="1"/>
  <c r="Q1093" i="1"/>
  <c r="Q92" i="1"/>
  <c r="Q1709" i="1"/>
  <c r="Q1883" i="1"/>
  <c r="Q1052" i="1"/>
  <c r="Q1451" i="1"/>
  <c r="Q1573" i="1"/>
  <c r="Q1722" i="1"/>
  <c r="Q1369" i="1"/>
  <c r="Q543" i="1"/>
  <c r="Q498" i="1"/>
  <c r="Q494" i="1"/>
  <c r="Q213" i="1"/>
  <c r="Q1236" i="1"/>
  <c r="Q1386" i="1"/>
  <c r="Q1077" i="1"/>
  <c r="Q1076" i="1"/>
  <c r="Q326" i="1"/>
  <c r="Q325" i="1"/>
  <c r="Q180" i="1"/>
  <c r="Q181" i="1"/>
  <c r="Q639" i="1"/>
  <c r="Q641" i="1"/>
  <c r="Q640" i="1"/>
  <c r="Q508" i="1"/>
  <c r="Q509" i="1"/>
  <c r="Q510" i="1"/>
  <c r="Q618" i="1"/>
  <c r="Q617" i="1"/>
  <c r="Q1396" i="1"/>
  <c r="Q1397" i="1"/>
  <c r="Q1398" i="1"/>
  <c r="Q1925" i="1"/>
  <c r="Q611" i="1"/>
  <c r="Q2026" i="1"/>
  <c r="Q1990" i="1"/>
  <c r="Q1989" i="1"/>
  <c r="Q1988" i="1"/>
  <c r="Q360" i="1"/>
  <c r="Q836" i="1"/>
  <c r="Q837" i="1"/>
  <c r="Q835" i="1"/>
  <c r="Q1174" i="1"/>
  <c r="Q1173" i="1"/>
  <c r="Q1661" i="1"/>
  <c r="Q1897" i="1"/>
  <c r="Q1898" i="1"/>
  <c r="Q1899" i="1"/>
  <c r="Q1904" i="1"/>
  <c r="Q1903" i="1"/>
  <c r="Q1053" i="1"/>
  <c r="Q838" i="1"/>
  <c r="Q1754" i="1"/>
  <c r="Q1018" i="1"/>
  <c r="Q371" i="1"/>
  <c r="Q372" i="1"/>
  <c r="Q373" i="1"/>
  <c r="Q1432" i="1"/>
  <c r="Q1731" i="1"/>
  <c r="Q1798" i="1"/>
  <c r="Q1009" i="1"/>
  <c r="Q1010" i="1"/>
  <c r="Q1011" i="1"/>
  <c r="Q1804" i="1"/>
  <c r="Q1166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51" i="1"/>
  <c r="Q452" i="1"/>
  <c r="Q450" i="1"/>
  <c r="Q1629" i="1"/>
  <c r="Q1630" i="1"/>
  <c r="Q1625" i="1"/>
  <c r="Q1624" i="1"/>
  <c r="Q1201" i="1"/>
  <c r="Q1202" i="1"/>
  <c r="Q2009" i="1"/>
  <c r="Q1700" i="1"/>
  <c r="Q1698" i="1"/>
  <c r="Q1697" i="1"/>
  <c r="Q241" i="1"/>
  <c r="Q239" i="1"/>
  <c r="Q2048" i="1"/>
  <c r="Q2049" i="1"/>
  <c r="Q201" i="1"/>
  <c r="Q202" i="1"/>
  <c r="Q203" i="1"/>
  <c r="Q204" i="1"/>
  <c r="Q205" i="1"/>
  <c r="Q206" i="1"/>
  <c r="Q200" i="1"/>
  <c r="Q199" i="1"/>
  <c r="Q197" i="1"/>
  <c r="Q194" i="1"/>
  <c r="Q195" i="1"/>
  <c r="Q245" i="1"/>
  <c r="Q460" i="1"/>
  <c r="Q524" i="1"/>
  <c r="Q525" i="1"/>
  <c r="Q526" i="1"/>
  <c r="Q1680" i="1"/>
  <c r="Q1681" i="1"/>
  <c r="Q1961" i="1"/>
  <c r="Q1612" i="1"/>
  <c r="Q133" i="1"/>
  <c r="Q926" i="1"/>
  <c r="Q925" i="1"/>
  <c r="Q1538" i="1"/>
  <c r="Q1539" i="1"/>
  <c r="Q1537" i="1"/>
  <c r="Q1588" i="1"/>
  <c r="Q1587" i="1"/>
  <c r="Q1586" i="1"/>
  <c r="Q2001" i="1"/>
  <c r="Q1978" i="1"/>
  <c r="Q313" i="1"/>
  <c r="Q158" i="1"/>
  <c r="Q439" i="1"/>
  <c r="Q633" i="1"/>
  <c r="Q632" i="1"/>
  <c r="Q1665" i="1"/>
  <c r="Q171" i="1"/>
  <c r="Q647" i="1"/>
  <c r="Q645" i="1"/>
  <c r="Q648" i="1"/>
  <c r="Q649" i="1"/>
  <c r="Q644" i="1"/>
  <c r="Q650" i="1"/>
  <c r="Q643" i="1"/>
  <c r="Q1157" i="1"/>
  <c r="Q1461" i="1"/>
  <c r="Q965" i="1"/>
  <c r="Q964" i="1"/>
  <c r="Q2053" i="1"/>
  <c r="Q1695" i="1"/>
  <c r="Q1082" i="1"/>
  <c r="Q1081" i="1"/>
  <c r="Q1083" i="1"/>
  <c r="Q1084" i="1"/>
  <c r="Q1297" i="1"/>
  <c r="Q426" i="1"/>
  <c r="Q513" i="1"/>
  <c r="Q514" i="1"/>
  <c r="Q769" i="1"/>
  <c r="Q1998" i="1"/>
  <c r="Q1545" i="1"/>
  <c r="Q2046" i="1"/>
  <c r="Q1524" i="1"/>
  <c r="Q1525" i="1"/>
  <c r="Q1526" i="1"/>
  <c r="Q1523" i="1"/>
  <c r="Q1522" i="1"/>
  <c r="Q1521" i="1"/>
  <c r="Q924" i="1"/>
  <c r="Q409" i="1"/>
  <c r="Q410" i="1"/>
  <c r="Q268" i="1"/>
  <c r="Q2066" i="1"/>
  <c r="Q1096" i="1"/>
  <c r="Q970" i="1"/>
  <c r="Q905" i="1"/>
  <c r="Q904" i="1"/>
  <c r="Q1055" i="1"/>
  <c r="Q339" i="1"/>
  <c r="Q1056" i="1"/>
  <c r="Q1802" i="1"/>
  <c r="Q1803" i="1"/>
  <c r="Q1120" i="1"/>
  <c r="Q1054" i="1"/>
  <c r="Q1301" i="1"/>
  <c r="Q1261" i="1"/>
  <c r="Q1705" i="1"/>
  <c r="Q1704" i="1"/>
  <c r="Q1703" i="1"/>
  <c r="Q236" i="1"/>
  <c r="Q237" i="1"/>
  <c r="Q238" i="1"/>
  <c r="Q2047" i="1"/>
  <c r="Q859" i="1"/>
  <c r="Q860" i="1"/>
  <c r="Q857" i="1"/>
  <c r="Q858" i="1"/>
  <c r="Q145" i="1"/>
  <c r="Q146" i="1"/>
  <c r="Q144" i="1"/>
  <c r="Q143" i="1"/>
  <c r="Q934" i="1"/>
  <c r="Q935" i="1"/>
  <c r="Q936" i="1"/>
  <c r="Q937" i="1"/>
  <c r="Q392" i="1"/>
  <c r="Q391" i="1"/>
  <c r="Q393" i="1"/>
  <c r="Q394" i="1"/>
  <c r="Q395" i="1"/>
  <c r="Q1572" i="1"/>
  <c r="Q2034" i="1"/>
  <c r="Q757" i="1"/>
  <c r="Q1816" i="1"/>
  <c r="Q1817" i="1"/>
  <c r="Q760" i="1"/>
  <c r="Q1622" i="1"/>
  <c r="Q137" i="1"/>
  <c r="Q138" i="1"/>
  <c r="Q135" i="1"/>
  <c r="Q139" i="1"/>
  <c r="Q136" i="1"/>
  <c r="Q1119" i="1"/>
  <c r="Q1118" i="1"/>
  <c r="Q347" i="1"/>
  <c r="Q1660" i="1"/>
  <c r="Q1973" i="1"/>
  <c r="Q2110" i="1"/>
  <c r="Q2103" i="1"/>
  <c r="Q2104" i="1"/>
  <c r="Q2105" i="1"/>
  <c r="Q1773" i="1"/>
  <c r="Q1774" i="1"/>
  <c r="Q1775" i="1"/>
  <c r="Q913" i="1"/>
  <c r="Q914" i="1"/>
  <c r="Q915" i="1"/>
  <c r="Q76" i="1"/>
  <c r="Q77" i="1"/>
  <c r="Q78" i="1"/>
  <c r="Q801" i="1"/>
  <c r="Q359" i="1"/>
  <c r="Q1886" i="1"/>
  <c r="Q1887" i="1"/>
  <c r="Q1885" i="1"/>
  <c r="Q1841" i="1"/>
  <c r="Q1840" i="1"/>
  <c r="Q1653" i="1"/>
  <c r="Q823" i="1"/>
  <c r="Q824" i="1"/>
  <c r="Q432" i="1"/>
  <c r="Q1667" i="1"/>
  <c r="Q129" i="1"/>
  <c r="Q122" i="1"/>
  <c r="Q123" i="1"/>
  <c r="Q124" i="1"/>
  <c r="Q125" i="1"/>
  <c r="Q126" i="1"/>
  <c r="Q127" i="1"/>
  <c r="Q128" i="1"/>
  <c r="Q1554" i="1"/>
  <c r="Q1553" i="1"/>
  <c r="Q1555" i="1"/>
  <c r="Q1556" i="1"/>
  <c r="Q1557" i="1"/>
  <c r="Q2071" i="1"/>
  <c r="Q2072" i="1"/>
  <c r="Q2073" i="1"/>
  <c r="Q2070" i="1"/>
  <c r="Q2069" i="1"/>
  <c r="Q533" i="1"/>
  <c r="Q534" i="1"/>
  <c r="Q532" i="1"/>
  <c r="Q500" i="1"/>
  <c r="Q501" i="1"/>
  <c r="Q502" i="1"/>
  <c r="Q499" i="1"/>
  <c r="Q435" i="1"/>
  <c r="Q1916" i="1"/>
  <c r="Q1194" i="1"/>
  <c r="Q1193" i="1"/>
  <c r="Q1192" i="1"/>
  <c r="Q520" i="1"/>
  <c r="Q519" i="1"/>
  <c r="Q742" i="1"/>
  <c r="Q1936" i="1"/>
  <c r="Q1937" i="1"/>
  <c r="Q1724" i="1"/>
  <c r="Q1725" i="1"/>
  <c r="Q2005" i="1"/>
  <c r="Q2006" i="1"/>
  <c r="Q2004" i="1"/>
  <c r="Q156" i="1"/>
  <c r="Q304" i="1"/>
  <c r="Q305" i="1"/>
  <c r="Q306" i="1"/>
  <c r="Q303" i="1"/>
  <c r="Q301" i="1"/>
  <c r="Q302" i="1"/>
  <c r="Q462" i="1"/>
  <c r="Q463" i="1"/>
  <c r="Q627" i="1"/>
  <c r="Q1962" i="1"/>
  <c r="Q1963" i="1"/>
  <c r="Q1139" i="1"/>
  <c r="Q1140" i="1"/>
  <c r="Q489" i="1"/>
  <c r="Q490" i="1"/>
  <c r="Q258" i="1"/>
  <c r="Q259" i="1"/>
  <c r="Q1651" i="1"/>
  <c r="Q1738" i="1"/>
  <c r="Q1739" i="1"/>
  <c r="Q1740" i="1"/>
  <c r="Q1737" i="1"/>
  <c r="Q607" i="1"/>
  <c r="Q606" i="1"/>
  <c r="Q431" i="1"/>
  <c r="Q1985" i="1"/>
  <c r="Q1986" i="1"/>
  <c r="Q1984" i="1"/>
  <c r="Q1983" i="1"/>
  <c r="Q1345" i="1"/>
  <c r="Q1346" i="1"/>
  <c r="Q1347" i="1"/>
  <c r="Q1348" i="1"/>
  <c r="Q1337" i="1"/>
  <c r="Q1349" i="1"/>
  <c r="Q1350" i="1"/>
  <c r="Q1351" i="1"/>
  <c r="Q1352" i="1"/>
  <c r="Q1353" i="1"/>
  <c r="Q1354" i="1"/>
  <c r="Q1491" i="1"/>
  <c r="Q1355" i="1"/>
  <c r="Q1356" i="1"/>
  <c r="Q1874" i="1"/>
  <c r="Q1875" i="1"/>
  <c r="Q1876" i="1"/>
  <c r="Q1877" i="1"/>
  <c r="Q1878" i="1"/>
  <c r="Q1879" i="1"/>
  <c r="Q1880" i="1"/>
  <c r="Q1881" i="1"/>
  <c r="Q1882" i="1"/>
  <c r="Q24" i="1"/>
  <c r="Q74" i="1"/>
  <c r="Q75" i="1"/>
  <c r="Q73" i="1"/>
  <c r="Q635" i="1"/>
  <c r="Q412" i="1"/>
  <c r="Q768" i="1"/>
  <c r="Q766" i="1"/>
  <c r="Q767" i="1"/>
  <c r="Q1259" i="1"/>
  <c r="Q1258" i="1"/>
  <c r="Q1241" i="1"/>
  <c r="Q1242" i="1"/>
  <c r="Q1243" i="1"/>
  <c r="Q1441" i="1"/>
  <c r="Q1520" i="1"/>
  <c r="Q1672" i="1"/>
  <c r="Q1673" i="1"/>
  <c r="Q1674" i="1"/>
  <c r="Q1675" i="1"/>
  <c r="Q1670" i="1"/>
  <c r="Q1671" i="1"/>
  <c r="Q1810" i="1"/>
  <c r="Q709" i="1"/>
  <c r="Q1719" i="1"/>
  <c r="Q1720" i="1"/>
  <c r="Q1718" i="1"/>
  <c r="Q1856" i="1"/>
  <c r="Q1854" i="1"/>
  <c r="Q1855" i="1"/>
  <c r="Q1181" i="1"/>
  <c r="Q1755" i="1"/>
  <c r="Q1795" i="1"/>
  <c r="Q100" i="1"/>
  <c r="Q779" i="1"/>
  <c r="Q778" i="1"/>
  <c r="Q560" i="1"/>
  <c r="Q561" i="1"/>
  <c r="Q562" i="1"/>
  <c r="Q1741" i="1"/>
  <c r="Q1736" i="1"/>
  <c r="Q421" i="1"/>
  <c r="Q1821" i="1"/>
  <c r="Q427" i="1"/>
  <c r="Q425" i="1"/>
  <c r="Q1459" i="1"/>
  <c r="Q1541" i="1"/>
  <c r="Q1542" i="1"/>
  <c r="Q29" i="1"/>
  <c r="Q30" i="1"/>
  <c r="Q683" i="1"/>
  <c r="Q684" i="1"/>
  <c r="Q682" i="1"/>
  <c r="Q680" i="1"/>
  <c r="Q681" i="1"/>
  <c r="Q1801" i="1"/>
  <c r="Q250" i="1"/>
  <c r="Q249" i="1"/>
  <c r="Q799" i="1"/>
  <c r="Q210" i="1"/>
  <c r="Q816" i="1"/>
  <c r="Q1277" i="1"/>
  <c r="Q1278" i="1"/>
  <c r="Q1130" i="1"/>
  <c r="Q1837" i="1"/>
  <c r="Q485" i="1"/>
  <c r="Q117" i="1"/>
  <c r="Q1648" i="1"/>
  <c r="Q314" i="1"/>
  <c r="Q946" i="1"/>
  <c r="Q947" i="1"/>
  <c r="Q948" i="1"/>
  <c r="Q949" i="1"/>
  <c r="Q950" i="1"/>
  <c r="Q1769" i="1"/>
  <c r="Q1770" i="1"/>
  <c r="Q1771" i="1"/>
  <c r="Q1265" i="1"/>
  <c r="Q1267" i="1"/>
  <c r="Q1558" i="1"/>
  <c r="Q912" i="1"/>
  <c r="Q1075" i="1"/>
  <c r="Q1127" i="1"/>
  <c r="Q387" i="1"/>
  <c r="Q388" i="1"/>
  <c r="Q389" i="1"/>
  <c r="Q1518" i="1"/>
  <c r="Q1517" i="1"/>
  <c r="Q1172" i="1"/>
  <c r="Q1462" i="1"/>
  <c r="Q623" i="1"/>
  <c r="Q365" i="1"/>
  <c r="Q363" i="1"/>
  <c r="Q1824" i="1"/>
  <c r="Q2056" i="1"/>
  <c r="Q1782" i="1"/>
  <c r="Q1783" i="1"/>
  <c r="Q456" i="1"/>
  <c r="Q457" i="1"/>
  <c r="Q458" i="1"/>
  <c r="Q1092" i="1"/>
  <c r="Q1089" i="1"/>
  <c r="Q1090" i="1"/>
  <c r="Q1091" i="1"/>
  <c r="Q818" i="1"/>
  <c r="Q1497" i="1"/>
  <c r="Q1911" i="1"/>
  <c r="Q1912" i="1"/>
  <c r="Q1433" i="1"/>
  <c r="Q1434" i="1"/>
  <c r="Q1857" i="1"/>
  <c r="Q1331" i="1"/>
  <c r="Q788" i="1"/>
  <c r="Q390" i="1"/>
  <c r="Q663" i="1"/>
  <c r="Q1309" i="1"/>
  <c r="Q86" i="1"/>
  <c r="Q87" i="1"/>
  <c r="Q88" i="1"/>
  <c r="Q89" i="1"/>
  <c r="Q1299" i="1"/>
  <c r="Q1552" i="1"/>
  <c r="Q1551" i="1"/>
  <c r="Q1896" i="1"/>
  <c r="Q1582" i="1"/>
  <c r="Q1583" i="1"/>
  <c r="Q1506" i="1"/>
  <c r="Q1230" i="1"/>
  <c r="Q170" i="1"/>
  <c r="Q63" i="1"/>
  <c r="Q64" i="1"/>
  <c r="Q549" i="1"/>
  <c r="Q2057" i="1"/>
  <c r="Q1948" i="1"/>
  <c r="Q1950" i="1"/>
  <c r="Q1949" i="1"/>
  <c r="Q1227" i="1"/>
  <c r="Q1116" i="1"/>
  <c r="Q1104" i="1"/>
  <c r="Q1105" i="1"/>
  <c r="Q1106" i="1"/>
  <c r="Q1107" i="1"/>
  <c r="Q1219" i="1"/>
  <c r="Q1217" i="1"/>
  <c r="Q1218" i="1"/>
  <c r="Q300" i="1"/>
  <c r="Q810" i="1"/>
  <c r="Q736" i="1"/>
  <c r="Q556" i="1"/>
  <c r="Q1221" i="1"/>
  <c r="Q1225" i="1"/>
  <c r="Q1222" i="1"/>
  <c r="Q1223" i="1"/>
  <c r="Q689" i="1"/>
  <c r="Q2100" i="1"/>
  <c r="Q1598" i="1"/>
  <c r="Q1597" i="1"/>
  <c r="Q118" i="1"/>
  <c r="Q119" i="1"/>
  <c r="Q1133" i="1"/>
  <c r="Q1135" i="1"/>
  <c r="Q1134" i="1"/>
  <c r="Q1136" i="1"/>
  <c r="Q846" i="1"/>
  <c r="Q845" i="1"/>
  <c r="Q844" i="1"/>
  <c r="Q931" i="1"/>
  <c r="Q932" i="1"/>
  <c r="Q927" i="1"/>
  <c r="Q928" i="1"/>
  <c r="Q929" i="1"/>
  <c r="Q930" i="1"/>
  <c r="Q749" i="1"/>
  <c r="Q750" i="1"/>
  <c r="Q1207" i="1"/>
  <c r="Q1575" i="1"/>
  <c r="Q1579" i="1"/>
  <c r="Q1580" i="1"/>
  <c r="Q1576" i="1"/>
  <c r="Q1584" i="1"/>
  <c r="Q1577" i="1"/>
  <c r="Q1581" i="1"/>
  <c r="Q1578" i="1"/>
  <c r="Q544" i="1"/>
  <c r="Q545" i="1"/>
  <c r="Q327" i="1"/>
  <c r="Q1467" i="1"/>
  <c r="Q1474" i="1"/>
  <c r="Q1472" i="1"/>
  <c r="Q1471" i="1"/>
  <c r="Q1468" i="1"/>
  <c r="Q1469" i="1"/>
  <c r="Q1475" i="1"/>
  <c r="Q1470" i="1"/>
  <c r="Q1473" i="1"/>
  <c r="Q1465" i="1"/>
  <c r="Q1466" i="1"/>
  <c r="Q1621" i="1"/>
  <c r="Q1527" i="1"/>
  <c r="Q942" i="1"/>
  <c r="Q943" i="1"/>
  <c r="Q944" i="1"/>
  <c r="Q945" i="1"/>
  <c r="Q422" i="1"/>
  <c r="Q423" i="1"/>
  <c r="Q1955" i="1"/>
  <c r="Q1953" i="1"/>
  <c r="Q248" i="1"/>
  <c r="Q1146" i="1"/>
  <c r="Q1147" i="1"/>
  <c r="Q1692" i="1"/>
  <c r="Q273" i="1"/>
  <c r="Q269" i="1"/>
  <c r="Q270" i="1"/>
  <c r="Q756" i="1"/>
  <c r="Q1131" i="1"/>
  <c r="Q1132" i="1"/>
  <c r="Q1129" i="1"/>
  <c r="Q1926" i="1"/>
  <c r="Q1927" i="1"/>
  <c r="Q1928" i="1"/>
  <c r="Q869" i="1"/>
  <c r="Q1762" i="1"/>
  <c r="Q1595" i="1"/>
  <c r="Q1479" i="1"/>
  <c r="Q1480" i="1"/>
  <c r="Q2078" i="1"/>
  <c r="Q2079" i="1"/>
  <c r="Q1892" i="1"/>
  <c r="Q1900" i="1"/>
  <c r="Q1901" i="1"/>
  <c r="Q1902" i="1"/>
  <c r="Q539" i="1"/>
  <c r="Q710" i="1"/>
  <c r="Q711" i="1"/>
  <c r="Q527" i="1"/>
  <c r="Q1266" i="1"/>
  <c r="Q1220" i="1"/>
  <c r="Q1585" i="1"/>
  <c r="Q1311" i="1"/>
  <c r="Q1312" i="1"/>
  <c r="Q800" i="1"/>
  <c r="Q734" i="1"/>
  <c r="Q733" i="1"/>
  <c r="Q1380" i="1"/>
  <c r="Q1378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666" i="1"/>
  <c r="Q667" i="1"/>
  <c r="Q436" i="1"/>
  <c r="Q1835" i="1"/>
  <c r="Q82" i="1"/>
  <c r="Q80" i="1"/>
  <c r="Q81" i="1"/>
  <c r="Q404" i="1"/>
  <c r="Q424" i="1"/>
  <c r="Q114" i="1"/>
  <c r="Q113" i="1"/>
  <c r="Q968" i="1"/>
  <c r="Q969" i="1"/>
  <c r="Q1516" i="1"/>
  <c r="Q1515" i="1"/>
  <c r="Q1264" i="1"/>
  <c r="Q1262" i="1"/>
  <c r="Q225" i="1"/>
  <c r="Q226" i="1"/>
  <c r="Q1638" i="1"/>
  <c r="Q652" i="1"/>
  <c r="Q642" i="1"/>
  <c r="Q651" i="1"/>
  <c r="Q653" i="1"/>
  <c r="Q654" i="1"/>
  <c r="Q646" i="1"/>
  <c r="Q1117" i="1"/>
  <c r="Q1611" i="1"/>
  <c r="Q2063" i="1"/>
  <c r="Q511" i="1"/>
  <c r="Q120" i="1"/>
  <c r="Q1644" i="1"/>
  <c r="Q1643" i="1"/>
  <c r="Q967" i="1"/>
  <c r="Q966" i="1"/>
  <c r="Q1423" i="1"/>
  <c r="Q1424" i="1"/>
  <c r="Q414" i="1"/>
  <c r="Q413" i="1"/>
  <c r="Q1967" i="1"/>
  <c r="Q398" i="1"/>
  <c r="Q715" i="1"/>
  <c r="Q168" i="1"/>
  <c r="Q1610" i="1"/>
  <c r="Q397" i="1"/>
  <c r="Q399" i="1"/>
  <c r="Q411" i="1"/>
  <c r="Q408" i="1"/>
  <c r="Q491" i="1"/>
  <c r="Q1198" i="1"/>
  <c r="Q1199" i="1"/>
  <c r="Q1838" i="1"/>
  <c r="Q1696" i="1"/>
  <c r="Q1776" i="1"/>
  <c r="Q1777" i="1"/>
  <c r="Q1778" i="1"/>
  <c r="Q1206" i="1"/>
  <c r="Q1676" i="1"/>
  <c r="Q1492" i="1"/>
  <c r="Q1756" i="1"/>
  <c r="Q1757" i="1"/>
  <c r="Q1758" i="1"/>
  <c r="Q761" i="1"/>
  <c r="Q1285" i="1"/>
  <c r="Q2099" i="1"/>
  <c r="Q2098" i="1"/>
  <c r="Q2097" i="1"/>
  <c r="Q1429" i="1"/>
  <c r="Q1727" i="1"/>
  <c r="Q1186" i="1"/>
  <c r="Q1185" i="1"/>
  <c r="Q1158" i="1"/>
  <c r="Q1159" i="1"/>
  <c r="Q493" i="1"/>
  <c r="Q1002" i="1"/>
  <c r="Q1003" i="1"/>
  <c r="Q746" i="1"/>
  <c r="Q747" i="1"/>
  <c r="Q744" i="1"/>
  <c r="Q745" i="1"/>
  <c r="Q951" i="1"/>
  <c r="Q952" i="1"/>
  <c r="Q953" i="1"/>
  <c r="Q492" i="1"/>
  <c r="Q805" i="1"/>
  <c r="Q806" i="1"/>
  <c r="Q807" i="1"/>
  <c r="Q1797" i="1"/>
  <c r="Q97" i="1"/>
  <c r="Q98" i="1"/>
  <c r="Q99" i="1"/>
  <c r="Q418" i="1"/>
  <c r="Q419" i="1"/>
  <c r="Q603" i="1"/>
  <c r="Q604" i="1"/>
  <c r="Q765" i="1"/>
  <c r="Q764" i="1"/>
  <c r="Q1246" i="1"/>
  <c r="Q1594" i="1"/>
  <c r="Q1063" i="1"/>
  <c r="Q1208" i="1"/>
  <c r="Q1064" i="1"/>
  <c r="Q1787" i="1"/>
  <c r="Q1788" i="1"/>
  <c r="Q1818" i="1"/>
  <c r="Q1623" i="1"/>
  <c r="Q2044" i="1"/>
  <c r="Q1015" i="1"/>
  <c r="Q1888" i="1"/>
  <c r="Q1124" i="1"/>
  <c r="Q1121" i="1"/>
  <c r="Q1122" i="1"/>
  <c r="Q1123" i="1"/>
  <c r="Q1732" i="1"/>
  <c r="Q920" i="1"/>
  <c r="Q921" i="1"/>
  <c r="Q1645" i="1"/>
  <c r="Q922" i="1"/>
  <c r="Q923" i="1"/>
  <c r="Q1964" i="1"/>
  <c r="Q375" i="1"/>
  <c r="Q1463" i="1"/>
  <c r="Q1794" i="1"/>
  <c r="Q876" i="1"/>
  <c r="Q1263" i="1"/>
  <c r="Q1607" i="1"/>
  <c r="Q2062" i="1"/>
  <c r="Q2094" i="1"/>
  <c r="Q817" i="1"/>
  <c r="Q1070" i="1"/>
  <c r="Q523" i="1"/>
  <c r="Q1141" i="1"/>
  <c r="Q90" i="1"/>
  <c r="Q1631" i="1"/>
  <c r="Q1085" i="1"/>
  <c r="Q910" i="1"/>
  <c r="Q954" i="1"/>
  <c r="Q955" i="1"/>
  <c r="Q956" i="1"/>
  <c r="Q957" i="1"/>
  <c r="Q958" i="1"/>
  <c r="Q959" i="1"/>
  <c r="Q960" i="1"/>
  <c r="Q288" i="1"/>
  <c r="Q289" i="1"/>
  <c r="Q287" i="1"/>
  <c r="Q286" i="1"/>
  <c r="Q279" i="1"/>
  <c r="Q280" i="1"/>
  <c r="Q281" i="1"/>
  <c r="Q282" i="1"/>
  <c r="Q283" i="1"/>
  <c r="Q284" i="1"/>
  <c r="Q285" i="1"/>
  <c r="Q102" i="1"/>
  <c r="Q103" i="1"/>
  <c r="Q104" i="1"/>
  <c r="Q105" i="1"/>
  <c r="Q106" i="1"/>
  <c r="Q107" i="1"/>
  <c r="Q108" i="1"/>
  <c r="Q109" i="1"/>
  <c r="Q101" i="1"/>
  <c r="Q110" i="1"/>
  <c r="Q111" i="1"/>
  <c r="Q112" i="1"/>
  <c r="Q1425" i="1"/>
  <c r="Q164" i="1"/>
  <c r="Q386" i="1"/>
  <c r="Q605" i="1"/>
  <c r="Q804" i="1"/>
  <c r="Q1296" i="1"/>
  <c r="Q1295" i="1"/>
  <c r="Q1288" i="1"/>
  <c r="Q1289" i="1"/>
  <c r="Q1290" i="1"/>
  <c r="Q1291" i="1"/>
  <c r="Q1292" i="1"/>
  <c r="Q1293" i="1"/>
  <c r="Q1294" i="1"/>
  <c r="Q1659" i="1"/>
  <c r="Q1658" i="1"/>
  <c r="Q1655" i="1"/>
  <c r="Q1656" i="1"/>
  <c r="Q1657" i="1"/>
  <c r="Q440" i="1"/>
  <c r="Q441" i="1"/>
  <c r="Q442" i="1"/>
  <c r="Q1086" i="1"/>
  <c r="Q1483" i="1"/>
  <c r="Q581" i="1"/>
  <c r="Q580" i="1"/>
  <c r="Q1138" i="1"/>
  <c r="Q121" i="1"/>
  <c r="Q1279" i="1"/>
  <c r="Q247" i="1"/>
  <c r="Q246" i="1"/>
  <c r="Q875" i="1"/>
  <c r="Q1730" i="1"/>
  <c r="Q1729" i="1"/>
  <c r="Q1728" i="1"/>
  <c r="Q2003" i="1"/>
  <c r="Q794" i="1"/>
  <c r="Q795" i="1"/>
  <c r="Q796" i="1"/>
  <c r="Q1808" i="1"/>
  <c r="Q1710" i="1"/>
  <c r="Q1224" i="1"/>
  <c r="Q96" i="1"/>
  <c r="Q884" i="1"/>
  <c r="Q1726" i="1"/>
  <c r="Q1613" i="1"/>
  <c r="Q1614" i="1"/>
  <c r="Q1615" i="1"/>
  <c r="Q1616" i="1"/>
  <c r="Q1617" i="1"/>
  <c r="Q839" i="1"/>
  <c r="Q1314" i="1"/>
  <c r="Q939" i="1"/>
  <c r="Q938" i="1"/>
  <c r="Q227" i="1"/>
  <c r="Q228" i="1"/>
  <c r="Q229" i="1"/>
  <c r="Q1228" i="1"/>
  <c r="Q1229" i="1"/>
  <c r="Q7" i="1"/>
  <c r="Q6" i="1"/>
  <c r="Q2087" i="1"/>
  <c r="Q1047" i="1"/>
  <c r="Q578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703" i="1"/>
  <c r="Q312" i="1"/>
  <c r="Q2040" i="1"/>
  <c r="Q1923" i="1"/>
  <c r="Q62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554" i="1"/>
  <c r="Q553" i="1"/>
  <c r="Q550" i="1"/>
  <c r="Q551" i="1"/>
  <c r="Q552" i="1"/>
  <c r="Q1807" i="1"/>
  <c r="Q209" i="1"/>
  <c r="Q396" i="1"/>
  <c r="Q933" i="1"/>
  <c r="Q1618" i="1"/>
  <c r="Q290" i="1"/>
  <c r="Q291" i="1"/>
  <c r="Q292" i="1"/>
  <c r="Q293" i="1"/>
  <c r="Q294" i="1"/>
  <c r="Q295" i="1"/>
  <c r="Q296" i="1"/>
  <c r="Q297" i="1"/>
  <c r="Q298" i="1"/>
  <c r="Q299" i="1"/>
  <c r="Q1177" i="1"/>
  <c r="Q1178" i="1"/>
  <c r="Q376" i="1"/>
  <c r="Q381" i="1"/>
  <c r="Q379" i="1"/>
  <c r="Q378" i="1"/>
  <c r="Q377" i="1"/>
  <c r="Q704" i="1"/>
  <c r="Q140" i="1"/>
  <c r="Q1682" i="1"/>
  <c r="Q974" i="1"/>
  <c r="Q975" i="1"/>
  <c r="Q976" i="1"/>
  <c r="Q977" i="1"/>
  <c r="Q998" i="1"/>
  <c r="Q999" i="1"/>
  <c r="Q997" i="1"/>
  <c r="Q1000" i="1"/>
  <c r="Q1001" i="1"/>
  <c r="Q996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2058" i="1"/>
  <c r="Q2059" i="1"/>
  <c r="Q2060" i="1"/>
  <c r="Q1509" i="1"/>
  <c r="Q1507" i="1"/>
  <c r="Q1508" i="1"/>
  <c r="Q1931" i="1"/>
  <c r="Q1932" i="1"/>
  <c r="Q1933" i="1"/>
  <c r="Q1934" i="1"/>
  <c r="Q1148" i="1"/>
  <c r="Q1815" i="1"/>
  <c r="Q1786" i="1"/>
  <c r="Q890" i="1"/>
  <c r="Q1184" i="1"/>
  <c r="Q1693" i="1"/>
  <c r="Q1694" i="1"/>
  <c r="Q1481" i="1"/>
  <c r="Q1873" i="1"/>
  <c r="Q260" i="1"/>
  <c r="Q5" i="1"/>
  <c r="Q8" i="1"/>
  <c r="Q93" i="1"/>
  <c r="Q94" i="1"/>
  <c r="Q95" i="1"/>
  <c r="Q355" i="1"/>
  <c r="Q356" i="1"/>
  <c r="Q1257" i="1"/>
  <c r="Q1733" i="1"/>
  <c r="Q1734" i="1"/>
  <c r="Q1735" i="1"/>
  <c r="Q1842" i="1"/>
  <c r="Q1843" i="1"/>
  <c r="Q1844" i="1"/>
  <c r="Q1872" i="1"/>
  <c r="Q1016" i="1"/>
  <c r="P442" i="1"/>
  <c r="P1509" i="1"/>
  <c r="P387" i="1"/>
  <c r="P647" i="1"/>
  <c r="P1546" i="1"/>
  <c r="P390" i="1"/>
  <c r="P1528" i="1"/>
  <c r="P623" i="1"/>
  <c r="P1396" i="1"/>
  <c r="P2056" i="1"/>
  <c r="P213" i="1"/>
  <c r="P1602" i="1"/>
  <c r="P1280" i="1"/>
  <c r="P668" i="1"/>
  <c r="P1705" i="1"/>
  <c r="P1124" i="1"/>
  <c r="P836" i="1"/>
  <c r="P63" i="1"/>
  <c r="P1772" i="1"/>
  <c r="P768" i="1"/>
  <c r="P1228" i="1"/>
  <c r="P2081" i="1"/>
  <c r="P1659" i="1"/>
  <c r="P639" i="1"/>
  <c r="P343" i="1"/>
  <c r="P1661" i="1"/>
  <c r="P1744" i="1"/>
  <c r="P1892" i="1"/>
  <c r="P417" i="1"/>
  <c r="P370" i="1"/>
  <c r="P1194" i="1"/>
  <c r="P920" i="1"/>
  <c r="P2024" i="1"/>
  <c r="P2078" i="1"/>
  <c r="P191" i="1"/>
  <c r="P2091" i="1"/>
  <c r="P443" i="1"/>
  <c r="P2002" i="1"/>
  <c r="P812" i="1"/>
  <c r="P1283" i="1"/>
  <c r="P820" i="1"/>
  <c r="P554" i="1"/>
  <c r="P1719" i="1"/>
  <c r="P1009" i="1"/>
  <c r="P114" i="1"/>
  <c r="P1145" i="1"/>
  <c r="P906" i="1"/>
  <c r="P1754" i="1"/>
  <c r="P493" i="1"/>
  <c r="P1317" i="1"/>
  <c r="P1554" i="1"/>
  <c r="P2036" i="1"/>
  <c r="P748" i="1"/>
  <c r="P1676" i="1"/>
  <c r="P973" i="1"/>
  <c r="P1979" i="1"/>
  <c r="P1899" i="1"/>
  <c r="P85" i="1"/>
  <c r="P705" i="1"/>
  <c r="P273" i="1"/>
  <c r="P1990" i="1"/>
  <c r="P540" i="1"/>
  <c r="P846" i="1"/>
  <c r="P774" i="1"/>
  <c r="P388" i="1"/>
  <c r="P1942" i="1"/>
  <c r="P101" i="1"/>
  <c r="P1304" i="1"/>
  <c r="P451" i="1"/>
  <c r="P1782" i="1"/>
  <c r="P1658" i="1"/>
  <c r="P2088" i="1"/>
  <c r="P357" i="1"/>
  <c r="P1693" i="1"/>
  <c r="P1087" i="1"/>
  <c r="P1095" i="1"/>
  <c r="P1848" i="1"/>
  <c r="P1399" i="1"/>
  <c r="P652" i="1"/>
  <c r="P853" i="1"/>
  <c r="P837" i="1"/>
  <c r="P2075" i="1"/>
  <c r="P498" i="1"/>
  <c r="P2019" i="1"/>
  <c r="P630" i="1"/>
  <c r="P717" i="1"/>
  <c r="P1125" i="1"/>
  <c r="P922" i="1"/>
  <c r="P1287" i="1"/>
  <c r="P966" i="1"/>
  <c r="P1309" i="1"/>
  <c r="P746" i="1"/>
  <c r="P1193" i="1"/>
  <c r="P412" i="1"/>
  <c r="P557" i="1"/>
  <c r="P2014" i="1"/>
  <c r="P369" i="1"/>
  <c r="P714" i="1"/>
  <c r="P1007" i="1"/>
  <c r="P1548" i="1"/>
  <c r="P1605" i="1"/>
  <c r="P1709" i="1"/>
  <c r="P913" i="1"/>
  <c r="P250" i="1"/>
  <c r="P441" i="1"/>
  <c r="P1096" i="1"/>
  <c r="P1300" i="1"/>
  <c r="P321" i="1"/>
  <c r="P926" i="1"/>
  <c r="P560" i="1"/>
  <c r="P1620" i="1"/>
  <c r="P533" i="1"/>
  <c r="P1433" i="1"/>
  <c r="P2055" i="1"/>
  <c r="P271" i="1"/>
  <c r="P185" i="1"/>
  <c r="P1231" i="1"/>
  <c r="P1372" i="1"/>
  <c r="P2080" i="1"/>
  <c r="P1701" i="1"/>
  <c r="P1365" i="1"/>
  <c r="P1550" i="1"/>
  <c r="P581" i="1"/>
  <c r="P1456" i="1"/>
  <c r="P672" i="1"/>
  <c r="P1571" i="1"/>
  <c r="P300" i="1"/>
  <c r="P611" i="1"/>
  <c r="P1152" i="1"/>
  <c r="P1146" i="1"/>
  <c r="P1904" i="1"/>
  <c r="P1985" i="1"/>
  <c r="P1358" i="1"/>
  <c r="P248" i="1"/>
  <c r="P1377" i="1"/>
  <c r="P625" i="1"/>
  <c r="P504" i="1"/>
  <c r="P505" i="1"/>
  <c r="P31" i="1"/>
  <c r="P1303" i="1"/>
  <c r="P645" i="1"/>
  <c r="P308" i="1"/>
  <c r="P1890" i="1"/>
  <c r="P925" i="1"/>
  <c r="P1075" i="1"/>
  <c r="P1127" i="1"/>
  <c r="P1397" i="1"/>
  <c r="P64" i="1"/>
  <c r="P1646" i="1"/>
  <c r="P525" i="1"/>
  <c r="P427" i="1"/>
  <c r="P2050" i="1"/>
  <c r="P1435" i="1"/>
  <c r="P721" i="1"/>
  <c r="P1629" i="1"/>
  <c r="P145" i="1"/>
  <c r="P113" i="1"/>
  <c r="P670" i="1"/>
  <c r="P349" i="1"/>
  <c r="P1696" i="1"/>
  <c r="P740" i="1"/>
  <c r="P1186" i="1"/>
  <c r="P1056" i="1"/>
  <c r="P20" i="1"/>
  <c r="P1462" i="1"/>
  <c r="P74" i="1"/>
  <c r="P1553" i="1"/>
  <c r="P192" i="1"/>
  <c r="P82" i="1"/>
  <c r="P2092" i="1"/>
  <c r="P1400" i="1"/>
  <c r="P364" i="1"/>
  <c r="P1316" i="1"/>
  <c r="P1305" i="1"/>
  <c r="P710" i="1"/>
  <c r="P180" i="1"/>
  <c r="P856" i="1"/>
  <c r="P618" i="1"/>
  <c r="P360" i="1"/>
  <c r="P921" i="1"/>
  <c r="P545" i="1"/>
  <c r="P402" i="1"/>
  <c r="P222" i="1"/>
  <c r="P1301" i="1"/>
  <c r="P444" i="1"/>
  <c r="P1150" i="1"/>
  <c r="P2095" i="1"/>
  <c r="P1538" i="1"/>
  <c r="P385" i="1"/>
  <c r="P1359" i="1"/>
  <c r="P1552" i="1"/>
  <c r="P2035" i="1"/>
  <c r="P2025" i="1"/>
  <c r="P1841" i="1"/>
  <c r="P751" i="1"/>
  <c r="P1334" i="1"/>
  <c r="P1185" i="1"/>
  <c r="P1741" i="1"/>
  <c r="P692" i="1"/>
  <c r="P1831" i="1"/>
  <c r="P1220" i="1"/>
  <c r="P1203" i="1"/>
  <c r="P403" i="1"/>
  <c r="P631" i="1"/>
  <c r="P375" i="1"/>
  <c r="P1891" i="1"/>
  <c r="P1027" i="1"/>
  <c r="P518" i="1"/>
  <c r="P14" i="1"/>
  <c r="P852" i="1"/>
  <c r="P648" i="1"/>
  <c r="P506" i="1"/>
  <c r="P1374" i="1"/>
  <c r="P1428" i="1"/>
  <c r="P864" i="1"/>
  <c r="P262" i="1"/>
  <c r="P669" i="1"/>
  <c r="P484" i="1"/>
  <c r="P179" i="1"/>
  <c r="P1989" i="1"/>
  <c r="P508" i="1"/>
  <c r="P449" i="1"/>
  <c r="P1052" i="1"/>
  <c r="P1940" i="1"/>
  <c r="P1153" i="1"/>
  <c r="P909" i="1"/>
  <c r="P524" i="1"/>
  <c r="P561" i="1"/>
  <c r="P1252" i="1"/>
  <c r="P924" i="1"/>
  <c r="P656" i="1"/>
  <c r="P2083" i="1"/>
  <c r="P1325" i="1"/>
  <c r="P1829" i="1"/>
  <c r="P1856" i="1"/>
  <c r="P615" i="1"/>
  <c r="P1738" i="1"/>
  <c r="P1082" i="1"/>
  <c r="P770" i="1"/>
  <c r="P406" i="1"/>
  <c r="P1669" i="1"/>
  <c r="P828" i="1"/>
  <c r="P1463" i="1"/>
  <c r="P1119" i="1"/>
  <c r="P1175" i="1"/>
  <c r="P1929" i="1"/>
  <c r="P1338" i="1"/>
  <c r="P1345" i="1"/>
  <c r="P526" i="1"/>
  <c r="P1366" i="1"/>
  <c r="P1143" i="1"/>
  <c r="P339" i="1"/>
  <c r="P967" i="1"/>
  <c r="P600" i="1"/>
  <c r="P11" i="1"/>
  <c r="P1010" i="1"/>
  <c r="P1398" i="1"/>
  <c r="P865" i="1"/>
  <c r="P389" i="1"/>
  <c r="P149" i="1"/>
  <c r="P914" i="1"/>
  <c r="P1708" i="1"/>
  <c r="P775" i="1"/>
  <c r="P210" i="1"/>
  <c r="P1947" i="1"/>
  <c r="P1348" i="1"/>
  <c r="P433" i="1"/>
  <c r="P483" i="1"/>
  <c r="P1945" i="1"/>
  <c r="P462" i="1"/>
  <c r="P352" i="1"/>
  <c r="P642" i="1"/>
  <c r="P409" i="1"/>
  <c r="P2062" i="1"/>
  <c r="P649" i="1"/>
  <c r="P809" i="1"/>
  <c r="P1897" i="1"/>
  <c r="P732" i="1"/>
  <c r="P1328" i="1"/>
  <c r="P1910" i="1"/>
  <c r="P2047" i="1"/>
  <c r="P1327" i="1"/>
  <c r="P1373" i="1"/>
  <c r="P1078" i="1"/>
  <c r="P1324" i="1"/>
  <c r="P223" i="1"/>
  <c r="P859" i="1"/>
  <c r="P644" i="1"/>
  <c r="P1390" i="1"/>
  <c r="P1510" i="1"/>
  <c r="P495" i="1"/>
  <c r="P1955" i="1"/>
  <c r="P2051" i="1"/>
  <c r="P689" i="1"/>
  <c r="P247" i="1"/>
  <c r="P1783" i="1"/>
  <c r="P416" i="1"/>
  <c r="P1379" i="1"/>
  <c r="P635" i="1"/>
  <c r="P414" i="1"/>
  <c r="P1914" i="1"/>
  <c r="P76" i="1"/>
  <c r="P420" i="1"/>
  <c r="P1846" i="1"/>
  <c r="P831" i="1"/>
  <c r="P1154" i="1"/>
  <c r="P1337" i="1"/>
  <c r="P1259" i="1"/>
  <c r="P521" i="1"/>
  <c r="P1321" i="1"/>
  <c r="P2030" i="1"/>
  <c r="P1886" i="1"/>
  <c r="P1361" i="1"/>
  <c r="P1236" i="1"/>
  <c r="P1265" i="1"/>
  <c r="P1854" i="1"/>
  <c r="P365" i="1"/>
  <c r="P434" i="1"/>
  <c r="P762" i="1"/>
  <c r="P815" i="1"/>
  <c r="P1759" i="1"/>
  <c r="P1762" i="1"/>
  <c r="P871" i="1"/>
  <c r="P146" i="1"/>
  <c r="P671" i="1"/>
  <c r="P1684" i="1"/>
  <c r="P1074" i="1"/>
  <c r="P328" i="1"/>
  <c r="P539" i="1"/>
  <c r="P838" i="1"/>
  <c r="P1444" i="1"/>
  <c r="P543" i="1"/>
  <c r="P722" i="1"/>
  <c r="P1282" i="1"/>
  <c r="P1204" i="1"/>
  <c r="P175" i="1"/>
  <c r="P737" i="1"/>
  <c r="P1235" i="1"/>
  <c r="P608" i="1"/>
  <c r="P1486" i="1"/>
  <c r="P816" i="1"/>
  <c r="P1130" i="1"/>
  <c r="P529" i="1"/>
  <c r="P2090" i="1"/>
  <c r="P1445" i="1"/>
  <c r="P1240" i="1"/>
  <c r="P69" i="1"/>
  <c r="P556" i="1"/>
  <c r="P622" i="1"/>
  <c r="P613" i="1"/>
  <c r="P758" i="1"/>
  <c r="P1497" i="1"/>
  <c r="P62" i="1"/>
  <c r="P1533" i="1"/>
  <c r="P1055" i="1"/>
  <c r="P153" i="1"/>
  <c r="P459" i="1"/>
  <c r="P1029" i="1"/>
  <c r="P1215" i="1"/>
  <c r="P1935" i="1"/>
  <c r="P998" i="1"/>
  <c r="P1457" i="1"/>
  <c r="P839" i="1"/>
  <c r="P1574" i="1"/>
  <c r="P1279" i="1"/>
  <c r="P338" i="1"/>
  <c r="P1570" i="1"/>
  <c r="P628" i="1"/>
  <c r="P431" i="1"/>
  <c r="P2094" i="1"/>
  <c r="P170" i="1"/>
  <c r="P1018" i="1"/>
  <c r="P544" i="1"/>
  <c r="P1431" i="1"/>
  <c r="P1936" i="1"/>
  <c r="P2038" i="1"/>
  <c r="P2085" i="1"/>
  <c r="P166" i="1"/>
  <c r="P307" i="1"/>
  <c r="P863" i="1"/>
  <c r="P1731" i="1"/>
  <c r="P1702" i="1"/>
  <c r="P1239" i="1"/>
  <c r="P34" i="1"/>
  <c r="P317" i="1"/>
  <c r="P1442" i="1"/>
  <c r="P1724" i="1"/>
  <c r="P520" i="1"/>
  <c r="P908" i="1"/>
  <c r="P686" i="1"/>
  <c r="P674" i="1"/>
  <c r="P1943" i="1"/>
  <c r="P1725" i="1"/>
  <c r="P1700" i="1"/>
  <c r="P1100" i="1"/>
  <c r="P344" i="1"/>
  <c r="P772" i="1"/>
  <c r="P359" i="1"/>
  <c r="P522" i="1"/>
  <c r="P2034" i="1"/>
  <c r="P711" i="1"/>
  <c r="P1534" i="1"/>
  <c r="P1562" i="1"/>
  <c r="P151" i="1"/>
  <c r="P67" i="1"/>
  <c r="P1849" i="1"/>
  <c r="P1440" i="1"/>
  <c r="P21" i="1"/>
  <c r="P911" i="1"/>
  <c r="P92" i="1"/>
  <c r="P1603" i="1"/>
  <c r="P347" i="1"/>
  <c r="P912" i="1"/>
  <c r="P1278" i="1"/>
  <c r="P1267" i="1"/>
  <c r="P500" i="1"/>
  <c r="P452" i="1"/>
  <c r="P798" i="1"/>
  <c r="P655" i="1"/>
  <c r="P641" i="1"/>
  <c r="P1227" i="1"/>
  <c r="P1032" i="1"/>
  <c r="P1722" i="1"/>
  <c r="P1630" i="1"/>
  <c r="P1986" i="1"/>
  <c r="P1540" i="1"/>
  <c r="P753" i="1"/>
  <c r="P1858" i="1"/>
  <c r="P898" i="1"/>
  <c r="P534" i="1"/>
  <c r="P752" i="1"/>
  <c r="P1139" i="1"/>
  <c r="P651" i="1"/>
  <c r="P860" i="1"/>
  <c r="P263" i="1"/>
  <c r="P738" i="1"/>
  <c r="P1961" i="1"/>
  <c r="P436" i="1"/>
  <c r="P345" i="1"/>
  <c r="P2011" i="1"/>
  <c r="P2099" i="1"/>
  <c r="P923" i="1"/>
  <c r="P186" i="1"/>
  <c r="P1054" i="1"/>
  <c r="P1310" i="1"/>
  <c r="P1832" i="1"/>
  <c r="P1766" i="1"/>
  <c r="P559" i="1"/>
  <c r="P1234" i="1"/>
  <c r="P854" i="1"/>
  <c r="P7" i="1"/>
  <c r="P1205" i="1"/>
  <c r="P1499" i="1"/>
  <c r="P1984" i="1"/>
  <c r="P1937" i="1"/>
  <c r="P845" i="1"/>
  <c r="P422" i="1"/>
  <c r="P971" i="1"/>
  <c r="P1046" i="1"/>
  <c r="P1973" i="1"/>
  <c r="P1998" i="1"/>
  <c r="P891" i="1"/>
  <c r="P638" i="1"/>
  <c r="P814" i="1"/>
  <c r="P827" i="1"/>
  <c r="P931" i="1"/>
  <c r="P1951" i="1"/>
  <c r="P1452" i="1"/>
  <c r="P707" i="1"/>
  <c r="P1723" i="1"/>
  <c r="P309" i="1"/>
  <c r="P1033" i="1"/>
  <c r="P688" i="1"/>
  <c r="P653" i="1"/>
  <c r="P1836" i="1"/>
  <c r="P1747" i="1"/>
  <c r="P1460" i="1"/>
  <c r="P1040" i="1"/>
  <c r="P1042" i="1"/>
  <c r="P1049" i="1"/>
  <c r="P1103" i="1"/>
  <c r="P1038" i="1"/>
  <c r="P678" i="1"/>
  <c r="P1043" i="1"/>
  <c r="P1051" i="1"/>
  <c r="P407" i="1"/>
  <c r="P708" i="1"/>
  <c r="P1041" i="1"/>
  <c r="P1028" i="1"/>
  <c r="P1393" i="1"/>
  <c r="P1539" i="1"/>
  <c r="P1357" i="1"/>
  <c r="P233" i="1"/>
  <c r="P2071" i="1"/>
  <c r="P999" i="1"/>
  <c r="P2026" i="1"/>
  <c r="P1266" i="1"/>
  <c r="P176" i="1"/>
  <c r="P1333" i="1"/>
  <c r="P410" i="1"/>
  <c r="P617" i="1"/>
  <c r="P1011" i="1"/>
  <c r="P1695" i="1"/>
  <c r="P1221" i="1"/>
  <c r="P26" i="1"/>
  <c r="P1575" i="1"/>
  <c r="P1944" i="1"/>
  <c r="P66" i="1"/>
  <c r="P1980" i="1"/>
  <c r="P494" i="1"/>
  <c r="P411" i="1"/>
  <c r="P1006" i="1"/>
  <c r="P304" i="1"/>
  <c r="P757" i="1"/>
  <c r="P664" i="1"/>
  <c r="P1992" i="1"/>
  <c r="P351" i="1"/>
  <c r="P2037" i="1"/>
  <c r="P1232" i="1"/>
  <c r="P855" i="1"/>
  <c r="P1021" i="1"/>
  <c r="P789" i="1"/>
  <c r="P735" i="1"/>
  <c r="P2101" i="1"/>
  <c r="P2017" i="1"/>
  <c r="P1464" i="1"/>
  <c r="P1200" i="1"/>
  <c r="P2020" i="1"/>
  <c r="P1670" i="1"/>
  <c r="P1804" i="1"/>
  <c r="P1896" i="1"/>
  <c r="P224" i="1"/>
  <c r="P2093" i="1"/>
  <c r="P1302" i="1"/>
  <c r="P1109" i="1"/>
  <c r="P1368" i="1"/>
  <c r="P1635" i="1"/>
  <c r="P1636" i="1"/>
  <c r="P701" i="1"/>
  <c r="P274" i="1"/>
  <c r="P75" i="1"/>
  <c r="P353" i="1"/>
  <c r="P1964" i="1"/>
  <c r="P1640" i="1"/>
  <c r="P2016" i="1"/>
  <c r="P513" i="1"/>
  <c r="P1024" i="1"/>
  <c r="P2053" i="1"/>
  <c r="P637" i="1"/>
  <c r="P487" i="1"/>
  <c r="P654" i="1"/>
  <c r="P246" i="1"/>
  <c r="P144" i="1"/>
  <c r="P1251" i="1"/>
  <c r="P1954" i="1"/>
  <c r="P214" i="1"/>
  <c r="P661" i="1"/>
  <c r="P1529" i="1"/>
  <c r="P888" i="1"/>
  <c r="P1363" i="1"/>
  <c r="P1188" i="1"/>
  <c r="P1434" i="1"/>
  <c r="P1490" i="1"/>
  <c r="P1555" i="1"/>
  <c r="P1062" i="1"/>
  <c r="P629" i="1"/>
  <c r="P1541" i="1"/>
  <c r="P1855" i="1"/>
  <c r="P1488" i="1"/>
  <c r="P1732" i="1"/>
  <c r="P1260" i="1"/>
  <c r="P129" i="1"/>
  <c r="P1364" i="1"/>
  <c r="P1527" i="1"/>
  <c r="P366" i="1"/>
  <c r="P236" i="1"/>
  <c r="P1690" i="1"/>
  <c r="P243" i="1"/>
  <c r="P1354" i="1"/>
  <c r="P932" i="1"/>
  <c r="P446" i="1"/>
  <c r="P619" i="1"/>
  <c r="P2031" i="1"/>
  <c r="P1093" i="1"/>
  <c r="P1323" i="1"/>
  <c r="P2077" i="1"/>
  <c r="P666" i="1"/>
  <c r="P2032" i="1"/>
  <c r="P1830" i="1"/>
  <c r="P1207" i="1"/>
  <c r="P1556" i="1"/>
  <c r="P667" i="1"/>
  <c r="P1720" i="1"/>
  <c r="P1626" i="1"/>
  <c r="P2001" i="1"/>
  <c r="P1353" i="1"/>
  <c r="P254" i="1"/>
  <c r="P1887" i="1"/>
  <c r="P1537" i="1"/>
  <c r="P1113" i="1"/>
  <c r="P1140" i="1"/>
  <c r="P496" i="1"/>
  <c r="P1391" i="1"/>
  <c r="P1061" i="1"/>
  <c r="P257" i="1"/>
  <c r="P1683" i="1"/>
  <c r="P32" i="1"/>
  <c r="P1981" i="1"/>
  <c r="P1454" i="1"/>
  <c r="P1461" i="1"/>
  <c r="P445" i="1"/>
  <c r="P1834" i="1"/>
  <c r="P255" i="1"/>
  <c r="P322" i="1"/>
  <c r="P1458" i="1"/>
  <c r="P1898" i="1"/>
  <c r="P1668" i="1"/>
  <c r="P143" i="1"/>
  <c r="P866" i="1"/>
  <c r="P374" i="1"/>
  <c r="P305" i="1"/>
  <c r="P1335" i="1"/>
  <c r="P1322" i="1"/>
  <c r="P215" i="1"/>
  <c r="P657" i="1"/>
  <c r="P1037" i="1"/>
  <c r="P640" i="1"/>
  <c r="P1085" i="1"/>
  <c r="P818" i="1"/>
  <c r="P362" i="1"/>
  <c r="P830" i="1"/>
  <c r="P1318" i="1"/>
  <c r="P1142" i="1"/>
  <c r="P1847" i="1"/>
  <c r="P1467" i="1"/>
  <c r="P346" i="1"/>
  <c r="P1637" i="1"/>
  <c r="P1991" i="1"/>
  <c r="P1035" i="1"/>
  <c r="P1851" i="1"/>
  <c r="P777" i="1"/>
  <c r="P646" i="1"/>
  <c r="P614" i="1"/>
  <c r="P1453" i="1"/>
  <c r="P1568" i="1"/>
  <c r="P542" i="1"/>
  <c r="P1059" i="1"/>
  <c r="P461" i="1"/>
  <c r="P2082" i="1"/>
  <c r="P501" i="1"/>
  <c r="P1903" i="1"/>
  <c r="P1249" i="1"/>
  <c r="P1809" i="1"/>
  <c r="P1911" i="1"/>
  <c r="P1077" i="1"/>
  <c r="P1511" i="1"/>
  <c r="P1627" i="1"/>
  <c r="P463" i="1"/>
  <c r="P358" i="1"/>
  <c r="P2007" i="1"/>
  <c r="P130" i="1"/>
  <c r="P650" i="1"/>
  <c r="P1191" i="1"/>
  <c r="P742" i="1"/>
  <c r="P171" i="1"/>
  <c r="P698" i="1"/>
  <c r="P1229" i="1"/>
  <c r="P662" i="1"/>
  <c r="P683" i="1"/>
  <c r="P1332" i="1"/>
  <c r="P1116" i="1"/>
  <c r="P1350" i="1"/>
  <c r="P1339" i="1"/>
  <c r="P1023" i="1"/>
  <c r="P244" i="1"/>
  <c r="P28" i="1"/>
  <c r="P549" i="1"/>
  <c r="P1535" i="1"/>
  <c r="P320" i="1"/>
  <c r="P275" i="1"/>
  <c r="P1019" i="1"/>
  <c r="P1824" i="1"/>
  <c r="P116" i="1"/>
  <c r="P258" i="1"/>
  <c r="P832" i="1"/>
  <c r="P773" i="1"/>
  <c r="P371" i="1"/>
  <c r="P633" i="1"/>
  <c r="P251" i="1"/>
  <c r="P885" i="1"/>
  <c r="P1094" i="1"/>
  <c r="P1036" i="1"/>
  <c r="P193" i="1"/>
  <c r="P874" i="1"/>
  <c r="P1792" i="1"/>
  <c r="P1449" i="1"/>
  <c r="P1975" i="1"/>
  <c r="P174" i="1"/>
  <c r="P1592" i="1"/>
  <c r="P1753" i="1"/>
  <c r="P1652" i="1"/>
  <c r="P1072" i="1"/>
  <c r="P665" i="1"/>
  <c r="P1384" i="1"/>
  <c r="P1545" i="1"/>
  <c r="P1884" i="1"/>
  <c r="P1845" i="1"/>
  <c r="P2041" i="1"/>
  <c r="P1131" i="1"/>
  <c r="P1579" i="1"/>
  <c r="P2009" i="1"/>
  <c r="P1432" i="1"/>
  <c r="P232" i="1"/>
  <c r="P33" i="1"/>
  <c r="P1319" i="1"/>
  <c r="P1938" i="1"/>
  <c r="P1245" i="1"/>
  <c r="P13" i="1"/>
  <c r="P350" i="1"/>
  <c r="P1962" i="1"/>
  <c r="P1644" i="1"/>
  <c r="P84" i="1"/>
  <c r="P1264" i="1"/>
  <c r="P1211" i="1"/>
  <c r="P1946" i="1"/>
  <c r="P1588" i="1"/>
  <c r="P819" i="1"/>
  <c r="P6" i="1"/>
  <c r="P673" i="1"/>
  <c r="P2046" i="1"/>
  <c r="P514" i="1"/>
  <c r="P1704" i="1"/>
  <c r="P1356" i="1"/>
  <c r="P851" i="1"/>
  <c r="P242" i="1"/>
  <c r="P2008" i="1"/>
  <c r="P35" i="1"/>
  <c r="P2" i="1"/>
  <c r="P1599" i="1"/>
  <c r="P1174" i="1"/>
  <c r="P392" i="1"/>
  <c r="P1699" i="1"/>
  <c r="P2072" i="1"/>
  <c r="P1905" i="1"/>
  <c r="P1915" i="1"/>
  <c r="P1071" i="1"/>
  <c r="P829" i="1"/>
  <c r="P1392" i="1"/>
  <c r="P2067" i="1"/>
  <c r="P310" i="1"/>
  <c r="P1219" i="1"/>
  <c r="P1512" i="1"/>
  <c r="P1982" i="1"/>
  <c r="P327" i="1"/>
  <c r="P1802" i="1"/>
  <c r="P1663" i="1"/>
  <c r="P1595" i="1"/>
  <c r="P634" i="1"/>
  <c r="P1376" i="1"/>
  <c r="P1439" i="1"/>
  <c r="P1907" i="1"/>
  <c r="P426" i="1"/>
  <c r="P2033" i="1"/>
  <c r="P1255" i="1"/>
  <c r="P579" i="1"/>
  <c r="P785" i="1"/>
  <c r="P1536" i="1"/>
  <c r="P896" i="1"/>
  <c r="P1208" i="1"/>
  <c r="P313" i="1"/>
  <c r="P1437" i="1"/>
  <c r="P624" i="1"/>
  <c r="P1341" i="1"/>
  <c r="P1711" i="1"/>
  <c r="P2013" i="1"/>
  <c r="P1580" i="1"/>
  <c r="P1748" i="1"/>
  <c r="P1918" i="1"/>
  <c r="P1385" i="1"/>
  <c r="P1628" i="1"/>
  <c r="P1808" i="1"/>
  <c r="P663" i="1"/>
  <c r="P384" i="1"/>
  <c r="P531" i="1"/>
  <c r="P152" i="1"/>
  <c r="P1814" i="1"/>
  <c r="P70" i="1"/>
  <c r="P391" i="1"/>
  <c r="P1079" i="1"/>
  <c r="P626" i="1"/>
  <c r="P2109" i="1"/>
  <c r="P1173" i="1"/>
  <c r="P1557" i="1"/>
  <c r="P423" i="1"/>
  <c r="P162" i="1"/>
  <c r="P502" i="1"/>
  <c r="P1923" i="1"/>
  <c r="P163" i="1"/>
  <c r="P1195" i="1"/>
  <c r="P699" i="1"/>
  <c r="P2000" i="1"/>
  <c r="P265" i="1"/>
  <c r="P1053" i="1"/>
  <c r="P312" i="1"/>
  <c r="P1360" i="1"/>
  <c r="P1069" i="1"/>
  <c r="P393" i="1"/>
  <c r="P905" i="1"/>
  <c r="P677" i="1"/>
  <c r="P367" i="1"/>
  <c r="P1192" i="1"/>
  <c r="P1948" i="1"/>
  <c r="P1611" i="1"/>
  <c r="P791" i="1"/>
  <c r="P700" i="1"/>
  <c r="P883" i="1"/>
  <c r="P150" i="1"/>
  <c r="P1008" i="1"/>
  <c r="P2044" i="1"/>
  <c r="P997" i="1"/>
  <c r="P1833" i="1"/>
  <c r="P314" i="1"/>
  <c r="P1868" i="1"/>
  <c r="P1739" i="1"/>
  <c r="P1970" i="1"/>
  <c r="P1313" i="1"/>
  <c r="P1346" i="1"/>
  <c r="P2096" i="1"/>
  <c r="P892" i="1"/>
  <c r="P610" i="1"/>
  <c r="P1394" i="1"/>
  <c r="P562" i="1"/>
  <c r="P2073" i="1"/>
  <c r="P216" i="1"/>
  <c r="P249" i="1"/>
  <c r="P609" i="1"/>
  <c r="P428" i="1"/>
  <c r="P555" i="1"/>
  <c r="P1598" i="1"/>
  <c r="P1320" i="1"/>
  <c r="P1351" i="1"/>
  <c r="P917" i="1"/>
  <c r="P918" i="1"/>
  <c r="P1558" i="1"/>
  <c r="P1727" i="1"/>
  <c r="P939" i="1"/>
  <c r="P1102" i="1"/>
  <c r="P1755" i="1"/>
  <c r="P1811" i="1"/>
  <c r="P861" i="1"/>
  <c r="P1651" i="1"/>
  <c r="P188" i="1"/>
  <c r="P1908" i="1"/>
  <c r="P1957" i="1"/>
  <c r="P1953" i="1"/>
  <c r="P447" i="1"/>
  <c r="P527" i="1"/>
  <c r="P1000" i="1"/>
  <c r="P161" i="1"/>
  <c r="P1860" i="1"/>
  <c r="P1214" i="1"/>
  <c r="P1567" i="1"/>
  <c r="P1587" i="1"/>
  <c r="P2054" i="1"/>
  <c r="P716" i="1"/>
  <c r="P1474" i="1"/>
  <c r="P2102" i="1"/>
  <c r="P719" i="1"/>
  <c r="P1349" i="1"/>
  <c r="P1959" i="1"/>
  <c r="P1582" i="1"/>
  <c r="P267" i="1"/>
  <c r="P1583" i="1"/>
  <c r="P1506" i="1"/>
  <c r="P1956" i="1"/>
  <c r="P1276" i="1"/>
  <c r="P340" i="1"/>
  <c r="P530" i="1"/>
  <c r="P1233" i="1"/>
  <c r="P1950" i="1"/>
  <c r="P1438" i="1"/>
  <c r="P237" i="1"/>
  <c r="P713" i="1"/>
  <c r="P208" i="1"/>
  <c r="P2042" i="1"/>
  <c r="P157" i="1"/>
  <c r="P1013" i="1"/>
  <c r="P756" i="1"/>
  <c r="P288" i="1"/>
  <c r="P1600" i="1"/>
  <c r="P826" i="1"/>
  <c r="P1020" i="1"/>
  <c r="P1330" i="1"/>
  <c r="P1518" i="1"/>
  <c r="P1838" i="1"/>
  <c r="P1489" i="1"/>
  <c r="P2010" i="1"/>
  <c r="P380" i="1"/>
  <c r="P386" i="1"/>
  <c r="P2110" i="1"/>
  <c r="P306" i="1"/>
  <c r="P1912" i="1"/>
  <c r="P1068" i="1"/>
  <c r="P760" i="1"/>
  <c r="P1542" i="1"/>
  <c r="P363" i="1"/>
  <c r="P1101" i="1"/>
  <c r="P497" i="1"/>
  <c r="P1367" i="1"/>
  <c r="P372" i="1"/>
  <c r="P1495" i="1"/>
  <c r="P1114" i="1"/>
  <c r="P1873" i="1"/>
  <c r="P421" i="1"/>
  <c r="P289" i="1"/>
  <c r="P1180" i="1"/>
  <c r="P643" i="1"/>
  <c r="P376" i="1"/>
  <c r="P553" i="1"/>
  <c r="P77" i="1"/>
  <c r="P133" i="1"/>
  <c r="P68" i="1"/>
  <c r="P1286" i="1"/>
  <c r="P1381" i="1"/>
  <c r="P596" i="1"/>
  <c r="P1713" i="1"/>
  <c r="P965" i="1"/>
  <c r="P264" i="1"/>
  <c r="P1225" i="1"/>
  <c r="P2098" i="1"/>
  <c r="P1436" i="1"/>
  <c r="P601" i="1"/>
  <c r="P1224" i="1"/>
  <c r="P238" i="1"/>
  <c r="P747" i="1"/>
  <c r="P2005" i="1"/>
  <c r="P1151" i="1"/>
  <c r="P1060" i="1"/>
  <c r="P1563" i="1"/>
  <c r="P1369" i="1"/>
  <c r="P731" i="1"/>
  <c r="P1347" i="1"/>
  <c r="P558" i="1"/>
  <c r="P509" i="1"/>
  <c r="P1576" i="1"/>
  <c r="P1643" i="1"/>
  <c r="P2079" i="1"/>
  <c r="P1336" i="1"/>
  <c r="P1584" i="1"/>
  <c r="P485" i="1"/>
  <c r="P1721" i="1"/>
  <c r="P1481" i="1"/>
  <c r="P1352" i="1"/>
  <c r="P720" i="1"/>
  <c r="P1664" i="1"/>
  <c r="P1099" i="1"/>
  <c r="P1222" i="1"/>
  <c r="P1088" i="1"/>
  <c r="P1839" i="1"/>
  <c r="P1067" i="1"/>
  <c r="P1076" i="1"/>
  <c r="P547" i="1"/>
  <c r="P548" i="1"/>
  <c r="P869" i="1"/>
  <c r="P968" i="1"/>
  <c r="P507" i="1"/>
  <c r="P1472" i="1"/>
  <c r="P872" i="1"/>
  <c r="P2057" i="1"/>
  <c r="P1045" i="1"/>
  <c r="P1691" i="1"/>
  <c r="P1805" i="1"/>
  <c r="P1171" i="1"/>
  <c r="P1386" i="1"/>
  <c r="P1050" i="1"/>
  <c r="P1949" i="1"/>
  <c r="P1138" i="1"/>
  <c r="P1577" i="1"/>
  <c r="P1581" i="1"/>
  <c r="P1044" i="1"/>
  <c r="P303" i="1"/>
  <c r="P1342" i="1"/>
  <c r="P1740" i="1"/>
  <c r="P1073" i="1"/>
  <c r="P1389" i="1"/>
  <c r="P1716" i="1"/>
  <c r="P1913" i="1"/>
  <c r="P811" i="1"/>
  <c r="P2006" i="1"/>
  <c r="P1920" i="1"/>
  <c r="P1144" i="1"/>
  <c r="P763" i="1"/>
  <c r="P78" i="1"/>
  <c r="P1633" i="1"/>
  <c r="P1647" i="1"/>
  <c r="P1560" i="1"/>
  <c r="P873" i="1"/>
  <c r="P1794" i="1"/>
  <c r="P1819" i="1"/>
  <c r="P1524" i="1"/>
  <c r="P1883" i="1"/>
  <c r="P1694" i="1"/>
  <c r="P919" i="1"/>
  <c r="P1340" i="1"/>
  <c r="P1343" i="1"/>
  <c r="P1500" i="1"/>
  <c r="P1426" i="1"/>
  <c r="P1484" i="1"/>
  <c r="P901" i="1"/>
  <c r="P278" i="1"/>
  <c r="P1284" i="1"/>
  <c r="P489" i="1"/>
  <c r="P1963" i="1"/>
  <c r="P1737" i="1"/>
  <c r="P1889" i="1"/>
  <c r="P1999" i="1"/>
  <c r="P870" i="1"/>
  <c r="P862" i="1"/>
  <c r="P1039" i="1"/>
  <c r="P2068" i="1"/>
  <c r="P1471" i="1"/>
  <c r="P272" i="1"/>
  <c r="P1906" i="1"/>
  <c r="P2012" i="1"/>
  <c r="P1634" i="1"/>
  <c r="P1459" i="1"/>
  <c r="P1256" i="1"/>
  <c r="P1520" i="1"/>
  <c r="P1250" i="1"/>
  <c r="P1825" i="1"/>
  <c r="P72" i="1"/>
  <c r="P137" i="1"/>
  <c r="P2039" i="1"/>
  <c r="P148" i="1"/>
  <c r="P1795" i="1"/>
  <c r="P181" i="1"/>
  <c r="P1025" i="1"/>
  <c r="P1710" i="1"/>
  <c r="P29" i="1"/>
  <c r="P1976" i="1"/>
  <c r="P1355" i="1"/>
  <c r="P607" i="1"/>
  <c r="P510" i="1"/>
  <c r="P675" i="1"/>
  <c r="P234" i="1"/>
  <c r="P1182" i="1"/>
  <c r="P1971" i="1"/>
  <c r="P1977" i="1"/>
  <c r="P1679" i="1"/>
  <c r="P893" i="1"/>
  <c r="P799" i="1"/>
  <c r="P790" i="1"/>
  <c r="P1155" i="1"/>
  <c r="P1801" i="1"/>
  <c r="P969" i="1"/>
  <c r="P878" i="1"/>
  <c r="P207" i="1"/>
  <c r="P1344" i="1"/>
  <c r="P398" i="1"/>
  <c r="P1383" i="1"/>
  <c r="P584" i="1"/>
  <c r="P897" i="1"/>
  <c r="P36" i="1"/>
  <c r="P691" i="1"/>
  <c r="P22" i="1"/>
  <c r="P833" i="1"/>
  <c r="P141" i="1"/>
  <c r="P404" i="1"/>
  <c r="P1525" i="1"/>
  <c r="P142" i="1"/>
  <c r="P424" i="1"/>
  <c r="P1625" i="1"/>
  <c r="P1209" i="1"/>
  <c r="P1865" i="1"/>
  <c r="P1491" i="1"/>
  <c r="P368" i="1"/>
  <c r="P734" i="1"/>
  <c r="P2043" i="1"/>
  <c r="P1578" i="1"/>
  <c r="P1133" i="1"/>
  <c r="P91" i="1"/>
  <c r="P448" i="1"/>
  <c r="P319" i="1"/>
  <c r="P1827" i="1"/>
  <c r="P1828" i="1"/>
  <c r="P718" i="1"/>
  <c r="P373" i="1"/>
  <c r="P1648" i="1"/>
  <c r="P1375" i="1"/>
  <c r="P583" i="1"/>
  <c r="P1156" i="1"/>
  <c r="P397" i="1"/>
  <c r="P1717" i="1"/>
  <c r="P1190" i="1"/>
  <c r="P1147" i="1"/>
  <c r="P399" i="1"/>
  <c r="P1026" i="1"/>
  <c r="P1549" i="1"/>
  <c r="P1115" i="1"/>
  <c r="P158" i="1"/>
  <c r="P1450" i="1"/>
  <c r="P886" i="1"/>
  <c r="P1048" i="1"/>
  <c r="P2052" i="1"/>
  <c r="P190" i="1"/>
  <c r="P938" i="1"/>
  <c r="P1960" i="1"/>
  <c r="P100" i="1"/>
  <c r="P323" i="1"/>
  <c r="P147" i="1"/>
  <c r="P902" i="1"/>
  <c r="P71" i="1"/>
  <c r="P1380" i="1"/>
  <c r="P241" i="1"/>
  <c r="P1097" i="1"/>
  <c r="P1092" i="1"/>
  <c r="P1672" i="1"/>
  <c r="P1673" i="1"/>
  <c r="P1674" i="1"/>
  <c r="P1675" i="1"/>
  <c r="P189" i="1"/>
  <c r="P383" i="1"/>
  <c r="P25" i="1"/>
  <c r="P1662" i="1"/>
  <c r="P1135" i="1"/>
  <c r="P1952" i="1"/>
  <c r="P895" i="1"/>
  <c r="P138" i="1"/>
  <c r="P1468" i="1"/>
  <c r="P803" i="1"/>
  <c r="P1469" i="1"/>
  <c r="P196" i="1"/>
  <c r="P1001" i="1"/>
  <c r="P1866" i="1"/>
  <c r="P776" i="1"/>
  <c r="P519" i="1"/>
  <c r="P2070" i="1"/>
  <c r="P1749" i="1"/>
  <c r="P1187" i="1"/>
  <c r="P879" i="1"/>
  <c r="P933" i="1"/>
  <c r="P15" i="1"/>
  <c r="P817" i="1"/>
  <c r="P2089" i="1"/>
  <c r="P1639" i="1"/>
  <c r="P16" i="1"/>
  <c r="P17" i="1"/>
  <c r="P18" i="1"/>
  <c r="P1216" i="1"/>
  <c r="P621" i="1"/>
  <c r="P1296" i="1"/>
  <c r="P23" i="1"/>
  <c r="P1867" i="1"/>
  <c r="P1012" i="1"/>
  <c r="P1475" i="1"/>
  <c r="P1667" i="1"/>
  <c r="P30" i="1"/>
  <c r="P964" i="1"/>
  <c r="P503" i="1"/>
  <c r="P759" i="1"/>
  <c r="P156" i="1"/>
  <c r="P277" i="1"/>
  <c r="P1919" i="1"/>
  <c r="P27" i="1"/>
  <c r="P1470" i="1"/>
  <c r="P117" i="1"/>
  <c r="P1443" i="1"/>
  <c r="P198" i="1"/>
  <c r="P394" i="1"/>
  <c r="P1654" i="1"/>
  <c r="P867" i="1"/>
  <c r="P24" i="1"/>
  <c r="P1820" i="1"/>
  <c r="P1547" i="1"/>
  <c r="P1183" i="1"/>
  <c r="P1698" i="1"/>
  <c r="P915" i="1"/>
  <c r="P1806" i="1"/>
  <c r="P1784" i="1"/>
  <c r="P1081" i="1"/>
  <c r="P606" i="1"/>
  <c r="P140" i="1"/>
  <c r="P1526" i="1"/>
  <c r="P1504" i="1"/>
  <c r="P1505" i="1"/>
  <c r="P585" i="1"/>
  <c r="P590" i="1"/>
  <c r="P591" i="1"/>
  <c r="P592" i="1"/>
  <c r="P593" i="1"/>
  <c r="P2108" i="1"/>
  <c r="P996" i="1"/>
  <c r="P1692" i="1"/>
  <c r="P245" i="1"/>
  <c r="P1864" i="1"/>
  <c r="P765" i="1"/>
  <c r="P154" i="1"/>
  <c r="P155" i="1"/>
  <c r="P587" i="1"/>
  <c r="P589" i="1"/>
  <c r="P586" i="1"/>
  <c r="P1004" i="1"/>
  <c r="P1590" i="1"/>
  <c r="P1134" i="1"/>
  <c r="P595" i="1"/>
  <c r="P597" i="1"/>
  <c r="P1226" i="1"/>
  <c r="P1034" i="1"/>
  <c r="P209" i="1"/>
  <c r="P800" i="1"/>
  <c r="P395" i="1"/>
  <c r="P813" i="1"/>
  <c r="P1601" i="1"/>
  <c r="P1812" i="1"/>
  <c r="P706" i="1"/>
  <c r="P201" i="1"/>
  <c r="P202" i="1"/>
  <c r="P203" i="1"/>
  <c r="P204" i="1"/>
  <c r="P205" i="1"/>
  <c r="P206" i="1"/>
  <c r="P200" i="1"/>
  <c r="P1315" i="1"/>
  <c r="P199" i="1"/>
  <c r="P1206" i="1"/>
  <c r="P1213" i="1"/>
  <c r="P252" i="1"/>
  <c r="P684" i="1"/>
  <c r="P1798" i="1"/>
  <c r="P1331" i="1"/>
  <c r="P253" i="1"/>
  <c r="P217" i="1"/>
  <c r="P894" i="1"/>
  <c r="P1610" i="1"/>
  <c r="P439" i="1"/>
  <c r="P687" i="1"/>
  <c r="P588" i="1"/>
  <c r="P135" i="1"/>
  <c r="P1593" i="1"/>
  <c r="P682" i="1"/>
  <c r="P1596" i="1"/>
  <c r="P1823" i="1"/>
  <c r="P183" i="1"/>
  <c r="P381" i="1"/>
  <c r="P723" i="1"/>
  <c r="P1083" i="1"/>
  <c r="P1132" i="1"/>
  <c r="P1523" i="1"/>
  <c r="P287" i="1"/>
  <c r="P1822" i="1"/>
  <c r="P1591" i="1"/>
  <c r="P1682" i="1"/>
  <c r="P962" i="1"/>
  <c r="P578" i="1"/>
  <c r="P379" i="1"/>
  <c r="P240" i="1"/>
  <c r="P1816" i="1"/>
  <c r="P1817" i="1"/>
  <c r="P1016" i="1"/>
  <c r="P139" i="1"/>
  <c r="P1888" i="1"/>
  <c r="P460" i="1"/>
  <c r="P1516" i="1"/>
  <c r="P326" i="1"/>
  <c r="P594" i="1"/>
  <c r="P598" i="1"/>
  <c r="P599" i="1"/>
  <c r="P1126" i="1"/>
  <c r="P743" i="1"/>
  <c r="P1803" i="1"/>
  <c r="P1427" i="1"/>
  <c r="P736" i="1"/>
  <c r="P1141" i="1"/>
  <c r="P1730" i="1"/>
  <c r="P755" i="1"/>
  <c r="P286" i="1"/>
  <c r="P1136" i="1"/>
  <c r="P19" i="1"/>
  <c r="P2076" i="1"/>
  <c r="P1621" i="1"/>
  <c r="P1785" i="1"/>
  <c r="P490" i="1"/>
  <c r="P1671" i="1"/>
  <c r="P1706" i="1"/>
  <c r="P1624" i="1"/>
  <c r="P10" i="1"/>
  <c r="P1895" i="1"/>
  <c r="P963" i="1"/>
  <c r="P1487" i="1"/>
  <c r="P843" i="1"/>
  <c r="P834" i="1"/>
  <c r="P1129" i="1"/>
  <c r="P256" i="1"/>
  <c r="P378" i="1"/>
  <c r="P779" i="1"/>
  <c r="P1515" i="1"/>
  <c r="P2015" i="1"/>
  <c r="P197" i="1"/>
  <c r="P1612" i="1"/>
  <c r="P1237" i="1"/>
  <c r="P1561" i="1"/>
  <c r="P259" i="1"/>
  <c r="P1120" i="1"/>
  <c r="P1022" i="1"/>
  <c r="P1084" i="1"/>
  <c r="P1544" i="1"/>
  <c r="P1473" i="1"/>
  <c r="P840" i="1"/>
  <c r="P1861" i="1"/>
  <c r="P1606" i="1"/>
  <c r="P1729" i="1"/>
  <c r="P754" i="1"/>
  <c r="P1796" i="1"/>
  <c r="P1238" i="1"/>
  <c r="P1441" i="1"/>
  <c r="P882" i="1"/>
  <c r="P778" i="1"/>
  <c r="P377" i="1"/>
  <c r="P132" i="1"/>
  <c r="P1619" i="1"/>
  <c r="P1707" i="1"/>
  <c r="P1247" i="1"/>
  <c r="P1958" i="1"/>
  <c r="P1742" i="1"/>
  <c r="P1522" i="1"/>
  <c r="P1388" i="1"/>
  <c r="P1800" i="1"/>
  <c r="P1680" i="1"/>
  <c r="P1483" i="1"/>
  <c r="P1642" i="1"/>
  <c r="P325" i="1"/>
  <c r="P658" i="1"/>
  <c r="P1893" i="1"/>
  <c r="P1837" i="1"/>
  <c r="P266" i="1"/>
  <c r="P136" i="1"/>
  <c r="P697" i="1"/>
  <c r="P1223" i="1"/>
  <c r="P311" i="1"/>
  <c r="P841" i="1"/>
  <c r="P842" i="1"/>
  <c r="P659" i="1"/>
  <c r="P1572" i="1"/>
  <c r="P660" i="1"/>
  <c r="P1295" i="1"/>
  <c r="P877" i="1"/>
  <c r="P182" i="1"/>
  <c r="P2086" i="1"/>
  <c r="P83" i="1"/>
  <c r="P1714" i="1"/>
  <c r="P1972" i="1"/>
  <c r="P715" i="1"/>
  <c r="P1531" i="1"/>
  <c r="P1128" i="1"/>
  <c r="P1939" i="1"/>
  <c r="P1681" i="1"/>
  <c r="P512" i="1"/>
  <c r="P131" i="1"/>
  <c r="P2021" i="1"/>
  <c r="P401" i="1"/>
  <c r="P400" i="1"/>
  <c r="P2004" i="1"/>
  <c r="P396" i="1"/>
  <c r="P194" i="1"/>
  <c r="P195" i="1"/>
  <c r="P1179" i="1"/>
  <c r="P1253" i="1"/>
  <c r="P1254" i="1"/>
  <c r="P1482" i="1"/>
  <c r="P517" i="1"/>
  <c r="P636" i="1"/>
  <c r="P880" i="1"/>
  <c r="P951" i="1"/>
  <c r="P260" i="1"/>
  <c r="P354" i="1"/>
  <c r="P712" i="1"/>
  <c r="P1653" i="1"/>
  <c r="P1901" i="1"/>
  <c r="P3" i="1"/>
  <c r="P4" i="1"/>
  <c r="P5" i="1"/>
  <c r="P8" i="1"/>
  <c r="P12" i="1"/>
  <c r="P9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5" i="1"/>
  <c r="P73" i="1"/>
  <c r="P79" i="1"/>
  <c r="P80" i="1"/>
  <c r="P81" i="1"/>
  <c r="P86" i="1"/>
  <c r="P87" i="1"/>
  <c r="P88" i="1"/>
  <c r="P89" i="1"/>
  <c r="P90" i="1"/>
  <c r="P93" i="1"/>
  <c r="P94" i="1"/>
  <c r="P95" i="1"/>
  <c r="P96" i="1"/>
  <c r="P97" i="1"/>
  <c r="P98" i="1"/>
  <c r="P99" i="1"/>
  <c r="P102" i="1"/>
  <c r="P103" i="1"/>
  <c r="P104" i="1"/>
  <c r="P105" i="1"/>
  <c r="P106" i="1"/>
  <c r="P107" i="1"/>
  <c r="P108" i="1"/>
  <c r="P109" i="1"/>
  <c r="P110" i="1"/>
  <c r="P111" i="1"/>
  <c r="P112" i="1"/>
  <c r="P115" i="1"/>
  <c r="P118" i="1"/>
  <c r="P119" i="1"/>
  <c r="P120" i="1"/>
  <c r="P121" i="1"/>
  <c r="P122" i="1"/>
  <c r="P123" i="1"/>
  <c r="P124" i="1"/>
  <c r="P125" i="1"/>
  <c r="P126" i="1"/>
  <c r="P127" i="1"/>
  <c r="P128" i="1"/>
  <c r="P134" i="1"/>
  <c r="P159" i="1"/>
  <c r="P160" i="1"/>
  <c r="P164" i="1"/>
  <c r="P165" i="1"/>
  <c r="P167" i="1"/>
  <c r="P168" i="1"/>
  <c r="P169" i="1"/>
  <c r="P177" i="1"/>
  <c r="P178" i="1"/>
  <c r="P172" i="1"/>
  <c r="P173" i="1"/>
  <c r="P184" i="1"/>
  <c r="P187" i="1"/>
  <c r="P211" i="1"/>
  <c r="P212" i="1"/>
  <c r="P218" i="1"/>
  <c r="P219" i="1"/>
  <c r="P220" i="1"/>
  <c r="P221" i="1"/>
  <c r="P225" i="1"/>
  <c r="P226" i="1"/>
  <c r="P227" i="1"/>
  <c r="P228" i="1"/>
  <c r="P229" i="1"/>
  <c r="P230" i="1"/>
  <c r="P231" i="1"/>
  <c r="P235" i="1"/>
  <c r="P239" i="1"/>
  <c r="P261" i="1"/>
  <c r="P268" i="1"/>
  <c r="P269" i="1"/>
  <c r="P276" i="1"/>
  <c r="P279" i="1"/>
  <c r="P280" i="1"/>
  <c r="P281" i="1"/>
  <c r="P282" i="1"/>
  <c r="P283" i="1"/>
  <c r="P284" i="1"/>
  <c r="P285" i="1"/>
  <c r="P290" i="1"/>
  <c r="P291" i="1"/>
  <c r="P292" i="1"/>
  <c r="P293" i="1"/>
  <c r="P294" i="1"/>
  <c r="P295" i="1"/>
  <c r="P296" i="1"/>
  <c r="P297" i="1"/>
  <c r="P298" i="1"/>
  <c r="P299" i="1"/>
  <c r="P301" i="1"/>
  <c r="P302" i="1"/>
  <c r="P315" i="1"/>
  <c r="P316" i="1"/>
  <c r="P318" i="1"/>
  <c r="P324" i="1"/>
  <c r="P329" i="1"/>
  <c r="P330" i="1"/>
  <c r="P331" i="1"/>
  <c r="P332" i="1"/>
  <c r="P333" i="1"/>
  <c r="P334" i="1"/>
  <c r="P335" i="1"/>
  <c r="P336" i="1"/>
  <c r="P337" i="1"/>
  <c r="P341" i="1"/>
  <c r="P342" i="1"/>
  <c r="P348" i="1"/>
  <c r="P355" i="1"/>
  <c r="P356" i="1"/>
  <c r="P361" i="1"/>
  <c r="P382" i="1"/>
  <c r="P405" i="1"/>
  <c r="P408" i="1"/>
  <c r="P413" i="1"/>
  <c r="P415" i="1"/>
  <c r="P418" i="1"/>
  <c r="P419" i="1"/>
  <c r="P425" i="1"/>
  <c r="P429" i="1"/>
  <c r="P430" i="1"/>
  <c r="P432" i="1"/>
  <c r="P435" i="1"/>
  <c r="P437" i="1"/>
  <c r="P438" i="1"/>
  <c r="P440" i="1"/>
  <c r="P450" i="1"/>
  <c r="P453" i="1"/>
  <c r="P454" i="1"/>
  <c r="P455" i="1"/>
  <c r="P456" i="1"/>
  <c r="P457" i="1"/>
  <c r="P458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6" i="1"/>
  <c r="P488" i="1"/>
  <c r="P491" i="1"/>
  <c r="P492" i="1"/>
  <c r="P499" i="1"/>
  <c r="P511" i="1"/>
  <c r="P515" i="1"/>
  <c r="P516" i="1"/>
  <c r="P523" i="1"/>
  <c r="P528" i="1"/>
  <c r="P532" i="1"/>
  <c r="P535" i="1"/>
  <c r="P536" i="1"/>
  <c r="P537" i="1"/>
  <c r="P538" i="1"/>
  <c r="P541" i="1"/>
  <c r="P546" i="1"/>
  <c r="P550" i="1"/>
  <c r="P551" i="1"/>
  <c r="P55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80" i="1"/>
  <c r="P582" i="1"/>
  <c r="P602" i="1"/>
  <c r="P603" i="1"/>
  <c r="P604" i="1"/>
  <c r="P605" i="1"/>
  <c r="P612" i="1"/>
  <c r="P616" i="1"/>
  <c r="P632" i="1"/>
  <c r="P620" i="1"/>
  <c r="P676" i="1"/>
  <c r="P679" i="1"/>
  <c r="P680" i="1"/>
  <c r="P681" i="1"/>
  <c r="P685" i="1"/>
  <c r="P690" i="1"/>
  <c r="P693" i="1"/>
  <c r="P694" i="1"/>
  <c r="P695" i="1"/>
  <c r="P696" i="1"/>
  <c r="P702" i="1"/>
  <c r="P703" i="1"/>
  <c r="P704" i="1"/>
  <c r="P709" i="1"/>
  <c r="P725" i="1"/>
  <c r="P726" i="1"/>
  <c r="P727" i="1"/>
  <c r="P728" i="1"/>
  <c r="P729" i="1"/>
  <c r="P730" i="1"/>
  <c r="P733" i="1"/>
  <c r="P724" i="1"/>
  <c r="P739" i="1"/>
  <c r="P741" i="1"/>
  <c r="P744" i="1"/>
  <c r="P745" i="1"/>
  <c r="P749" i="1"/>
  <c r="P750" i="1"/>
  <c r="P761" i="1"/>
  <c r="P764" i="1"/>
  <c r="P766" i="1"/>
  <c r="P767" i="1"/>
  <c r="P769" i="1"/>
  <c r="P771" i="1"/>
  <c r="P780" i="1"/>
  <c r="P781" i="1"/>
  <c r="P782" i="1"/>
  <c r="P783" i="1"/>
  <c r="P784" i="1"/>
  <c r="P792" i="1"/>
  <c r="P793" i="1"/>
  <c r="P794" i="1"/>
  <c r="P795" i="1"/>
  <c r="P796" i="1"/>
  <c r="P797" i="1"/>
  <c r="P786" i="1"/>
  <c r="P787" i="1"/>
  <c r="P788" i="1"/>
  <c r="P802" i="1"/>
  <c r="P804" i="1"/>
  <c r="P805" i="1"/>
  <c r="P806" i="1"/>
  <c r="P807" i="1"/>
  <c r="P808" i="1"/>
  <c r="P810" i="1"/>
  <c r="P801" i="1"/>
  <c r="P821" i="1"/>
  <c r="P822" i="1"/>
  <c r="P823" i="1"/>
  <c r="P824" i="1"/>
  <c r="P825" i="1"/>
  <c r="P835" i="1"/>
  <c r="P844" i="1"/>
  <c r="P847" i="1"/>
  <c r="P849" i="1"/>
  <c r="P850" i="1"/>
  <c r="P848" i="1"/>
  <c r="P857" i="1"/>
  <c r="P858" i="1"/>
  <c r="P868" i="1"/>
  <c r="P875" i="1"/>
  <c r="P876" i="1"/>
  <c r="P884" i="1"/>
  <c r="P887" i="1"/>
  <c r="P889" i="1"/>
  <c r="P890" i="1"/>
  <c r="P899" i="1"/>
  <c r="P900" i="1"/>
  <c r="P903" i="1"/>
  <c r="P907" i="1"/>
  <c r="P910" i="1"/>
  <c r="P916" i="1"/>
  <c r="P927" i="1"/>
  <c r="P928" i="1"/>
  <c r="P929" i="1"/>
  <c r="P930" i="1"/>
  <c r="P934" i="1"/>
  <c r="P935" i="1"/>
  <c r="P936" i="1"/>
  <c r="P937" i="1"/>
  <c r="P940" i="1"/>
  <c r="P941" i="1"/>
  <c r="P942" i="1"/>
  <c r="P943" i="1"/>
  <c r="P944" i="1"/>
  <c r="P945" i="1"/>
  <c r="P946" i="1"/>
  <c r="P947" i="1"/>
  <c r="P948" i="1"/>
  <c r="P949" i="1"/>
  <c r="P950" i="1"/>
  <c r="P952" i="1"/>
  <c r="P953" i="1"/>
  <c r="P954" i="1"/>
  <c r="P955" i="1"/>
  <c r="P956" i="1"/>
  <c r="P957" i="1"/>
  <c r="P958" i="1"/>
  <c r="P959" i="1"/>
  <c r="P960" i="1"/>
  <c r="P961" i="1"/>
  <c r="P970" i="1"/>
  <c r="P972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74" i="1"/>
  <c r="P975" i="1"/>
  <c r="P976" i="1"/>
  <c r="P977" i="1"/>
  <c r="P1002" i="1"/>
  <c r="P1003" i="1"/>
  <c r="P1005" i="1"/>
  <c r="P1014" i="1"/>
  <c r="P1015" i="1"/>
  <c r="P1017" i="1"/>
  <c r="P1030" i="1"/>
  <c r="P1031" i="1"/>
  <c r="P1047" i="1"/>
  <c r="P1057" i="1"/>
  <c r="P1058" i="1"/>
  <c r="P1065" i="1"/>
  <c r="P1066" i="1"/>
  <c r="P1070" i="1"/>
  <c r="P1064" i="1"/>
  <c r="P1063" i="1"/>
  <c r="P1080" i="1"/>
  <c r="P1086" i="1"/>
  <c r="P1089" i="1"/>
  <c r="P1090" i="1"/>
  <c r="P1091" i="1"/>
  <c r="P1098" i="1"/>
  <c r="P1104" i="1"/>
  <c r="P1105" i="1"/>
  <c r="P1106" i="1"/>
  <c r="P1107" i="1"/>
  <c r="P1108" i="1"/>
  <c r="P1110" i="1"/>
  <c r="P1111" i="1"/>
  <c r="P1112" i="1"/>
  <c r="P1117" i="1"/>
  <c r="P1118" i="1"/>
  <c r="P1121" i="1"/>
  <c r="P1122" i="1"/>
  <c r="P1123" i="1"/>
  <c r="P1137" i="1"/>
  <c r="P1148" i="1"/>
  <c r="P1149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70" i="1"/>
  <c r="P1172" i="1"/>
  <c r="P1176" i="1"/>
  <c r="P1177" i="1"/>
  <c r="P1178" i="1"/>
  <c r="P1181" i="1"/>
  <c r="P1184" i="1"/>
  <c r="P1189" i="1"/>
  <c r="P1196" i="1"/>
  <c r="P1197" i="1"/>
  <c r="P1198" i="1"/>
  <c r="P1199" i="1"/>
  <c r="P1201" i="1"/>
  <c r="P1202" i="1"/>
  <c r="P1210" i="1"/>
  <c r="P1212" i="1"/>
  <c r="P1217" i="1"/>
  <c r="P1218" i="1"/>
  <c r="P1230" i="1"/>
  <c r="P1241" i="1"/>
  <c r="P1242" i="1"/>
  <c r="P1243" i="1"/>
  <c r="P1244" i="1"/>
  <c r="P1246" i="1"/>
  <c r="P1248" i="1"/>
  <c r="P1257" i="1"/>
  <c r="P1258" i="1"/>
  <c r="P1263" i="1"/>
  <c r="P1261" i="1"/>
  <c r="P1262" i="1"/>
  <c r="P1268" i="1"/>
  <c r="P1271" i="1"/>
  <c r="P1269" i="1"/>
  <c r="P1270" i="1"/>
  <c r="P1275" i="1"/>
  <c r="P1277" i="1"/>
  <c r="P1281" i="1"/>
  <c r="P1285" i="1"/>
  <c r="P1311" i="1"/>
  <c r="P1312" i="1"/>
  <c r="P1314" i="1"/>
  <c r="P1326" i="1"/>
  <c r="P1329" i="1"/>
  <c r="P1288" i="1"/>
  <c r="P1289" i="1"/>
  <c r="P1290" i="1"/>
  <c r="P1291" i="1"/>
  <c r="P1292" i="1"/>
  <c r="P1293" i="1"/>
  <c r="P1294" i="1"/>
  <c r="P1297" i="1"/>
  <c r="P1299" i="1"/>
  <c r="P1298" i="1"/>
  <c r="P1306" i="1"/>
  <c r="P1307" i="1"/>
  <c r="P1362" i="1"/>
  <c r="P1370" i="1"/>
  <c r="P1371" i="1"/>
  <c r="P1378" i="1"/>
  <c r="P1382" i="1"/>
  <c r="P1387" i="1"/>
  <c r="P1395" i="1"/>
  <c r="P1404" i="1"/>
  <c r="P1405" i="1"/>
  <c r="P1406" i="1"/>
  <c r="P1407" i="1"/>
  <c r="P1408" i="1"/>
  <c r="P1409" i="1"/>
  <c r="P1410" i="1"/>
  <c r="P1411" i="1"/>
  <c r="P1412" i="1"/>
  <c r="P1413" i="1"/>
  <c r="P1414" i="1"/>
  <c r="P1401" i="1"/>
  <c r="P1415" i="1"/>
  <c r="P1416" i="1"/>
  <c r="P1417" i="1"/>
  <c r="P1418" i="1"/>
  <c r="P1423" i="1"/>
  <c r="P1424" i="1"/>
  <c r="P1402" i="1"/>
  <c r="P1419" i="1"/>
  <c r="P1420" i="1"/>
  <c r="P1425" i="1"/>
  <c r="P1403" i="1"/>
  <c r="P1421" i="1"/>
  <c r="P1422" i="1"/>
  <c r="P1429" i="1"/>
  <c r="P1430" i="1"/>
  <c r="P1446" i="1"/>
  <c r="P1447" i="1"/>
  <c r="P1448" i="1"/>
  <c r="P1451" i="1"/>
  <c r="P1455" i="1"/>
  <c r="P1465" i="1"/>
  <c r="P1466" i="1"/>
  <c r="P1476" i="1"/>
  <c r="P1477" i="1"/>
  <c r="P1478" i="1"/>
  <c r="P1479" i="1"/>
  <c r="P1480" i="1"/>
  <c r="P1485" i="1"/>
  <c r="P1492" i="1"/>
  <c r="P1494" i="1"/>
  <c r="P1493" i="1"/>
  <c r="P1496" i="1"/>
  <c r="P1498" i="1"/>
  <c r="P1501" i="1"/>
  <c r="P1502" i="1"/>
  <c r="P1503" i="1"/>
  <c r="P1507" i="1"/>
  <c r="P1508" i="1"/>
  <c r="P1513" i="1"/>
  <c r="P1514" i="1"/>
  <c r="P1517" i="1"/>
  <c r="P1519" i="1"/>
  <c r="P1521" i="1"/>
  <c r="P1530" i="1"/>
  <c r="P1532" i="1"/>
  <c r="P1551" i="1"/>
  <c r="P1559" i="1"/>
  <c r="P1564" i="1"/>
  <c r="P1565" i="1"/>
  <c r="P1566" i="1"/>
  <c r="P1569" i="1"/>
  <c r="P1573" i="1"/>
  <c r="P1585" i="1"/>
  <c r="P1589" i="1"/>
  <c r="P1586" i="1"/>
  <c r="P1594" i="1"/>
  <c r="P1597" i="1"/>
  <c r="P1607" i="1"/>
  <c r="P1604" i="1"/>
  <c r="P1608" i="1"/>
  <c r="P1609" i="1"/>
  <c r="P1613" i="1"/>
  <c r="P1614" i="1"/>
  <c r="P1615" i="1"/>
  <c r="P1618" i="1"/>
  <c r="P1616" i="1"/>
  <c r="P1617" i="1"/>
  <c r="P1623" i="1"/>
  <c r="P1622" i="1"/>
  <c r="P1631" i="1"/>
  <c r="P1632" i="1"/>
  <c r="P1638" i="1"/>
  <c r="P1641" i="1"/>
  <c r="P1645" i="1"/>
  <c r="P1649" i="1"/>
  <c r="P1650" i="1"/>
  <c r="P1655" i="1"/>
  <c r="P1656" i="1"/>
  <c r="P1657" i="1"/>
  <c r="P1660" i="1"/>
  <c r="P1665" i="1"/>
  <c r="P1666" i="1"/>
  <c r="P1677" i="1"/>
  <c r="P1678" i="1"/>
  <c r="P1685" i="1"/>
  <c r="P1686" i="1"/>
  <c r="P1687" i="1"/>
  <c r="P1688" i="1"/>
  <c r="P1689" i="1"/>
  <c r="P1697" i="1"/>
  <c r="P1703" i="1"/>
  <c r="P1712" i="1"/>
  <c r="P1715" i="1"/>
  <c r="P1718" i="1"/>
  <c r="P1743" i="1"/>
  <c r="P1745" i="1"/>
  <c r="P1746" i="1"/>
  <c r="P1750" i="1"/>
  <c r="P1751" i="1"/>
  <c r="P1752" i="1"/>
  <c r="P1756" i="1"/>
  <c r="P1757" i="1"/>
  <c r="P1758" i="1"/>
  <c r="P1726" i="1"/>
  <c r="P1760" i="1"/>
  <c r="P1761" i="1"/>
  <c r="P1728" i="1"/>
  <c r="P1733" i="1"/>
  <c r="P1734" i="1"/>
  <c r="P1735" i="1"/>
  <c r="P1736" i="1"/>
  <c r="P1763" i="1"/>
  <c r="P1764" i="1"/>
  <c r="P1765" i="1"/>
  <c r="P1776" i="1"/>
  <c r="P1777" i="1"/>
  <c r="P1778" i="1"/>
  <c r="P1773" i="1"/>
  <c r="P1774" i="1"/>
  <c r="P1775" i="1"/>
  <c r="P1779" i="1"/>
  <c r="P1780" i="1"/>
  <c r="P1781" i="1"/>
  <c r="P1769" i="1"/>
  <c r="P1770" i="1"/>
  <c r="P1771" i="1"/>
  <c r="P1767" i="1"/>
  <c r="P1768" i="1"/>
  <c r="P1786" i="1"/>
  <c r="P1787" i="1"/>
  <c r="P1788" i="1"/>
  <c r="P1835" i="1"/>
  <c r="P1789" i="1"/>
  <c r="P1790" i="1"/>
  <c r="P1791" i="1"/>
  <c r="P1793" i="1"/>
  <c r="P1821" i="1"/>
  <c r="P1797" i="1"/>
  <c r="P1799" i="1"/>
  <c r="P1807" i="1"/>
  <c r="P1810" i="1"/>
  <c r="P1813" i="1"/>
  <c r="P1815" i="1"/>
  <c r="P1826" i="1"/>
  <c r="P1818" i="1"/>
  <c r="P1840" i="1"/>
  <c r="P1842" i="1"/>
  <c r="P1843" i="1"/>
  <c r="P1844" i="1"/>
  <c r="P1850" i="1"/>
  <c r="P1852" i="1"/>
  <c r="P1853" i="1"/>
  <c r="P1857" i="1"/>
  <c r="P1859" i="1"/>
  <c r="P1862" i="1"/>
  <c r="P1863" i="1"/>
  <c r="P1869" i="1"/>
  <c r="P1870" i="1"/>
  <c r="P1871" i="1"/>
  <c r="P1872" i="1"/>
  <c r="P1874" i="1"/>
  <c r="P1875" i="1"/>
  <c r="P1876" i="1"/>
  <c r="P1877" i="1"/>
  <c r="P1878" i="1"/>
  <c r="P1879" i="1"/>
  <c r="P1880" i="1"/>
  <c r="P1881" i="1"/>
  <c r="P1882" i="1"/>
  <c r="P1885" i="1"/>
  <c r="P1894" i="1"/>
  <c r="P1902" i="1"/>
  <c r="P1900" i="1"/>
  <c r="P1909" i="1"/>
  <c r="P1916" i="1"/>
  <c r="P1917" i="1"/>
  <c r="P1921" i="1"/>
  <c r="P1922" i="1"/>
  <c r="P1924" i="1"/>
  <c r="P1925" i="1"/>
  <c r="P1926" i="1"/>
  <c r="P1927" i="1"/>
  <c r="P1928" i="1"/>
  <c r="P1930" i="1"/>
  <c r="P1931" i="1"/>
  <c r="P1932" i="1"/>
  <c r="P1933" i="1"/>
  <c r="P1934" i="1"/>
  <c r="P1941" i="1"/>
  <c r="P270" i="1"/>
  <c r="P1965" i="1"/>
  <c r="P1966" i="1"/>
  <c r="P1967" i="1"/>
  <c r="P1969" i="1"/>
  <c r="P1968" i="1"/>
  <c r="P1974" i="1"/>
  <c r="P1978" i="1"/>
  <c r="P1983" i="1"/>
  <c r="P1987" i="1"/>
  <c r="P1988" i="1"/>
  <c r="P627" i="1"/>
  <c r="P1993" i="1"/>
  <c r="P1994" i="1"/>
  <c r="P1995" i="1"/>
  <c r="P1996" i="1"/>
  <c r="P1997" i="1"/>
  <c r="P881" i="1"/>
  <c r="P2003" i="1"/>
  <c r="P2018" i="1"/>
  <c r="P2022" i="1"/>
  <c r="P2023" i="1"/>
  <c r="P904" i="1"/>
  <c r="P1272" i="1"/>
  <c r="P2045" i="1"/>
  <c r="P2028" i="1"/>
  <c r="P2029" i="1"/>
  <c r="P2027" i="1"/>
  <c r="P2048" i="1"/>
  <c r="P2049" i="1"/>
  <c r="P2040" i="1"/>
  <c r="P2058" i="1"/>
  <c r="P2059" i="1"/>
  <c r="P2060" i="1"/>
  <c r="P1273" i="1"/>
  <c r="P2063" i="1"/>
  <c r="P2064" i="1"/>
  <c r="P2065" i="1"/>
  <c r="P2066" i="1"/>
  <c r="P2061" i="1"/>
  <c r="P2069" i="1"/>
  <c r="P1274" i="1"/>
  <c r="P2074" i="1"/>
  <c r="P2084" i="1"/>
  <c r="P2087" i="1"/>
  <c r="P1308" i="1"/>
  <c r="P2097" i="1"/>
  <c r="P2100" i="1"/>
  <c r="P2103" i="1"/>
  <c r="P2104" i="1"/>
  <c r="P2105" i="1"/>
  <c r="P2106" i="1"/>
  <c r="P2107" i="1"/>
  <c r="P1543" i="1"/>
  <c r="P1169" i="1"/>
</calcChain>
</file>

<file path=xl/sharedStrings.xml><?xml version="1.0" encoding="utf-8"?>
<sst xmlns="http://schemas.openxmlformats.org/spreadsheetml/2006/main" count="16889" uniqueCount="2841">
  <si>
    <t>FRN Nickname</t>
  </si>
  <si>
    <t>Service Type</t>
  </si>
  <si>
    <t>Service Provider Name</t>
  </si>
  <si>
    <t>Last Date to Invoice</t>
  </si>
  <si>
    <t>Invoicing Mode</t>
  </si>
  <si>
    <t>Abington School District</t>
  </si>
  <si>
    <t>Asd-Cat2-Waps-Frn-Cdw-Hw</t>
  </si>
  <si>
    <t>Internal Connections</t>
  </si>
  <si>
    <t>CDW Government LLC</t>
  </si>
  <si>
    <t>Yes</t>
  </si>
  <si>
    <t>NOT SET</t>
  </si>
  <si>
    <t>Abrams Hebrew Academy</t>
  </si>
  <si>
    <t>Fy2024 Ia Comcast</t>
  </si>
  <si>
    <t>Data Transmission and/or Internet Access</t>
  </si>
  <si>
    <t>Comcast Business Communications</t>
  </si>
  <si>
    <t>No</t>
  </si>
  <si>
    <t>Academy Charter School</t>
  </si>
  <si>
    <t>Academy Charter - Switches - 2024 - Line 1</t>
  </si>
  <si>
    <t>Weidenhammer Systems Corporation</t>
  </si>
  <si>
    <t>Academy Consortia</t>
  </si>
  <si>
    <t>Internet And Data Between Agnew And Herman Roads</t>
  </si>
  <si>
    <t>Crown Castle Fiber LLC</t>
  </si>
  <si>
    <t>SPI</t>
  </si>
  <si>
    <t>Internet Access - Schools In Consortia</t>
  </si>
  <si>
    <t>Achievement House Charter School</t>
  </si>
  <si>
    <t>Verizon Internet</t>
  </si>
  <si>
    <t>Verizon Business Global LLC</t>
  </si>
  <si>
    <t>Adams County Library System</t>
  </si>
  <si>
    <t>Comcast2024</t>
  </si>
  <si>
    <t>2024phase2</t>
  </si>
  <si>
    <t>Applied Technology Services</t>
  </si>
  <si>
    <t>Adelphoi Education School District</t>
  </si>
  <si>
    <t>Adelphoi-2024-Airespring-Manor</t>
  </si>
  <si>
    <t>Airespring, Inc.</t>
  </si>
  <si>
    <t>Adelphoi-2024-Wan-Comcast</t>
  </si>
  <si>
    <t>Adelphoi-2024-Comcast Coax Internet Hartford Heights</t>
  </si>
  <si>
    <t>Adelphoi-2024-Comcast Coax Internet Kittanning</t>
  </si>
  <si>
    <t>Adelphoi-2024-Comcast Coax Internet Robindale</t>
  </si>
  <si>
    <t>Adelphoi-2024-Comcast Coax Internet Ae</t>
  </si>
  <si>
    <t>Adelphoi-2024-Comcast Coax Internet Beaver</t>
  </si>
  <si>
    <t>Cogeco US (Penn), LLC</t>
  </si>
  <si>
    <t>Adelphoi-2024-C1-Township Alliance</t>
  </si>
  <si>
    <t>Armstrong Cable Services</t>
  </si>
  <si>
    <t>Admiral Peary Avts District</t>
  </si>
  <si>
    <t>Wireless-Meraki-Link</t>
  </si>
  <si>
    <t>Link Computer Corporation</t>
  </si>
  <si>
    <t>Firewall-Meraki-Link</t>
  </si>
  <si>
    <t>Connectors-Meraki-Link</t>
  </si>
  <si>
    <t>Switches-Meraki-Link</t>
  </si>
  <si>
    <t>Ad Prima Charter School</t>
  </si>
  <si>
    <t>24adpr Internet</t>
  </si>
  <si>
    <t>Agnes Irwin School</t>
  </si>
  <si>
    <t>Verizon</t>
  </si>
  <si>
    <t>Verizon Online LLC</t>
  </si>
  <si>
    <t>Agora Cyber Charter School</t>
  </si>
  <si>
    <t>Agora-2024-Fiber Internet</t>
  </si>
  <si>
    <t>Agora-2024-C1-Modem-It</t>
  </si>
  <si>
    <t>Agora-2024-C1-Modem-Admin</t>
  </si>
  <si>
    <t>A &amp; K Consortia</t>
  </si>
  <si>
    <t>A&amp;K Consortia-Yr2024-Wan-Dqe</t>
  </si>
  <si>
    <t>DQE Communications LLC</t>
  </si>
  <si>
    <t>Al Aqsa Islamic Academy</t>
  </si>
  <si>
    <t>Al Aqsa Comcast Ia</t>
  </si>
  <si>
    <t>2024 Al Aqsa Bmic</t>
  </si>
  <si>
    <t>Basic Maintenance of Internal Connections</t>
  </si>
  <si>
    <t>U-Combination Technology (USA) Inc.</t>
  </si>
  <si>
    <t>2024 Al Aqsa Mibs</t>
  </si>
  <si>
    <t>Managed Internal Broadband Services</t>
  </si>
  <si>
    <t>Albert Gallatin Area Sch Dist</t>
  </si>
  <si>
    <t>Wan - Crown Castle</t>
  </si>
  <si>
    <t>Firewall</t>
  </si>
  <si>
    <t>Communications Consulting, Incorporated</t>
  </si>
  <si>
    <t>Firewall License</t>
  </si>
  <si>
    <t>Internet Access - Dqe</t>
  </si>
  <si>
    <t>Aliquippa School District</t>
  </si>
  <si>
    <t>Asd-2024-Dqe Wan</t>
  </si>
  <si>
    <t>Ups Equipment</t>
  </si>
  <si>
    <t>Networking Technologies, LLC</t>
  </si>
  <si>
    <t>Allegheny Intermediate Unit</t>
  </si>
  <si>
    <t>Baldwin  - Comcast</t>
  </si>
  <si>
    <t>Comcast Cable Communications, LLC</t>
  </si>
  <si>
    <t>Baldwin Nativity - T-Mobile</t>
  </si>
  <si>
    <t>T-Mobile USA, Inc.</t>
  </si>
  <si>
    <t>Carlynton St John  - Verizon Online</t>
  </si>
  <si>
    <t>Carnegie  - Comcast</t>
  </si>
  <si>
    <t>Clairton - Comcast</t>
  </si>
  <si>
    <t>Duquesne Orchard Park - Comcast</t>
  </si>
  <si>
    <t>East Allegheny Rolling Hills - Comcast</t>
  </si>
  <si>
    <t>E Allegheny Wilmerding  - Comcast</t>
  </si>
  <si>
    <t>Gateway Pitcairn -  T-Mobile</t>
  </si>
  <si>
    <t>Highlands Sheldon Park - T-Mobile</t>
  </si>
  <si>
    <t>Highlands Tarentum - Comcast</t>
  </si>
  <si>
    <t>Mckeesport Central - Comcast</t>
  </si>
  <si>
    <t>Mckeesport Wander  - Comcast</t>
  </si>
  <si>
    <t>Montour Groveton  - T-Mobile</t>
  </si>
  <si>
    <t>Penn Hills Lincoln Park - Comcast</t>
  </si>
  <si>
    <t>Penn Hills Mckinley  - Comcast</t>
  </si>
  <si>
    <t>Sharpsburg Watson - Comcast</t>
  </si>
  <si>
    <t>South Allegheny Glassport - T-Mobile</t>
  </si>
  <si>
    <t>South Allegheny - T-Mobile</t>
  </si>
  <si>
    <t>Sto-Rox Holy Ghost Byzantine - Comcast</t>
  </si>
  <si>
    <t>Sto-Rox Pleasant Ridge - Comcast</t>
  </si>
  <si>
    <t>Duquesne Place - Comcast</t>
  </si>
  <si>
    <t>Gateway Garden City - Comcast</t>
  </si>
  <si>
    <t>West Mifflin Whitaker - Comcast</t>
  </si>
  <si>
    <t>Woodland Hills Rankin - Comcast</t>
  </si>
  <si>
    <t>Crown Castle Wan</t>
  </si>
  <si>
    <t>Allegheny Iu Rwan Consortium</t>
  </si>
  <si>
    <t>Crown Castle Internet Frn</t>
  </si>
  <si>
    <t>Crown Castle Circuits</t>
  </si>
  <si>
    <t>Allegheny Valley School Dist</t>
  </si>
  <si>
    <t>Switches</t>
  </si>
  <si>
    <t>Computer CenterLine of Greensburg, Inc</t>
  </si>
  <si>
    <t>Allentown Central Catholic High School</t>
  </si>
  <si>
    <t>2024 Internet Access</t>
  </si>
  <si>
    <t>RCN Telecom Services (Lehigh), LLC</t>
  </si>
  <si>
    <t>2024 Internal Connections</t>
  </si>
  <si>
    <t>Micro-Innovation, LLC</t>
  </si>
  <si>
    <t>BEAR</t>
  </si>
  <si>
    <t>Allentown Public Library</t>
  </si>
  <si>
    <t>Aplrtr24-27</t>
  </si>
  <si>
    <t>PenTeleData Limited Partnership I</t>
  </si>
  <si>
    <t>Aplinet24-27</t>
  </si>
  <si>
    <t>Aplwifi2024</t>
  </si>
  <si>
    <t>Integra Business Center Inc.</t>
  </si>
  <si>
    <t>Apl-Wireless-Switch-2024</t>
  </si>
  <si>
    <t>Allentown School District</t>
  </si>
  <si>
    <t>2024 Allentown Sd Cliu C1</t>
  </si>
  <si>
    <t>Fy2024-2025 Rcn Dia 10g X 2</t>
  </si>
  <si>
    <t>Fy2023 Bmic Firewall 3yr (Year 2 Of 3)</t>
  </si>
  <si>
    <t>Alliance For Progress Charter School</t>
  </si>
  <si>
    <t>Afpcs Cat 1 Comcast Fy24</t>
  </si>
  <si>
    <t>Afpcs Cat 2 Csri Fy24</t>
  </si>
  <si>
    <t>Computer Systems Resource, Inc.</t>
  </si>
  <si>
    <t>Afpcs Delmarva Cat 2 Cabling Fy24</t>
  </si>
  <si>
    <t>Delmarva Fibercom LLC</t>
  </si>
  <si>
    <t>Altoona Area Public Library</t>
  </si>
  <si>
    <t>Aapl Fy 2023-26 Salsgiver Contract</t>
  </si>
  <si>
    <t>Salsgiver, Inc</t>
  </si>
  <si>
    <t>Altoona Area School District</t>
  </si>
  <si>
    <t>Ms 355 Switches</t>
  </si>
  <si>
    <t>Fy 2024 C1 Internet Access - Zito</t>
  </si>
  <si>
    <t>Zito Media Communications, LLC</t>
  </si>
  <si>
    <t>Fy 2024 C1 Wan - Crown Castle</t>
  </si>
  <si>
    <t>Ambridge Area School District</t>
  </si>
  <si>
    <t>Fy2024 Wan Crown Castle</t>
  </si>
  <si>
    <t>Fy2024 Equip Cci</t>
  </si>
  <si>
    <t>Fy2024 Bmic Switches</t>
  </si>
  <si>
    <t>Antietam School District</t>
  </si>
  <si>
    <t>Fy 2024 Crown Castle Wan</t>
  </si>
  <si>
    <t>Fy 2024 Eplus Meraki Switch</t>
  </si>
  <si>
    <t>ePlus Technology, Inc.</t>
  </si>
  <si>
    <t>Fy 2024 Eplus Meraki Firewall</t>
  </si>
  <si>
    <t>Fy 2024 Eplus Meraki Wireless</t>
  </si>
  <si>
    <t>Apollo Memorial Library</t>
  </si>
  <si>
    <t>Salsgiver</t>
  </si>
  <si>
    <t>Apollo Ridge School District</t>
  </si>
  <si>
    <t>Kinetic Windstream Internet 2024</t>
  </si>
  <si>
    <t>Windstream Communications, LLC</t>
  </si>
  <si>
    <t>Meraki Switches And Aps</t>
  </si>
  <si>
    <t>Appalachia Int Unit 8</t>
  </si>
  <si>
    <t>Abb Wan</t>
  </si>
  <si>
    <t>Cogeco US Enterprise, LLC</t>
  </si>
  <si>
    <t>Granite Internet</t>
  </si>
  <si>
    <t>Granite Telecommunications, LLC</t>
  </si>
  <si>
    <t>Breezeline Martinsburg</t>
  </si>
  <si>
    <t>Atlantic Broadband (Penn), LLC</t>
  </si>
  <si>
    <t>Appalachia Iu8 Rwan Consortium</t>
  </si>
  <si>
    <t>Comcast1</t>
  </si>
  <si>
    <t>Aquinas Academy</t>
  </si>
  <si>
    <t>24-25 Premiere Cabling</t>
  </si>
  <si>
    <t>Premiere Audio Video Services</t>
  </si>
  <si>
    <t>1 Yr. License</t>
  </si>
  <si>
    <t>Internet</t>
  </si>
  <si>
    <t>Aquinas Academy Of Pittsburgh</t>
  </si>
  <si>
    <t>Comcast</t>
  </si>
  <si>
    <t>Archdiocese Philadelphia Schs</t>
  </si>
  <si>
    <t>2022 Contract With Amendment</t>
  </si>
  <si>
    <t>2023 Contract</t>
  </si>
  <si>
    <t>2024 Bp Internet</t>
  </si>
  <si>
    <t>2024 Fj Internet</t>
  </si>
  <si>
    <t>2024 Oh Internet</t>
  </si>
  <si>
    <t>2024 Wc Internet</t>
  </si>
  <si>
    <t>2024 Aw Internet</t>
  </si>
  <si>
    <t>Misc.</t>
  </si>
  <si>
    <t>Turnkey Contract</t>
  </si>
  <si>
    <t>Turn-key Technologies, Inc.</t>
  </si>
  <si>
    <t>2024 Mtg Contract</t>
  </si>
  <si>
    <t>Micro Technology Group, Inc.</t>
  </si>
  <si>
    <t>2024 New Era</t>
  </si>
  <si>
    <t>DJJ Sales Associates , Inc d/b/a New Era technology LI</t>
  </si>
  <si>
    <t>Bmic</t>
  </si>
  <si>
    <t>Arin Iu28 Rwan Consortium</t>
  </si>
  <si>
    <t>Rwan Internet Access</t>
  </si>
  <si>
    <t>Rwan Connections</t>
  </si>
  <si>
    <t>Armstrong School District</t>
  </si>
  <si>
    <t>Armstrong Sd Fy24 25 C1 Internet - Windstream</t>
  </si>
  <si>
    <t>Armstrong Sd Fy24 25 C! Wan - Salsgiver</t>
  </si>
  <si>
    <t>Ashland Public Library</t>
  </si>
  <si>
    <t>Cabio Internet</t>
  </si>
  <si>
    <t>American Computer Associates, Inc.</t>
  </si>
  <si>
    <t>Aspira, Inc Of Pennsylvania</t>
  </si>
  <si>
    <t>Cyber-Pantoja Dia</t>
  </si>
  <si>
    <t>Admin-Hostos-Pasos Dia</t>
  </si>
  <si>
    <t>Aspira Bmic Project</t>
  </si>
  <si>
    <t>Assumption Bvm School</t>
  </si>
  <si>
    <t>2024comcast</t>
  </si>
  <si>
    <t>Athens Area School District</t>
  </si>
  <si>
    <t>Athens Metro E Connection Fy 24</t>
  </si>
  <si>
    <t>North Penn Long Distance Corporation</t>
  </si>
  <si>
    <t>Athens Dark Fiber Cat 1 Fy 24</t>
  </si>
  <si>
    <t>Wyebot Fy24 Cat 2</t>
  </si>
  <si>
    <t>Wyebot, Inc.</t>
  </si>
  <si>
    <t>Athens Cat 2 Equipment Fy24</t>
  </si>
  <si>
    <t>GovConnection, Inc.</t>
  </si>
  <si>
    <t>Athens Cat 2 Fy 24 Cxtec</t>
  </si>
  <si>
    <t>CXtec Inc.</t>
  </si>
  <si>
    <t>Cxtec Bmic Athens Fy24</t>
  </si>
  <si>
    <t>Athens Ats Cat 2 Equipment Fy24</t>
  </si>
  <si>
    <t>Cat2 Athens Ats Support Costs</t>
  </si>
  <si>
    <t>Austin Area School District</t>
  </si>
  <si>
    <t>Switches - All Line Technology</t>
  </si>
  <si>
    <t>Vast Enterprises, INc.</t>
  </si>
  <si>
    <t>Connectors - Dauphin Datacom</t>
  </si>
  <si>
    <t>Consolidated Electrical Distributers</t>
  </si>
  <si>
    <t>Avella Area Public Library</t>
  </si>
  <si>
    <t>Internet Access</t>
  </si>
  <si>
    <t>Hickory Telephone Company</t>
  </si>
  <si>
    <t>Avella Area School District</t>
  </si>
  <si>
    <t>Fy2024 Hickory Internet</t>
  </si>
  <si>
    <t>Avon Grove Charter School</t>
  </si>
  <si>
    <t>Internet_comcast Business Comm</t>
  </si>
  <si>
    <t>Internet_verizon Online Llc</t>
  </si>
  <si>
    <t>Bmic_govconnection</t>
  </si>
  <si>
    <t>Equipment_govconnection</t>
  </si>
  <si>
    <t>Equipment_newlinecommunications</t>
  </si>
  <si>
    <t>New Line Communications, Inc.</t>
  </si>
  <si>
    <t>New Frn Created Per Fcc Da 25-159</t>
  </si>
  <si>
    <t>Avon Grove School District</t>
  </si>
  <si>
    <t>Wan Mrc - Crown Castle - Dark Fiber</t>
  </si>
  <si>
    <t>Internet - Chesconet</t>
  </si>
  <si>
    <t>Chester County Community Net. Inc.</t>
  </si>
  <si>
    <t>Eplus - Firewall</t>
  </si>
  <si>
    <t>Eplus - Wireless</t>
  </si>
  <si>
    <t>Avonworth School District</t>
  </si>
  <si>
    <t>Avonworth Firewall</t>
  </si>
  <si>
    <t>Asd-2024-Crowncastle-Wan</t>
  </si>
  <si>
    <t>Bald Eagle Area School Dist</t>
  </si>
  <si>
    <t>Switch Equipment Cdwg</t>
  </si>
  <si>
    <t>Wireless Access Points</t>
  </si>
  <si>
    <t>Internet For Buildings</t>
  </si>
  <si>
    <t>Baldwin School</t>
  </si>
  <si>
    <t>2024 Crowncastle 3gb Internet Access Baldwin</t>
  </si>
  <si>
    <t>Baldwin-Whitehall School Dist</t>
  </si>
  <si>
    <t>Darkwan</t>
  </si>
  <si>
    <t>Hms Wired</t>
  </si>
  <si>
    <t>Bhs License Renewal</t>
  </si>
  <si>
    <t>Hms Wireless</t>
  </si>
  <si>
    <t>Bangor Area School District</t>
  </si>
  <si>
    <t>2024 Transport Service Electric</t>
  </si>
  <si>
    <t>Service Electric Cable TV &amp; Communications</t>
  </si>
  <si>
    <t>Barrett Friendly Library</t>
  </si>
  <si>
    <t>Pentele Data 1000x40</t>
  </si>
  <si>
    <t>Bear Creek Community Charter School</t>
  </si>
  <si>
    <t>Internet 2024.2025</t>
  </si>
  <si>
    <t>CTSI, LLC, dba Frontier Communications, CTSI Company</t>
  </si>
  <si>
    <t>Networking Equipment</t>
  </si>
  <si>
    <t>Smartnet Extended Service Agreement</t>
  </si>
  <si>
    <t>Outdoor Wireless Access Points</t>
  </si>
  <si>
    <t>Smartnet Extended Service Agreement Outdoor</t>
  </si>
  <si>
    <t>Beaver Area School District</t>
  </si>
  <si>
    <t>Beaver24</t>
  </si>
  <si>
    <t>OA Systems, LLC</t>
  </si>
  <si>
    <t>Beaver County Career And Technology Center</t>
  </si>
  <si>
    <t>Wireless Equip &amp; Licenses</t>
  </si>
  <si>
    <t>Cabling Services</t>
  </si>
  <si>
    <t>Computec Technical Solutions, Inc.</t>
  </si>
  <si>
    <t>Bedford Area School District</t>
  </si>
  <si>
    <t>Firewall-Ups</t>
  </si>
  <si>
    <t>United Datacom Networks, Inc</t>
  </si>
  <si>
    <t>Bedford County Technical Center</t>
  </si>
  <si>
    <t>Comcast - Ia</t>
  </si>
  <si>
    <t>Crowsnest-Ic</t>
  </si>
  <si>
    <t>Crowsnest IT Support</t>
  </si>
  <si>
    <t>Behavioral Health Associates</t>
  </si>
  <si>
    <t>Bha-Inet-Access-Fr</t>
  </si>
  <si>
    <t>Bellefonte Area School Dist</t>
  </si>
  <si>
    <t>2024 Comcast Metroe Frn</t>
  </si>
  <si>
    <t>Cat 1 Comcast Internet Fy2024</t>
  </si>
  <si>
    <t>Belle Vernon Area School Dist</t>
  </si>
  <si>
    <t>Internet - Middleschool</t>
  </si>
  <si>
    <t>Internet - Busgarage</t>
  </si>
  <si>
    <t>Internet Multiplex</t>
  </si>
  <si>
    <t>District Ia - Dqe</t>
  </si>
  <si>
    <t>Wan - Dqe</t>
  </si>
  <si>
    <t>Belmont Charter Networks</t>
  </si>
  <si>
    <t>Internet_crown Castle</t>
  </si>
  <si>
    <t>Equipment_shi</t>
  </si>
  <si>
    <t>SHI International Corpo.</t>
  </si>
  <si>
    <t>Equipment_shi(Switches)</t>
  </si>
  <si>
    <t>Benchmark School</t>
  </si>
  <si>
    <t>Fy2024 Comcast Isp Main</t>
  </si>
  <si>
    <t>Fy2024 Comcast Fiber Office</t>
  </si>
  <si>
    <t>Bensalem Twp School District</t>
  </si>
  <si>
    <t>Fy2023 Wan Crown Castle</t>
  </si>
  <si>
    <t>Fy2024 Switches Integra One</t>
  </si>
  <si>
    <t>Fy2024 Switches Bmic Yr1 Integra One</t>
  </si>
  <si>
    <t>Benton Area School District</t>
  </si>
  <si>
    <t>Int-Firstlight</t>
  </si>
  <si>
    <t>TVC Albany, Inc</t>
  </si>
  <si>
    <t>Berks Catholic High School</t>
  </si>
  <si>
    <t>Berks County Career And Technology Center</t>
  </si>
  <si>
    <t>Site To Site Connection - Comcast</t>
  </si>
  <si>
    <t>Comcast Phone, LLC</t>
  </si>
  <si>
    <t>Internet Connection - East Campus</t>
  </si>
  <si>
    <t>Berks County Intermediate Unit</t>
  </si>
  <si>
    <t>2024 Xtel Rwan Internet Mrc</t>
  </si>
  <si>
    <t>XTel Communications, Inc.</t>
  </si>
  <si>
    <t>2024 Crowncastle Rwan Transport -All Except Wyomissing</t>
  </si>
  <si>
    <t>2023 Crowncastle Rwan Transport -Wyomissing Sd</t>
  </si>
  <si>
    <t>Berks County Intermediate Unit #14</t>
  </si>
  <si>
    <t>Comcast Custom Installation Charge</t>
  </si>
  <si>
    <t>Comcast Monthly Recurring Charges</t>
  </si>
  <si>
    <t>2024 Comcast Pa Keys</t>
  </si>
  <si>
    <t>2024 Comcast St Pauls</t>
  </si>
  <si>
    <t>Original Frn Is 2499018050 2024 Comcast St Pauls</t>
  </si>
  <si>
    <t>2024 Comcast Cable Modem Hamburg V2</t>
  </si>
  <si>
    <t>2024 Comcast Cable Modem Highlands V2</t>
  </si>
  <si>
    <t>2024 Comcast Cable Modem Holy Cross V2</t>
  </si>
  <si>
    <t>2024 Comcast Cable Modem Nativity V2</t>
  </si>
  <si>
    <t>2024 Comcast Cable Modem Penske Transportation Center V2</t>
  </si>
  <si>
    <t>2024 Comcast Cable Modem Prison V2</t>
  </si>
  <si>
    <t>2024 Comcast Cable Modem St Daniels V2</t>
  </si>
  <si>
    <t>2024 Comcast Cable Modem St Lukes V2</t>
  </si>
  <si>
    <t>2024 Comcast Cable Modem St Pauls V2</t>
  </si>
  <si>
    <t>2024 Comcast Cable Modem St Peters V2</t>
  </si>
  <si>
    <t>2024 Comcast Cable Modem Thomas Ford V2</t>
  </si>
  <si>
    <t>Bermudian Springs School Dist</t>
  </si>
  <si>
    <t>Fy 2024 Eplus Meraki Wireless License</t>
  </si>
  <si>
    <t>Berwick Area School District</t>
  </si>
  <si>
    <t>Fy2024 Ia Verizon</t>
  </si>
  <si>
    <t>Verizon Pennsylvania LLC.</t>
  </si>
  <si>
    <t>Fy2024 Dark Fiber Wan Atlantic Bb</t>
  </si>
  <si>
    <t>Bethel Park School District</t>
  </si>
  <si>
    <t>Dqe Comm Circuits</t>
  </si>
  <si>
    <t>Bethlehem Area Public Library</t>
  </si>
  <si>
    <t>Internet Fiber - Main Library</t>
  </si>
  <si>
    <t>Point To Point Connection - South Side Branch</t>
  </si>
  <si>
    <t>Coolidge Building Cable Modem</t>
  </si>
  <si>
    <t>Bethlehem Area School Dist</t>
  </si>
  <si>
    <t>Internet- Rcn/ Astound</t>
  </si>
  <si>
    <t>Wan- Rcn/ Astound</t>
  </si>
  <si>
    <t>Ic- Dauphin</t>
  </si>
  <si>
    <t>Ic- Integraone</t>
  </si>
  <si>
    <t>Ic- Computec</t>
  </si>
  <si>
    <t>Bmic- Integraone (2/5)</t>
  </si>
  <si>
    <t>Bethlehem Center School Dist</t>
  </si>
  <si>
    <t>Big Beaver Falls Area Sch Dist</t>
  </si>
  <si>
    <t>Bfinternet24-27</t>
  </si>
  <si>
    <t>NetSpeed LLC</t>
  </si>
  <si>
    <t>Bfcomcast</t>
  </si>
  <si>
    <t>Bfcomputech24-25wiring</t>
  </si>
  <si>
    <t>Bfsophos24-27</t>
  </si>
  <si>
    <t>Bf24-25merakicores</t>
  </si>
  <si>
    <t>Bishop Canevin High School</t>
  </si>
  <si>
    <t>Fringe Internet Fiber</t>
  </si>
  <si>
    <t>TeraSwitch Inc.</t>
  </si>
  <si>
    <t>Bishop Carroll High School</t>
  </si>
  <si>
    <t>Internet - Comcast</t>
  </si>
  <si>
    <t>Internal Connections - Eplus</t>
  </si>
  <si>
    <t>Bishop Guilfoyle High School</t>
  </si>
  <si>
    <t>Internet - Zito</t>
  </si>
  <si>
    <t>Zito Media Voice, LLC</t>
  </si>
  <si>
    <t>Internal Connections - Udni</t>
  </si>
  <si>
    <t>Bishop Mccort High School</t>
  </si>
  <si>
    <t>Blackhawk School District</t>
  </si>
  <si>
    <t>Dqe - Hub Transport To Patterson Primary</t>
  </si>
  <si>
    <t>Dqe - Hub Transport</t>
  </si>
  <si>
    <t>Eplus-District Ups</t>
  </si>
  <si>
    <t>Blair Christian Academy</t>
  </si>
  <si>
    <t>Ic</t>
  </si>
  <si>
    <t>Relcomm, Inc.</t>
  </si>
  <si>
    <t>Blessed Trinity Catholic School</t>
  </si>
  <si>
    <t>Comcast Internet Fiber</t>
  </si>
  <si>
    <t>Bloomsburg Area School Dist</t>
  </si>
  <si>
    <t>Fy2024 Wan Service Electric</t>
  </si>
  <si>
    <t>Service Electric Communication, LLC</t>
  </si>
  <si>
    <t>Inet-Ptd</t>
  </si>
  <si>
    <t>Bloomsburg Public Library</t>
  </si>
  <si>
    <t>Cabio</t>
  </si>
  <si>
    <t>Blue Mountain School District</t>
  </si>
  <si>
    <t>Internet Service - Xtel</t>
  </si>
  <si>
    <t>Xtel Fiber Wan - Fy 2024</t>
  </si>
  <si>
    <t>Blue Ridge School District</t>
  </si>
  <si>
    <t>2024 Switch Closet Upgrades</t>
  </si>
  <si>
    <t>Northeast Data, Inc.</t>
  </si>
  <si>
    <t>Boyertown Area School District</t>
  </si>
  <si>
    <t>Fy 2024 Vero Wan</t>
  </si>
  <si>
    <t>Vero Fiber Networks</t>
  </si>
  <si>
    <t>Fy 2024 Windstream Internet</t>
  </si>
  <si>
    <t>Boys' Latin Of Philadelphia Charter School</t>
  </si>
  <si>
    <t>Blpcs-2024-Comcast Fiber</t>
  </si>
  <si>
    <t>Blpcs-2024-C1-Admin-Modem</t>
  </si>
  <si>
    <t>Blpcs-2024-C1-Office-Modem</t>
  </si>
  <si>
    <t>Patch Cables</t>
  </si>
  <si>
    <t>Fleming Consulting, LLC</t>
  </si>
  <si>
    <t>Boys Latin Of Philadelphia Charter School Middle</t>
  </si>
  <si>
    <t>Blpms-2024-Internet Fiber</t>
  </si>
  <si>
    <t>Ubiquity Switches &amp; Wireless</t>
  </si>
  <si>
    <t>Synaptic Systems Inc</t>
  </si>
  <si>
    <t>Bradford Area Public Library</t>
  </si>
  <si>
    <t>Frn Internal Connections</t>
  </si>
  <si>
    <t>RAW Audio Visual LLC</t>
  </si>
  <si>
    <t>Bradford Area School District</t>
  </si>
  <si>
    <t>2022-2027 Zito - Btb Fiber</t>
  </si>
  <si>
    <t>Poe Switch Power Supply - Cdwg</t>
  </si>
  <si>
    <t>Extreme Wireless Ap Licenses - It Outlet</t>
  </si>
  <si>
    <t>IT Outlet Inc.</t>
  </si>
  <si>
    <t>Brandywine Hts Area Sch Dist</t>
  </si>
  <si>
    <t>Bhasd - Firstlight Internet - Fy2024</t>
  </si>
  <si>
    <t>Bhasd - Firstlight Wan - Fy2024</t>
  </si>
  <si>
    <t>Bhasd - Firstlight Wan M&amp;O - Fy2024</t>
  </si>
  <si>
    <t>Brentwood Borough School District</t>
  </si>
  <si>
    <t>Lit Fiber - Dqe</t>
  </si>
  <si>
    <t>Bristol Borough School District</t>
  </si>
  <si>
    <t>2024-2025 Bbsd District Wan</t>
  </si>
  <si>
    <t>Bristol Twp School District</t>
  </si>
  <si>
    <t>Fy2024 Bmic Firewall Integra One</t>
  </si>
  <si>
    <t>Fy2024 Waps Cdw</t>
  </si>
  <si>
    <t>Fy2024 Switches Bmic Yr3 Cdw</t>
  </si>
  <si>
    <t>Brookville Area School Dist</t>
  </si>
  <si>
    <t>Fy24-Cat1-P2p</t>
  </si>
  <si>
    <t>Fy24-C2-Switches</t>
  </si>
  <si>
    <t>Bucks County Free Library</t>
  </si>
  <si>
    <t>Main Public Internet</t>
  </si>
  <si>
    <t>Admin Use - Exempt Cabio Internet</t>
  </si>
  <si>
    <t>Bookmobile Unit</t>
  </si>
  <si>
    <t>Bucks County Intermediate Unit 22</t>
  </si>
  <si>
    <t>Ivyland Fab Lab Comcast Circuit</t>
  </si>
  <si>
    <t>Hilltown Plaza Uc Elc Comcast Circuit 981010189</t>
  </si>
  <si>
    <t>Lower Southampton School Crown Castle Fiber</t>
  </si>
  <si>
    <t>Everitt Circuit Crown Castle Customer Id B18853</t>
  </si>
  <si>
    <t>Foundations Verizon Internet 851-909-948-0001-63</t>
  </si>
  <si>
    <t>Foundations Office Verizon Internet 355-786-916-0001-31</t>
  </si>
  <si>
    <t>Mc Elc Neshaminy Warwick Verizon Internet 955-775-511-0001-29</t>
  </si>
  <si>
    <t>Warehouse Verizon Internet 556-092-184-0001-02</t>
  </si>
  <si>
    <t>St Lukes Ecs Verizon Internet 250-726-280-0001-07</t>
  </si>
  <si>
    <t>Perkasie Square Comcast Internet 8499 10 174 0062416</t>
  </si>
  <si>
    <t>Lbelc - Lower Bucks Elc Comcast Internet</t>
  </si>
  <si>
    <t>Bucks County Iu Rwan Consortium</t>
  </si>
  <si>
    <t>Crown Castle Df Renewal</t>
  </si>
  <si>
    <t>Cc Df New Newtown</t>
  </si>
  <si>
    <t>Cc Df New Circuits</t>
  </si>
  <si>
    <t>Cc Lf Newtown Friends Renewal</t>
  </si>
  <si>
    <t>Cc Lf New 10 Gbps</t>
  </si>
  <si>
    <t>Eplus Category 1 Core Routers</t>
  </si>
  <si>
    <t>Eplus Category 1 Miscellaneous Cat 1 Equipment</t>
  </si>
  <si>
    <t>Eplus Category 1 Equipment Installation/Configuration</t>
  </si>
  <si>
    <t>Comcast Bundled Internet 40 Gbps</t>
  </si>
  <si>
    <t>Comcast Bundled Internet 50 Gbps</t>
  </si>
  <si>
    <t>Bucks County Technical High School</t>
  </si>
  <si>
    <t>Wireless - Cisco - Iron Bow</t>
  </si>
  <si>
    <t>Iron Bow Technologies, LLC</t>
  </si>
  <si>
    <t>Burrell School District</t>
  </si>
  <si>
    <t>24-25 F471 Internet - Wiu</t>
  </si>
  <si>
    <t>Westmoreland Intermediate Unit</t>
  </si>
  <si>
    <t>24-25 Fiber</t>
  </si>
  <si>
    <t>Cisco Maint</t>
  </si>
  <si>
    <t>24-25 Ups Bat Backup</t>
  </si>
  <si>
    <t>Butler Area School District</t>
  </si>
  <si>
    <t>Wan</t>
  </si>
  <si>
    <t>Butler Co Area Voc-Tech School</t>
  </si>
  <si>
    <t>Switches, Licenses And Related Components</t>
  </si>
  <si>
    <t>Butler County Federated Library System</t>
  </si>
  <si>
    <t>Bcfls Butler 2024</t>
  </si>
  <si>
    <t>California Area School Dist</t>
  </si>
  <si>
    <t>Fy2024 - Armstrong Isp</t>
  </si>
  <si>
    <t>Calvary Chapel Christian School</t>
  </si>
  <si>
    <t>Fiber Optics Internet Connections</t>
  </si>
  <si>
    <t>Cambria County Library System</t>
  </si>
  <si>
    <t>Segra 2024</t>
  </si>
  <si>
    <t>South Carolina Net, Inc  DBA Segra</t>
  </si>
  <si>
    <t>Cambria Heights School Dist</t>
  </si>
  <si>
    <t>Comcast-Wan</t>
  </si>
  <si>
    <t>Integraone - Wireless</t>
  </si>
  <si>
    <t>Canon-Mcmillan School District</t>
  </si>
  <si>
    <t>Cabling And Connectors</t>
  </si>
  <si>
    <t>Crown Castle Wan Half</t>
  </si>
  <si>
    <t>Comcast Internet</t>
  </si>
  <si>
    <t>Comcast Wan</t>
  </si>
  <si>
    <t>Hs To Ms Connection</t>
  </si>
  <si>
    <t>Canton Area School District</t>
  </si>
  <si>
    <t>Sun Management, Inc</t>
  </si>
  <si>
    <t>2024cat2frn</t>
  </si>
  <si>
    <t>24cat1471-Frontier-Frn</t>
  </si>
  <si>
    <t>Commonwealth Telephone Company</t>
  </si>
  <si>
    <t>24cat1471-Zito</t>
  </si>
  <si>
    <t>Carbon Career And Technical Institute</t>
  </si>
  <si>
    <t>2024 Ccti Cliu C1</t>
  </si>
  <si>
    <t>Carbondale Area School District</t>
  </si>
  <si>
    <t>Fy 2024 Turn Key Wireless Ap</t>
  </si>
  <si>
    <t>Carbon Lehigh Intermediate Unit 21</t>
  </si>
  <si>
    <t>2024 Alas Sectv C1</t>
  </si>
  <si>
    <t>2024 Clas Ptd I C1</t>
  </si>
  <si>
    <t>2024 Cliu South Mtn Sectv C1</t>
  </si>
  <si>
    <t>2024 Ccecc Ptd Ia C1</t>
  </si>
  <si>
    <t>2024 Lcea Ptd Ia C1</t>
  </si>
  <si>
    <t>2024 Liberty Lane Ei Rcn C1</t>
  </si>
  <si>
    <t>2024 Community Music Sch Ei Rcn C1</t>
  </si>
  <si>
    <t>2024 Cliu Internet Rcn C1</t>
  </si>
  <si>
    <t>2024 Cliu Transportation Ptd C1</t>
  </si>
  <si>
    <t>Cabio 2024 Coplay Ei Ptd I C1</t>
  </si>
  <si>
    <t>Carbon Lehigh Intermediate Unit #21 Consortium</t>
  </si>
  <si>
    <t>2024 Cliu Con C1</t>
  </si>
  <si>
    <t>Career Institute Of Tech</t>
  </si>
  <si>
    <t>Wireless Licenses - Aruba - Integra</t>
  </si>
  <si>
    <t>Carlisle Area School District</t>
  </si>
  <si>
    <t>Casd-Yr2024-Internet</t>
  </si>
  <si>
    <t>Casd-Yr2024-Wan</t>
  </si>
  <si>
    <t>Casd-C1-2024-Fiber Maintenance</t>
  </si>
  <si>
    <t>Celerity Integrated Services, Inc.</t>
  </si>
  <si>
    <t>Switches &amp; Wireless Equipment, Licenses And Related Components</t>
  </si>
  <si>
    <t>Casd-2024-Fiber Locate Usic</t>
  </si>
  <si>
    <t>USIC Locating Services, LLC</t>
  </si>
  <si>
    <t>Carlynton School District</t>
  </si>
  <si>
    <t>Crown Castle - Hub Transport</t>
  </si>
  <si>
    <t>Carmichaels Area School Dist</t>
  </si>
  <si>
    <t>Breezeline Internet Access</t>
  </si>
  <si>
    <t>Carson Valley School District</t>
  </si>
  <si>
    <t>Cvca-2024-Wan-Crowncastle</t>
  </si>
  <si>
    <t>Catalyst Academy Charter School</t>
  </si>
  <si>
    <t>Catalyst-2024-Comcast Fiber Internet</t>
  </si>
  <si>
    <t>Catasauqua Area School Dist</t>
  </si>
  <si>
    <t>2024 - Catasauqua Cliu Ptd 10gb</t>
  </si>
  <si>
    <t>24-25 Litfiberwan-Se-Fy2024</t>
  </si>
  <si>
    <t>Fy24 Meraki Access Point</t>
  </si>
  <si>
    <t>Cedar Grove Christian Academy</t>
  </si>
  <si>
    <t>Csri E-Rate 2024</t>
  </si>
  <si>
    <t>Csri E-Rate Ups Ic</t>
  </si>
  <si>
    <t>Verizon 2024</t>
  </si>
  <si>
    <t>Verizon TeleProducts</t>
  </si>
  <si>
    <t>Centennial School District</t>
  </si>
  <si>
    <t>Crown Castle-Isp</t>
  </si>
  <si>
    <t>Crown Castle-Wan</t>
  </si>
  <si>
    <t>Center For Student Learning Charter School At Pennsbury</t>
  </si>
  <si>
    <t>Csl Comcast Cat 1 Fy24</t>
  </si>
  <si>
    <t>Central Bucks School District</t>
  </si>
  <si>
    <t>Crown Castle Df Wan</t>
  </si>
  <si>
    <t>Central Cambria School Dist</t>
  </si>
  <si>
    <t>Cencam Fy24-25 C1 Wan - In The Stix</t>
  </si>
  <si>
    <t>In The Stix Broadband LLC</t>
  </si>
  <si>
    <t>Cencam Fy24 25 C2 Wireless - Shi</t>
  </si>
  <si>
    <t>Cen Cambria Sd Fy24 25 C2 Cabling Shi</t>
  </si>
  <si>
    <t>Cencam Fy24 25 C1 School Bus Wifi &amp; Equipment Kajeet</t>
  </si>
  <si>
    <t>Kajeet, Inc.</t>
  </si>
  <si>
    <t>Central Columbia School Dist</t>
  </si>
  <si>
    <t>Fy2024 Switches Intehra One</t>
  </si>
  <si>
    <t>Fy2024 Ia Ptd</t>
  </si>
  <si>
    <t>Fy2024 Epl Ptd</t>
  </si>
  <si>
    <t>Central Dauphin School Dist</t>
  </si>
  <si>
    <t>Lit Fiber Wan - Zayo</t>
  </si>
  <si>
    <t>Zayo Group, LLC</t>
  </si>
  <si>
    <t>Wireless - Ruckus - Dauphin Datacom</t>
  </si>
  <si>
    <t>Central Fulton School District</t>
  </si>
  <si>
    <t>2024 Cfsd Firewall Frn</t>
  </si>
  <si>
    <t>This Frn Is For Wireless Licenses</t>
  </si>
  <si>
    <t>2024 Cfsd Switching Frn</t>
  </si>
  <si>
    <t>Central Montco Technical High School</t>
  </si>
  <si>
    <t>Eplus - Switches - 2024</t>
  </si>
  <si>
    <t>Central Region Consortium</t>
  </si>
  <si>
    <t>Crc Rwan 2024</t>
  </si>
  <si>
    <t>Central Susquehanna Intermediate Unit</t>
  </si>
  <si>
    <t>Central Westmoreland Tech Ctr</t>
  </si>
  <si>
    <t>Cwctc-2024-Fiber</t>
  </si>
  <si>
    <t>Switches &amp; Ups</t>
  </si>
  <si>
    <t>Central York School District</t>
  </si>
  <si>
    <t>Internet Access - Comcast</t>
  </si>
  <si>
    <t>Wireless - Hpe Aruba - Integraone</t>
  </si>
  <si>
    <t>Centre County Federation Of Public Libraries</t>
  </si>
  <si>
    <t>2024 Ccfpl Internet Exp 06/40/2025</t>
  </si>
  <si>
    <t>Chambersburg Area School Dist</t>
  </si>
  <si>
    <t>Dauphin-Waps</t>
  </si>
  <si>
    <t>Eplus-Ups</t>
  </si>
  <si>
    <t>Dauphin-Ruckus Switches</t>
  </si>
  <si>
    <t>Eplus-Switches</t>
  </si>
  <si>
    <t>Chambersburg Dist Public Libraries</t>
  </si>
  <si>
    <t>2024 Internet Access - Fiber (Alexander Hamilton And Grove)</t>
  </si>
  <si>
    <t>CTI Networks Inc</t>
  </si>
  <si>
    <t>2024 Cable Internet Access - 5 Locations</t>
  </si>
  <si>
    <t>2024 Internet Access - St. Thomas (Cabio)</t>
  </si>
  <si>
    <t>Tele-Plus Corporation</t>
  </si>
  <si>
    <t>2024 Bookmobile Wireless Internet</t>
  </si>
  <si>
    <t>Champion Christian School District</t>
  </si>
  <si>
    <t>Ups'S 2024</t>
  </si>
  <si>
    <t>Fuschia Computing Solutions LLC</t>
  </si>
  <si>
    <t>Lhtc Internet Service</t>
  </si>
  <si>
    <t>Laurel Highland Telephone Company</t>
  </si>
  <si>
    <t>Lhtc Leased Dark Fiber</t>
  </si>
  <si>
    <t>T-Mobile Bus Wifi</t>
  </si>
  <si>
    <t>Chartiers-Houston Comm Library</t>
  </si>
  <si>
    <t>Chartiers Valley School Dist</t>
  </si>
  <si>
    <t>Wireless Alcatel-Lucent Cci High School</t>
  </si>
  <si>
    <t>Wireless Alcatel-Lucent Cci Middle School</t>
  </si>
  <si>
    <t>Wireless Alcatel-Lucent Cci High School Support</t>
  </si>
  <si>
    <t>Wireless Alcatel-Lucent Cci Middle School Support</t>
  </si>
  <si>
    <t>Cheltenham Twp School District</t>
  </si>
  <si>
    <t>Switches-Meraki-Eplus</t>
  </si>
  <si>
    <t>Chester Charter Scholars Academy Charter School</t>
  </si>
  <si>
    <t>Ccsa-2024-4gb Fiber</t>
  </si>
  <si>
    <t>Chester Community Charter School - East Campus Bdlg B</t>
  </si>
  <si>
    <t>Cogent Internet</t>
  </si>
  <si>
    <t>COGENT COMMUNICATIONS, INC. dba PSINet, Inc.</t>
  </si>
  <si>
    <t>Cw Meraki Licenses</t>
  </si>
  <si>
    <t>Eplus Ups 2024-2025</t>
  </si>
  <si>
    <t>Chester County Library System</t>
  </si>
  <si>
    <t>2024 Isp</t>
  </si>
  <si>
    <t>Chestnut Ridge School District</t>
  </si>
  <si>
    <t>Crsd Fy2024-2025 Category 2 Form 471 Weidenhammer</t>
  </si>
  <si>
    <t>Internet Centurylink Communications, Llc D/B/A Lumen Technologies 2024-2025sy Category 1 (1 Year Agreement)</t>
  </si>
  <si>
    <t>CenturyLink Qwest Communications Company, LLC</t>
  </si>
  <si>
    <t>Chichester School District</t>
  </si>
  <si>
    <t>Fy2024 Waps Eplus</t>
  </si>
  <si>
    <t>Christopher Columbus Charter School  North (K-5)</t>
  </si>
  <si>
    <t>Columbus-2024-Fiber Internet And Wan</t>
  </si>
  <si>
    <t>Wireless</t>
  </si>
  <si>
    <t>Columbus-2024-South Annex Coax</t>
  </si>
  <si>
    <t>Christ The Divine Teacher School</t>
  </si>
  <si>
    <t>Cabling</t>
  </si>
  <si>
    <t>Advent Communications</t>
  </si>
  <si>
    <t>Citizens Library</t>
  </si>
  <si>
    <t>City Charter High School</t>
  </si>
  <si>
    <t>Consolidated Communications Enterprise Services, Inc.</t>
  </si>
  <si>
    <t>Network Electronics</t>
  </si>
  <si>
    <t>Connectivity Communications, Inc.</t>
  </si>
  <si>
    <t>Clairton City School District</t>
  </si>
  <si>
    <t>Crown Castle Lit Fiber 2024-2025</t>
  </si>
  <si>
    <t>Claysburg Area Public Library</t>
  </si>
  <si>
    <t>471fy2024</t>
  </si>
  <si>
    <t>Claysburg-Kimmel School Dist</t>
  </si>
  <si>
    <t>Internet 2024-2025</t>
  </si>
  <si>
    <t>Atlantic Broadband Enterprise LLC</t>
  </si>
  <si>
    <t>Fy2024 - Link Computer Corp Ic</t>
  </si>
  <si>
    <t>Clearfield Area School Dist</t>
  </si>
  <si>
    <t>Wan Service</t>
  </si>
  <si>
    <t>Clearfield Co Career And Technology Center</t>
  </si>
  <si>
    <t>Internet 24</t>
  </si>
  <si>
    <t>48 Poe Switches</t>
  </si>
  <si>
    <t>Clearfield County Public Library</t>
  </si>
  <si>
    <t>Ccpl Hotspot</t>
  </si>
  <si>
    <t>Ccpl Building Internet 2024</t>
  </si>
  <si>
    <t>Clymer Library Association</t>
  </si>
  <si>
    <t>Clymer-471-Int-2024-Ptd</t>
  </si>
  <si>
    <t>Coatesville Area School District</t>
  </si>
  <si>
    <t>Wan Crown Castle</t>
  </si>
  <si>
    <t>Chesconet Internet</t>
  </si>
  <si>
    <t>Riverside Technologies, Inc.</t>
  </si>
  <si>
    <t>Cocalico School District</t>
  </si>
  <si>
    <t>Fy2024 Wan Ptd</t>
  </si>
  <si>
    <t>Fy2024 Waps Dauphin</t>
  </si>
  <si>
    <t>Fy2024 Switches Dauphin</t>
  </si>
  <si>
    <t>Collegium Charter School</t>
  </si>
  <si>
    <t>Fy2024 Ia 468 Chesconet</t>
  </si>
  <si>
    <t>Fy2024 Ia 535 Chesconet</t>
  </si>
  <si>
    <t>Fy2024 Equip U-Comb</t>
  </si>
  <si>
    <t>Fy2024 Bmic Sun Mgmt</t>
  </si>
  <si>
    <t>Colonial Intermediate Unit 20 Consortium</t>
  </si>
  <si>
    <t>Point To Point Rwan Members</t>
  </si>
  <si>
    <t>Fy 2024 Maintenance</t>
  </si>
  <si>
    <t>This Frn Is For 10gig Of Direct Internet Access</t>
  </si>
  <si>
    <t>Colonial School District</t>
  </si>
  <si>
    <t>Cc Fiber - Bus Depot</t>
  </si>
  <si>
    <t>Crown Castle P2p</t>
  </si>
  <si>
    <t>Eplus Switches - Rp &amp; Pe</t>
  </si>
  <si>
    <t>Eplus Core Switch</t>
  </si>
  <si>
    <t>Eplus Wireless</t>
  </si>
  <si>
    <t>Columbia Borough School Dist</t>
  </si>
  <si>
    <t>Fy2024 Ia Cogent</t>
  </si>
  <si>
    <t>Columbia County Traveling Lib Authority</t>
  </si>
  <si>
    <t>Columbia-Montour Avts District</t>
  </si>
  <si>
    <t>Commodore Perry School Dist</t>
  </si>
  <si>
    <t>Rti Switches 2024</t>
  </si>
  <si>
    <t>Access Points</t>
  </si>
  <si>
    <t>Neely Communications Inc.</t>
  </si>
  <si>
    <t>Commonwealth Charter Academy Charter School</t>
  </si>
  <si>
    <t>Wan - Andreas</t>
  </si>
  <si>
    <t>Wan - Cranberry</t>
  </si>
  <si>
    <t>Wan - Erie</t>
  </si>
  <si>
    <t>Wan - Scranton</t>
  </si>
  <si>
    <t>Wan - State College</t>
  </si>
  <si>
    <t>Wan - Williamsport</t>
  </si>
  <si>
    <t>Wan - Johnstown</t>
  </si>
  <si>
    <t>Wan - Allentown</t>
  </si>
  <si>
    <t>Wan - Homestead</t>
  </si>
  <si>
    <t>Wan - Shippensburg</t>
  </si>
  <si>
    <t>Wan - Malvern</t>
  </si>
  <si>
    <t>Wan - Norristown</t>
  </si>
  <si>
    <t>Wan - York</t>
  </si>
  <si>
    <t>Wan - Wyomissing</t>
  </si>
  <si>
    <t>Wan - Moosic</t>
  </si>
  <si>
    <t>Wan - Mt. Pocono</t>
  </si>
  <si>
    <t>Wan - Wilkes-Barre</t>
  </si>
  <si>
    <t>Wan - Carlisle</t>
  </si>
  <si>
    <t>Community Academy Of Philadelphia</t>
  </si>
  <si>
    <t>2024 Ia</t>
  </si>
  <si>
    <t>2024 Ic</t>
  </si>
  <si>
    <t>Community Library Of The Shenango Valley</t>
  </si>
  <si>
    <t>2024 - 2025</t>
  </si>
  <si>
    <t>Charter Communications Operating, LLC</t>
  </si>
  <si>
    <t>Conemaugh Twp Area Sch Dist</t>
  </si>
  <si>
    <t>Internet - Breezeline/Abb</t>
  </si>
  <si>
    <t>Internal Connections - Shi</t>
  </si>
  <si>
    <t>Conemaugh Valley School Dist</t>
  </si>
  <si>
    <t>Internet - Breezeline</t>
  </si>
  <si>
    <t>Internal Connections - Ups</t>
  </si>
  <si>
    <t>Internal Connections - Switches</t>
  </si>
  <si>
    <t>Conewago Valley School Dist</t>
  </si>
  <si>
    <t>Fy 2024 Dauphin Juniper Wireless</t>
  </si>
  <si>
    <t>Conn Area Catholic School</t>
  </si>
  <si>
    <t>Internet Service</t>
  </si>
  <si>
    <t>Conneaut School District</t>
  </si>
  <si>
    <t>Cat Ii Wireless Equipment</t>
  </si>
  <si>
    <t>Connellsville Area School Dist</t>
  </si>
  <si>
    <t>Mibs</t>
  </si>
  <si>
    <t>Ford Business Machines, Inc</t>
  </si>
  <si>
    <t>Equipment</t>
  </si>
  <si>
    <t>Connellsville Wan Armstrong</t>
  </si>
  <si>
    <t>Springfield Connection</t>
  </si>
  <si>
    <t>Conrad Weiser Area School Dist</t>
  </si>
  <si>
    <t>Fy 2024 Comcast Wan</t>
  </si>
  <si>
    <t>Fy 2024 Weidenhammer Cisco Switch</t>
  </si>
  <si>
    <t>Fy 2024 Weidenhammer Cisco Wireless</t>
  </si>
  <si>
    <t>Fy 2024 En-Net Eaton Ups</t>
  </si>
  <si>
    <t>En-Net Services, LLC</t>
  </si>
  <si>
    <t>Cornerstone Prep, Wilson Campus</t>
  </si>
  <si>
    <t>Comcast 1cm300m (22-25)</t>
  </si>
  <si>
    <t>Cornwall-Lebanon School Dist</t>
  </si>
  <si>
    <t>Waps-Meraki-Integraone</t>
  </si>
  <si>
    <t>Switches-Meraki-Integraone</t>
  </si>
  <si>
    <t>Coreswitch-Cisco-Integraone</t>
  </si>
  <si>
    <t>Corpus Christi School</t>
  </si>
  <si>
    <t>Coudersport Area School Dist</t>
  </si>
  <si>
    <t>Lit Fiber Wan - Zitomedia.</t>
  </si>
  <si>
    <t>Connectors - Enet - Connectivity</t>
  </si>
  <si>
    <t>Category 2 Form 471 Fy 2024 All Lines</t>
  </si>
  <si>
    <t>Council Rock School District</t>
  </si>
  <si>
    <t>Lit Fiber Wan -  Crown Castle</t>
  </si>
  <si>
    <t>Country Day Sch Sacred Heart</t>
  </si>
  <si>
    <t>Fy2024 Verizon Isp</t>
  </si>
  <si>
    <t>Cranberry Area School District</t>
  </si>
  <si>
    <t>Fy2024 Cabling Neely</t>
  </si>
  <si>
    <t>Fy2024 Waps Cci</t>
  </si>
  <si>
    <t>Crawford Central School Dist</t>
  </si>
  <si>
    <t>Ccsd-Yr2024-Internet-Armstrong</t>
  </si>
  <si>
    <t>Ccsd-Yr2024-Wan-Armstrong</t>
  </si>
  <si>
    <t>Crawford County Career And Technical Center</t>
  </si>
  <si>
    <t>Wireless -Extreme-Cci</t>
  </si>
  <si>
    <t>Switches - Extreme- Cci</t>
  </si>
  <si>
    <t>Crawford County Federated Library System</t>
  </si>
  <si>
    <t>Fiber Internet 2 Libraries - Kinetic Windstream 2024</t>
  </si>
  <si>
    <t>Fiber Internet 7 Libraries - Armstrong 2024</t>
  </si>
  <si>
    <t>Crestwood School District</t>
  </si>
  <si>
    <t>Cristo Rey Philadelphia High School</t>
  </si>
  <si>
    <t>Cumberland County Library System - Consortium</t>
  </si>
  <si>
    <t>Fy2024_ccls_comcast_wan_form-471</t>
  </si>
  <si>
    <t>Cumberland-Perry Avts District</t>
  </si>
  <si>
    <t>Ups - Tripplite - Ennet</t>
  </si>
  <si>
    <t>Cumberland Valley School Dist</t>
  </si>
  <si>
    <t>Least Lit Wan - Comcast</t>
  </si>
  <si>
    <t>Aruba Switching</t>
  </si>
  <si>
    <t>Integra One - Meraki Wireless</t>
  </si>
  <si>
    <t>Curwensville Area School Dist</t>
  </si>
  <si>
    <t>Internet Access - Verizon</t>
  </si>
  <si>
    <t>Firewalls</t>
  </si>
  <si>
    <t>Alternative Information Systems</t>
  </si>
  <si>
    <t>Ups - En-Net</t>
  </si>
  <si>
    <t>Dallas School District</t>
  </si>
  <si>
    <t>Daniel Boone Area School Dist</t>
  </si>
  <si>
    <t>Fy 2024 En Net Meraki Wireless</t>
  </si>
  <si>
    <t>Fy 2024 Eplus Apc Ups</t>
  </si>
  <si>
    <t>Fy 2024 Service Electric Wan</t>
  </si>
  <si>
    <t>Danville Area School District</t>
  </si>
  <si>
    <t>Danville Asd Fy24 25 C1 Inet Zito</t>
  </si>
  <si>
    <t>Danville Asd Fy24 25 C1 Wan Service Electric</t>
  </si>
  <si>
    <t>Dasd Fy24 25 C2 Peppm Eplus Firewall</t>
  </si>
  <si>
    <t>Dasd Fy24 24 C2 Peppm Wap Eplus</t>
  </si>
  <si>
    <t>Dauphin County Avts District</t>
  </si>
  <si>
    <t>Ups - Dcts - Gov Connections Inc.</t>
  </si>
  <si>
    <t>Dauphin County Library System</t>
  </si>
  <si>
    <t>Frn-Fiber-2024-2025</t>
  </si>
  <si>
    <t>Deep Roots Charter School</t>
  </si>
  <si>
    <t>Cogent_int</t>
  </si>
  <si>
    <t>Verizon Fios_int</t>
  </si>
  <si>
    <t>Acs_ic</t>
  </si>
  <si>
    <t>ACS International Resouces, Inc</t>
  </si>
  <si>
    <t>Deer Lakes School District</t>
  </si>
  <si>
    <t>Fy2024-Velocityfiber</t>
  </si>
  <si>
    <t>Velocity Fiber, LLC</t>
  </si>
  <si>
    <t>Fy24-Networking Technologies</t>
  </si>
  <si>
    <t>Delaware County Christian School</t>
  </si>
  <si>
    <t>Comcast - Malin Rd</t>
  </si>
  <si>
    <t>Comcast - Waterloo Rd</t>
  </si>
  <si>
    <t>Goshen Rd</t>
  </si>
  <si>
    <t>Delaware County Intermediate Unit 25</t>
  </si>
  <si>
    <t>Chester Township Regional Crown Castle</t>
  </si>
  <si>
    <t>Delaware County Iu Rwan Consortium</t>
  </si>
  <si>
    <t>Crown Castle Dark Fiber</t>
  </si>
  <si>
    <t>Sharon Hill Regional Head Start</t>
  </si>
  <si>
    <t>Comcast Rwan Internet</t>
  </si>
  <si>
    <t>Rcn Libraries Wan</t>
  </si>
  <si>
    <t>RCN Telecom Services of Philadelphia Inc</t>
  </si>
  <si>
    <t>Network Equipment For Dark Fiber Network</t>
  </si>
  <si>
    <t>CNI Sales Inc</t>
  </si>
  <si>
    <t>Delaware Valley Friends School</t>
  </si>
  <si>
    <t>Dvfs-2024-Fiber</t>
  </si>
  <si>
    <t>Delaware Valley School Dist</t>
  </si>
  <si>
    <t>Fy 24/25 Ptd Dark Fiber Wan Continuation</t>
  </si>
  <si>
    <t>Derry Area School District</t>
  </si>
  <si>
    <t>Fy2024 Waps Core Bts</t>
  </si>
  <si>
    <t>Core BTS, Inc.</t>
  </si>
  <si>
    <t>Fy2024 Switch Advent</t>
  </si>
  <si>
    <t>Derry Township School District</t>
  </si>
  <si>
    <t>Wireless - Meraki - Eplus Technology</t>
  </si>
  <si>
    <t>Switch Stack - Aruba - Eplus Technology</t>
  </si>
  <si>
    <t>Switch - Aruba - Bmic</t>
  </si>
  <si>
    <t>Devereux Advanced Behavioral Health Fka Devereux Foundation</t>
  </si>
  <si>
    <t>Ma Rutland Cat 2 Funding Year 4 2024-2025</t>
  </si>
  <si>
    <t>Ny Cares Cat 2 Funding Year 4 2024-2025</t>
  </si>
  <si>
    <t>Ny Red Hook Cat 2 Funding Year 4 2024-2025</t>
  </si>
  <si>
    <t>Az Sweetwater Cat 1 Internet Funding Year 4 2024-2025</t>
  </si>
  <si>
    <t>CenturyLink Level 3 Communications, LLC</t>
  </si>
  <si>
    <t>Fl Viera Cat 1 Internet Funding Year 4, 2024-2025</t>
  </si>
  <si>
    <t>Ga Kennesaw Cat 1 Internet Funding Year 4, 2024-2025</t>
  </si>
  <si>
    <t>Ma Rutland Cat 1 Internet Funding Year 4, 2024-2025</t>
  </si>
  <si>
    <t>Ny Red Hook Cat 1 Internet Funding Year 4, 2024-2025</t>
  </si>
  <si>
    <t>Ny Cares Cat 1 Internet Funding Year 4, 2024-2025</t>
  </si>
  <si>
    <t>Cablevision Systems Corporation (Education Dept)</t>
  </si>
  <si>
    <t>Pa Westchester Cat 1 Internet Funding Year 4, 2024-2025</t>
  </si>
  <si>
    <t>Pa Cares Cat 1 Internet Funding Year 4, 2024-2025</t>
  </si>
  <si>
    <t>Pa Mapleton Cat 1 Internet Funding Year 4, 2024-2025</t>
  </si>
  <si>
    <t>Pa Audubon Cat 1 Internet Funding Year 4, 2024-2025</t>
  </si>
  <si>
    <t>Pa Landenberg Cat 1 Internet Funding Year 4, 2024-2025</t>
  </si>
  <si>
    <t>Verizon New York Inc.</t>
  </si>
  <si>
    <t>Pa Homestead Cat 1 Internet Funding Year 4, 2024-2025</t>
  </si>
  <si>
    <t>Ga Gwinnett Cat 1 Internet Funding Year 4, 2024-2025</t>
  </si>
  <si>
    <t>One Ring Networks, Inc</t>
  </si>
  <si>
    <t>Tx League City Cat 1 Internet Funding Year 4, 2024-2025</t>
  </si>
  <si>
    <t>Diocese Of Harrisburg</t>
  </si>
  <si>
    <t>Diocese Internet</t>
  </si>
  <si>
    <t>Schools Internet</t>
  </si>
  <si>
    <t>Diocese Of Scranton Catholic Schools</t>
  </si>
  <si>
    <t>Zito Internet Fiber</t>
  </si>
  <si>
    <t>Ptd Internet Fiber</t>
  </si>
  <si>
    <t>Penteledata Internet Cable</t>
  </si>
  <si>
    <t>Comcast Internet Cable</t>
  </si>
  <si>
    <t>Penteledata Internet Fiber</t>
  </si>
  <si>
    <t>Empire Internet Cable</t>
  </si>
  <si>
    <t>Discovery Charter School</t>
  </si>
  <si>
    <t>22dcs Cable Modem</t>
  </si>
  <si>
    <t>23dcs Fiber</t>
  </si>
  <si>
    <t>Divine Mercy Catholic Academy</t>
  </si>
  <si>
    <t>Divine Redeemer School</t>
  </si>
  <si>
    <t>Dock Mennonite Academy</t>
  </si>
  <si>
    <t>Cat2 Aruba Lic</t>
  </si>
  <si>
    <t>Cat 2.2 Fy20024</t>
  </si>
  <si>
    <t>Donegal School District</t>
  </si>
  <si>
    <t>Wireless - Meraki - Eplus</t>
  </si>
  <si>
    <t>Switches - Meraki - Eplus</t>
  </si>
  <si>
    <t>Donora Public Library</t>
  </si>
  <si>
    <t>Donora Internet</t>
  </si>
  <si>
    <t>Dover Area School District</t>
  </si>
  <si>
    <t>Fy 2024 Cni Apc Ups</t>
  </si>
  <si>
    <t>Downingtown Area School Dist</t>
  </si>
  <si>
    <t>Dark Fiber Wan - Crown Castle</t>
  </si>
  <si>
    <t>Dr. Robert Ketterer Charter School District</t>
  </si>
  <si>
    <t>Rkcs-2024-Wan-Comcast</t>
  </si>
  <si>
    <t>Ketterer-2024-Fiber Internet</t>
  </si>
  <si>
    <t>Du Bois Area Catholic Schools</t>
  </si>
  <si>
    <t>Dcc Frn Inet Wan Fy24 25jan24</t>
  </si>
  <si>
    <t>Du Bois Area School District</t>
  </si>
  <si>
    <t>Zito Wan</t>
  </si>
  <si>
    <t>Treasure Lake LP</t>
  </si>
  <si>
    <t>Zito Ia</t>
  </si>
  <si>
    <t>Duquesne City School District</t>
  </si>
  <si>
    <t>Fy2024 - Networking Technologies - Ic</t>
  </si>
  <si>
    <t>Eastern Cntr For Arts And Tech</t>
  </si>
  <si>
    <t>Fy2024 Firewall Integra</t>
  </si>
  <si>
    <t>Eastern Lancaster County School District</t>
  </si>
  <si>
    <t>Fy2024 Wan Frontier</t>
  </si>
  <si>
    <t>Fy2024 Ia Frontier</t>
  </si>
  <si>
    <t>Fy2024 Bmic Yr2 Dauphin</t>
  </si>
  <si>
    <t>Eastern Lebanon Co Sch Dist</t>
  </si>
  <si>
    <t>Peppm - Switches</t>
  </si>
  <si>
    <t>Peppm - Waps</t>
  </si>
  <si>
    <t>Eastern Monroe Public Library</t>
  </si>
  <si>
    <t>Fy2024 Penteledata</t>
  </si>
  <si>
    <t>Fy2024 - T-Mobile Cellular Data</t>
  </si>
  <si>
    <t>Eastern Westmoreland Ctc</t>
  </si>
  <si>
    <t>Eastern York School District</t>
  </si>
  <si>
    <t>East Lycoming School District</t>
  </si>
  <si>
    <t>East Lycoming Sd Fy24 25 C1 Inet - Comcast</t>
  </si>
  <si>
    <t>East Lycoming Sd Fy24 25 C1 Wan Windstream</t>
  </si>
  <si>
    <t>Elyco Fy24-25 C2 Peppm Cdw</t>
  </si>
  <si>
    <t>Easton Area Arts Elementary Charter School</t>
  </si>
  <si>
    <t>Dedicated Internet Access</t>
  </si>
  <si>
    <t>Basic Maintenance</t>
  </si>
  <si>
    <t>Easton Area Public Library System</t>
  </si>
  <si>
    <t>Internet Rcn 2024</t>
  </si>
  <si>
    <t>Easton Area School District</t>
  </si>
  <si>
    <t>Wireless Access - Meraki</t>
  </si>
  <si>
    <t>Internet Service Agreement Extension</t>
  </si>
  <si>
    <t>East Penn School District</t>
  </si>
  <si>
    <t>2024 East Penn Sd C1</t>
  </si>
  <si>
    <t>Epsd Wireless Aruba Integraone Fy2024</t>
  </si>
  <si>
    <t>East Stroudsburg Area School District</t>
  </si>
  <si>
    <t>Penteledata Dark Fiber Wan</t>
  </si>
  <si>
    <t>Einetwork</t>
  </si>
  <si>
    <t>Fy 2024 Internet Cogent All Sites</t>
  </si>
  <si>
    <t>Cogent Communications, Inc.</t>
  </si>
  <si>
    <t>Fy24 40% Band</t>
  </si>
  <si>
    <t>Fy24 - Lit Fiber - Dqec - 50% Band</t>
  </si>
  <si>
    <t>Fy24 - Lit Fiber - Dqec - 60% Band</t>
  </si>
  <si>
    <t>Fy24 - Lit Fiber - Dqec - 80% Band</t>
  </si>
  <si>
    <t>Fy24 - Lit Fiber - Dqec - 90%</t>
  </si>
  <si>
    <t>Fy 2024 Wireless - Aec - 40% Band</t>
  </si>
  <si>
    <t>AEC Group, LLC</t>
  </si>
  <si>
    <t>Fy 2024 Wireless - Aec - 60% Band</t>
  </si>
  <si>
    <t>Fy2024 Wireless - Aec - 50% Band</t>
  </si>
  <si>
    <t>Fy2024 Wireless Aec 80% Band</t>
  </si>
  <si>
    <t>Fy2024 Wireless - Aec - 85% Band (No Clp)</t>
  </si>
  <si>
    <t>Fy2024 Wireless - Aec - 85% Band (Clp Only)</t>
  </si>
  <si>
    <t>Fy2024 Dqec Clp Acll Fiber</t>
  </si>
  <si>
    <t>Elanco-Columbia Consortium</t>
  </si>
  <si>
    <t>Fy2024 Wan Comcast</t>
  </si>
  <si>
    <t>Elizabeth-Forward Sch District</t>
  </si>
  <si>
    <t>Crown Castle</t>
  </si>
  <si>
    <t>Elk County Catholic School System</t>
  </si>
  <si>
    <t>Internet/Transport - Zito</t>
  </si>
  <si>
    <t>8 Port Switches - Cms</t>
  </si>
  <si>
    <t>CMS Communications, Inc.</t>
  </si>
  <si>
    <t>Aps - Cms</t>
  </si>
  <si>
    <t>Cable - Cms</t>
  </si>
  <si>
    <t>Elk Lake School District</t>
  </si>
  <si>
    <t>Elsd Wireless Access Points 2024</t>
  </si>
  <si>
    <t>Elk Lake Frontier Internet 2024 - Extension 2</t>
  </si>
  <si>
    <t>Ellwood City Area School Dist</t>
  </si>
  <si>
    <t>Ephrata Area School District</t>
  </si>
  <si>
    <t>Fy2024 Switches Weidenhammer</t>
  </si>
  <si>
    <t>Erie Catholic School System</t>
  </si>
  <si>
    <t>Fy 2024 Ecss Wan/Internet Access</t>
  </si>
  <si>
    <t>Velocity Network, Inc</t>
  </si>
  <si>
    <t>Fy 2024 Ecss Firewall Form 471</t>
  </si>
  <si>
    <t>Erie City School District</t>
  </si>
  <si>
    <t>Extreme Switches With Axiom Transceivers And Dacs - Data Center</t>
  </si>
  <si>
    <t>Extreme Switches With Axiom Transceivers And Dacs - High Schools</t>
  </si>
  <si>
    <t>Aerohive Extreme Waps - Edison</t>
  </si>
  <si>
    <t>Extreme Cloud Iq Licensing</t>
  </si>
  <si>
    <t>Lit Fiber Wan</t>
  </si>
  <si>
    <t>Velocity.Net Communications, Inc.</t>
  </si>
  <si>
    <t>Fiber Optic Internet Services</t>
  </si>
  <si>
    <t>Erie County Technical School</t>
  </si>
  <si>
    <t>Wireless - Ruckus T750 Ap - Vnet</t>
  </si>
  <si>
    <t>Erie First Christian Academy</t>
  </si>
  <si>
    <t>Erie First Vnet Internet 24-25</t>
  </si>
  <si>
    <t>Esperanza Academy</t>
  </si>
  <si>
    <t>Internet - Main</t>
  </si>
  <si>
    <t>Internet Mascher</t>
  </si>
  <si>
    <t>Access Points For Es</t>
  </si>
  <si>
    <t>Esperanza Cyber Charter School</t>
  </si>
  <si>
    <t>Eccs_2024_c1</t>
  </si>
  <si>
    <t>Block Line Systems, LLC</t>
  </si>
  <si>
    <t>Lan Maintenance</t>
  </si>
  <si>
    <t>Wire &amp; Cable Maintenance</t>
  </si>
  <si>
    <t>Meraki Aps</t>
  </si>
  <si>
    <t>Ciscobase</t>
  </si>
  <si>
    <t>Barracuda Energize</t>
  </si>
  <si>
    <t>Eva K Bowlby Public Library</t>
  </si>
  <si>
    <t>Everett Area School District</t>
  </si>
  <si>
    <t>Networking Technologies - Ic</t>
  </si>
  <si>
    <t>Everett Free Library</t>
  </si>
  <si>
    <t>Internet 24-25</t>
  </si>
  <si>
    <t>Comcast IP Phone LLC</t>
  </si>
  <si>
    <t>Executive Education Academy Charter School</t>
  </si>
  <si>
    <t>Executive Education-2024-Fiber</t>
  </si>
  <si>
    <t>Network Equipment, Licenses &amp; Components</t>
  </si>
  <si>
    <t>Exeter Township School Dist</t>
  </si>
  <si>
    <t>Exeter Tsp Fy24 25 C1 Wan - Service Electric</t>
  </si>
  <si>
    <t>Extsd Fy24 25 Peppm Eplus Wap</t>
  </si>
  <si>
    <t>Extsd Fy24 25 C1 Internet Ptd</t>
  </si>
  <si>
    <t>Faith Christian Academy</t>
  </si>
  <si>
    <t>Verizon Fios 1 Gig</t>
  </si>
  <si>
    <t>Verizon Online, LLC</t>
  </si>
  <si>
    <t>Faith Christian Academy 2024 Cat 1 Internet Access For Annex</t>
  </si>
  <si>
    <t>2024 Bmic</t>
  </si>
  <si>
    <t>Fallsington Library Company</t>
  </si>
  <si>
    <t>Verizon 1g</t>
  </si>
  <si>
    <t>Farrell Area School District</t>
  </si>
  <si>
    <t>Internet Access And Data Transmission Service - Zito Business</t>
  </si>
  <si>
    <t>Fayette County Career And Technical Institute</t>
  </si>
  <si>
    <t>Dqe Iq 24-27</t>
  </si>
  <si>
    <t>Sophos 2425</t>
  </si>
  <si>
    <t>Ferndale Area School District</t>
  </si>
  <si>
    <t>Internet Access-Breezeline</t>
  </si>
  <si>
    <t>First Philadelphia Preparatory Charter School</t>
  </si>
  <si>
    <t>24fpcs Comcast</t>
  </si>
  <si>
    <t>24fpcs Bmic</t>
  </si>
  <si>
    <t>Intelligent Networks Inc.</t>
  </si>
  <si>
    <t>24fpcs Cdw</t>
  </si>
  <si>
    <t>Fleetwood Area School District</t>
  </si>
  <si>
    <t>2024 Fwasd Hp Aruba Switches</t>
  </si>
  <si>
    <t>Flenniken Memorial Library</t>
  </si>
  <si>
    <t>Folk Arts-Cultural Treasures Charter School</t>
  </si>
  <si>
    <t>Forbes Road School District</t>
  </si>
  <si>
    <t>2024 Forbes Road School District Frn (Frontier)</t>
  </si>
  <si>
    <t>Frontier Communications of Breezewood, LLC</t>
  </si>
  <si>
    <t>Forest Area School District</t>
  </si>
  <si>
    <t>Advent Firewall</t>
  </si>
  <si>
    <t>Forest City Reg School Dist</t>
  </si>
  <si>
    <t>Switches - Aruba - Turn-Key Technologies</t>
  </si>
  <si>
    <t>Wireless - Aruba - Turn-Key Technologies</t>
  </si>
  <si>
    <t>Forest Hills School District</t>
  </si>
  <si>
    <t>471-Yr27 Category 1</t>
  </si>
  <si>
    <t>Broadband Service Network Fail Over</t>
  </si>
  <si>
    <t>LogMeIn Communications, Inc.</t>
  </si>
  <si>
    <t>Network Infrastructure Equipment</t>
  </si>
  <si>
    <t>Fort Cherry School District</t>
  </si>
  <si>
    <t>Network Project</t>
  </si>
  <si>
    <t>Fox Chapel Area School Dist</t>
  </si>
  <si>
    <t>Internet Access- High School</t>
  </si>
  <si>
    <t>Internet Access- Middle School</t>
  </si>
  <si>
    <t>Switches, Waps, Cabling</t>
  </si>
  <si>
    <t>Ups, Firewall, Install</t>
  </si>
  <si>
    <t>Support</t>
  </si>
  <si>
    <t>Frackville Free Public Library</t>
  </si>
  <si>
    <t>Ptd 2024 Cable Int.</t>
  </si>
  <si>
    <t>Franklin Area School District</t>
  </si>
  <si>
    <t>Internet Access - Zito</t>
  </si>
  <si>
    <t>Wan - Zito - Ve To Hs</t>
  </si>
  <si>
    <t>Wan - Zito - Ce To Hs</t>
  </si>
  <si>
    <t>Switches - Aruba - Integraone</t>
  </si>
  <si>
    <t>Ups - Apc- Integraone</t>
  </si>
  <si>
    <t>Franklin Regional School Dist</t>
  </si>
  <si>
    <t>Franklin Regional Sd Fy24-25 C1 Interntet</t>
  </si>
  <si>
    <t>Frsd Fy24 25 C2 Peppm Connectivity Switches</t>
  </si>
  <si>
    <t>Frsd Fy24 25 C2 Peppm Connectivity Wap</t>
  </si>
  <si>
    <t>Franklin Towne Charter Elementary</t>
  </si>
  <si>
    <t>Franklin Towne Charter High School</t>
  </si>
  <si>
    <t>Franklin Towne Charter High School Consortium</t>
  </si>
  <si>
    <t>2024 Ia And Wan</t>
  </si>
  <si>
    <t>Frank Sarris Public Library</t>
  </si>
  <si>
    <t>Fy 2024 Internet Access - Comcast</t>
  </si>
  <si>
    <t>Frazier School District</t>
  </si>
  <si>
    <t>Internet Access - Breezeline</t>
  </si>
  <si>
    <t>Fredericktown Area Pub Library</t>
  </si>
  <si>
    <t>Fredrick Douglass Christian School</t>
  </si>
  <si>
    <t>Fdcs Cat 1 Comcast Fy24</t>
  </si>
  <si>
    <t>Freedom Area School District</t>
  </si>
  <si>
    <t>Switches - Alcatel - Cci</t>
  </si>
  <si>
    <t>Free Lib Of Northampton Twp</t>
  </si>
  <si>
    <t>Internet - Coax - 1.25gb/35mb</t>
  </si>
  <si>
    <t>Free Library Of Philadelphia</t>
  </si>
  <si>
    <t>Crown Castle Ia</t>
  </si>
  <si>
    <t>Verizon Wan</t>
  </si>
  <si>
    <t>Cdi Switches</t>
  </si>
  <si>
    <t>Computer Design &amp; Integration LLC</t>
  </si>
  <si>
    <t>Cni Racks</t>
  </si>
  <si>
    <t>Freeport Area School District</t>
  </si>
  <si>
    <t>1 Gb Dedicated Internet Access Armstrong</t>
  </si>
  <si>
    <t>2024 Oa Systems Managed Internal Broadband Services</t>
  </si>
  <si>
    <t>Freire Schools Consortia</t>
  </si>
  <si>
    <t>Freire Consortia-Yr2024-Wan</t>
  </si>
  <si>
    <t>Freire Consortia-Yr2024-Internet-Hs</t>
  </si>
  <si>
    <t>Freire Consortia-Yr2024-Internet-Ms</t>
  </si>
  <si>
    <t>French International School</t>
  </si>
  <si>
    <t>Fis-2024-Comcast</t>
  </si>
  <si>
    <t>Fis-2024-Fios</t>
  </si>
  <si>
    <t>Friends Central School</t>
  </si>
  <si>
    <t>2024 Internet Access And Epl - Fiber</t>
  </si>
  <si>
    <t>Questivity Inc</t>
  </si>
  <si>
    <t>Galeton Area School District</t>
  </si>
  <si>
    <t>Switches - All Lines</t>
  </si>
  <si>
    <t>Transceivers - Dauphin Data</t>
  </si>
  <si>
    <t>Garnet Valley School District</t>
  </si>
  <si>
    <t>2024 Ia - Fiber</t>
  </si>
  <si>
    <t>Gateway School District</t>
  </si>
  <si>
    <t>Fiber Wan</t>
  </si>
  <si>
    <t>Geibel Catholic Junior-Senior High School</t>
  </si>
  <si>
    <t>Cable Modem Internet Service</t>
  </si>
  <si>
    <t>General Mclane School District</t>
  </si>
  <si>
    <t>Vel-North 2024-25</t>
  </si>
  <si>
    <t>Vel-South 2024-25</t>
  </si>
  <si>
    <t>Switches And Transceivers</t>
  </si>
  <si>
    <t>Germantown Friends School</t>
  </si>
  <si>
    <t>Fy2024 Ia Wan Comcast</t>
  </si>
  <si>
    <t>Fy2024 Cabling Kane</t>
  </si>
  <si>
    <t>Kane Communications, LLC</t>
  </si>
  <si>
    <t>Gesu School</t>
  </si>
  <si>
    <t>2024-Internet-Comcast</t>
  </si>
  <si>
    <t>Gettysburg Area School Dist</t>
  </si>
  <si>
    <t>Comcast 2024-2025 Wan To Franklin Township</t>
  </si>
  <si>
    <t>Wireless - Ruckus - Dauphindatacom</t>
  </si>
  <si>
    <t>Wireless - Ruckus Wireless - Dauphin Datacom</t>
  </si>
  <si>
    <t>Gillingham Charter School</t>
  </si>
  <si>
    <t>Gillingham-2024-Fiber Internet</t>
  </si>
  <si>
    <t>Gillingham-2024-Coax</t>
  </si>
  <si>
    <t>Gladwyne Montessori School</t>
  </si>
  <si>
    <t>Glendale School District</t>
  </si>
  <si>
    <t>Windstream - Ia</t>
  </si>
  <si>
    <t>In-Shore-Ic</t>
  </si>
  <si>
    <t>In-Shore Technologies, Inc.</t>
  </si>
  <si>
    <t>Global Leadership Academy Charter School</t>
  </si>
  <si>
    <t>Global Leadership Academy Southwest</t>
  </si>
  <si>
    <t>Governor Mifflin School Dist</t>
  </si>
  <si>
    <t>2024 Gmsd Xtel Brecknock Circuit</t>
  </si>
  <si>
    <t>Greater Johnstown Ctc</t>
  </si>
  <si>
    <t>Greater Johnstown School District</t>
  </si>
  <si>
    <t>24gjsd-Breeze Park</t>
  </si>
  <si>
    <t>24gjsd-Breeze Main</t>
  </si>
  <si>
    <t>24gjsd-Shi Cabling</t>
  </si>
  <si>
    <t>24gjsd-Shi Switches</t>
  </si>
  <si>
    <t>24gjsd-Shi Waps</t>
  </si>
  <si>
    <t>Greater Latrobe School Dist</t>
  </si>
  <si>
    <t>Fy2024 Ia Wiu</t>
  </si>
  <si>
    <t>Fy2024 Wan Dqe</t>
  </si>
  <si>
    <t>Fy2024 Epl Dqe</t>
  </si>
  <si>
    <t>Great Valley School District</t>
  </si>
  <si>
    <t>Gvsd Fy24 -25 Inet Chesco Net Upgrade</t>
  </si>
  <si>
    <t>Gvsd Fy24 25 C2 Peppm Ups Eplus</t>
  </si>
  <si>
    <t>Gvsd Fy24 25 C2 Peppm Wap Epluas</t>
  </si>
  <si>
    <t>Gvsd Fy24 25 C2 Peppm Swithces Eplus</t>
  </si>
  <si>
    <t>Greencastle Antrim School Dist</t>
  </si>
  <si>
    <t>Ubiquity Switches</t>
  </si>
  <si>
    <t>GRAYBAR ELECTRIC COMPANY, INC.</t>
  </si>
  <si>
    <t>Greencastle-2024-Shentel</t>
  </si>
  <si>
    <t>Shenandoah Cable Television, LLC</t>
  </si>
  <si>
    <t>Greene Street Friends School</t>
  </si>
  <si>
    <t>Green Free Library</t>
  </si>
  <si>
    <t>Er2712024</t>
  </si>
  <si>
    <t>Greensburg Central Catholic Hs</t>
  </si>
  <si>
    <t>24-25 Internet</t>
  </si>
  <si>
    <t>Cat 6 Cabling</t>
  </si>
  <si>
    <t>Fiber Cabling</t>
  </si>
  <si>
    <t>Greensburg-Salem School Dist</t>
  </si>
  <si>
    <t>Greenville Area Public Library</t>
  </si>
  <si>
    <t>2024-2025 Gapl Frn</t>
  </si>
  <si>
    <t>Greenville Area School Dist</t>
  </si>
  <si>
    <t>Internet Access 2024</t>
  </si>
  <si>
    <t>Network Switches</t>
  </si>
  <si>
    <t>Green Woods Charter School</t>
  </si>
  <si>
    <t>Gwcs Fy24 Comcast</t>
  </si>
  <si>
    <t>Gwynedd Mercy Academy High School</t>
  </si>
  <si>
    <t>New Era Technology</t>
  </si>
  <si>
    <t>Halifax Area School District</t>
  </si>
  <si>
    <t>Wireless - Cisco - Eplus</t>
  </si>
  <si>
    <t>Hamburg Area School District</t>
  </si>
  <si>
    <t>Hasd Fy 2024 Windstream Wan</t>
  </si>
  <si>
    <t>Hamlin Memorial Library</t>
  </si>
  <si>
    <t>Hml4712024</t>
  </si>
  <si>
    <t>Hampton Township School Dist</t>
  </si>
  <si>
    <t>Lit Fiber Wan - Crown Castle</t>
  </si>
  <si>
    <t>Hanover Area School District</t>
  </si>
  <si>
    <t>Fy2024 Switches Hanover</t>
  </si>
  <si>
    <t>Hanover Public School District</t>
  </si>
  <si>
    <t>Frn1</t>
  </si>
  <si>
    <t>Harambee Charter School</t>
  </si>
  <si>
    <t>Harbor Creek School District</t>
  </si>
  <si>
    <t>Spectrum Dark Fiber</t>
  </si>
  <si>
    <t>Wireless Upgrade</t>
  </si>
  <si>
    <t>Internal Connection Racks</t>
  </si>
  <si>
    <t>Core Switch Replacement</t>
  </si>
  <si>
    <t>Harborcreek Youth Services Sch</t>
  </si>
  <si>
    <t>Fy2024 Ia Vnet</t>
  </si>
  <si>
    <t>Harmony Area School District</t>
  </si>
  <si>
    <t>Harrisburg Academy</t>
  </si>
  <si>
    <t>Turn Key Tech</t>
  </si>
  <si>
    <t>Kit Communications</t>
  </si>
  <si>
    <t>KIT Network Cabling</t>
  </si>
  <si>
    <t>Harrisburg City School Dist</t>
  </si>
  <si>
    <t>Dauphin Datacom Wireless</t>
  </si>
  <si>
    <t>Dauphin Datacom Switches</t>
  </si>
  <si>
    <t>Hatboro-Horsham School District</t>
  </si>
  <si>
    <t>2024 Hhsd Dark Fiber</t>
  </si>
  <si>
    <t>Fy 2024 - Wireless Access Points</t>
  </si>
  <si>
    <t>Haverford Twp Free Library</t>
  </si>
  <si>
    <t>Ha Lib Cat Fy24_annex At 2325</t>
  </si>
  <si>
    <t>Ha Lib Cat Fy24_annex At 2325_dcl</t>
  </si>
  <si>
    <t>Ha Lib Cat 1_fy24_annex At 1305</t>
  </si>
  <si>
    <t>Ha Lib Cat 1_fy24_annex At 1305_dcl</t>
  </si>
  <si>
    <t>Haverford Twp School District</t>
  </si>
  <si>
    <t>Internet Rcn</t>
  </si>
  <si>
    <t>Aruba Wireless Equipment</t>
  </si>
  <si>
    <t>Hazleton Area School District</t>
  </si>
  <si>
    <t>Hazleton Asd Fy2024 2025 C1 Inet - Ptd</t>
  </si>
  <si>
    <t>Hasd Fy24 25 Peppm Wap - Integra One</t>
  </si>
  <si>
    <t>Hasd Fy24 25 Peppm Switching Integra One</t>
  </si>
  <si>
    <t>Hasd Fy24 25 C2 Structured Cabling - Integra</t>
  </si>
  <si>
    <t>Hasd Fy24 25 Peppm Firewall  Cdw</t>
  </si>
  <si>
    <t>Hasd Fy24 25 Peppm Firewall Cdw</t>
  </si>
  <si>
    <t>Hasd Fy24 25 C2 Peppm Switches Cdw-G</t>
  </si>
  <si>
    <t>Hasd Fy24 25 C2 Pemm Router - Cdw G</t>
  </si>
  <si>
    <t>Hasd Fy24 25 C2 Peppm Firewall Cable Cdw-G</t>
  </si>
  <si>
    <t>Hempfield Area School District</t>
  </si>
  <si>
    <t>Internet - Iu 7</t>
  </si>
  <si>
    <t>Peppm-Wireless</t>
  </si>
  <si>
    <t>Peppm-Licensing</t>
  </si>
  <si>
    <t>Hempfield School District</t>
  </si>
  <si>
    <t>Fy2024 Switches Cni</t>
  </si>
  <si>
    <t>Fy2024 Bmic Cni</t>
  </si>
  <si>
    <t>Fy2024 Epl Comcast</t>
  </si>
  <si>
    <t>Fy2024 Wan Shentel</t>
  </si>
  <si>
    <t>Heritage Public Library</t>
  </si>
  <si>
    <t>Hermitage School District</t>
  </si>
  <si>
    <t>Internet_charter</t>
  </si>
  <si>
    <t>Highlands School District</t>
  </si>
  <si>
    <t>Dqe -Wan</t>
  </si>
  <si>
    <t>High Point Baptist Academy</t>
  </si>
  <si>
    <t>Barracuda Upgrade</t>
  </si>
  <si>
    <t>PhillyCom, Inc.</t>
  </si>
  <si>
    <t>2024 Frn</t>
  </si>
  <si>
    <t>Hillside School</t>
  </si>
  <si>
    <t>Funding Request Fy2024</t>
  </si>
  <si>
    <t>Hill Top Preparatory School</t>
  </si>
  <si>
    <t>Hill Top-C1-2024-Fiber</t>
  </si>
  <si>
    <t>Hms School For Children With Cerebral Palsy</t>
  </si>
  <si>
    <t>Hms Erate</t>
  </si>
  <si>
    <t>Hollidaysburg Area Public Lib</t>
  </si>
  <si>
    <t>Hol Category 1 Fy 2024-25</t>
  </si>
  <si>
    <t>Hollidaysburg Area Sch Dist</t>
  </si>
  <si>
    <t>Fy 2024 Hollidaysburg Area School District - Atlantic Broadband Internet Service And Wan</t>
  </si>
  <si>
    <t>Holy Family Regional Catholic School</t>
  </si>
  <si>
    <t>Fy2024 Verizon Fios</t>
  </si>
  <si>
    <t>Holy Family School</t>
  </si>
  <si>
    <t>Astound</t>
  </si>
  <si>
    <t>Optimus Tech</t>
  </si>
  <si>
    <t>Optimus Technology Company</t>
  </si>
  <si>
    <t>Holy Guardian Angels Regional School</t>
  </si>
  <si>
    <t>Double Click</t>
  </si>
  <si>
    <t>Application Research &amp; Design INC</t>
  </si>
  <si>
    <t>Double Click - Firewall</t>
  </si>
  <si>
    <t>Zito</t>
  </si>
  <si>
    <t>Holy Infancy School</t>
  </si>
  <si>
    <t>Penteledata</t>
  </si>
  <si>
    <t>Holy Name School</t>
  </si>
  <si>
    <t>2024 F471</t>
  </si>
  <si>
    <t>Holy Redeemer School</t>
  </si>
  <si>
    <t>2024-Ia</t>
  </si>
  <si>
    <t>2024-Mib</t>
  </si>
  <si>
    <t>Holy Trinity Catholic School</t>
  </si>
  <si>
    <t>Homer Center School District</t>
  </si>
  <si>
    <t>Leased Dark Fiber</t>
  </si>
  <si>
    <t>Hope For Hyndman Charter School</t>
  </si>
  <si>
    <t>Hopewell Area School District</t>
  </si>
  <si>
    <t>Hopewell-2024-5gb Wan</t>
  </si>
  <si>
    <t>Huntingdon County Library</t>
  </si>
  <si>
    <t>2024 Huntingdon County Library Frn (Zito)</t>
  </si>
  <si>
    <t>Hunting Park Christian Academy</t>
  </si>
  <si>
    <t>Cms Internal Connections</t>
  </si>
  <si>
    <t>2024 Cachebox</t>
  </si>
  <si>
    <t>ApplianSys LLC</t>
  </si>
  <si>
    <t>Imani Christian Academy</t>
  </si>
  <si>
    <t>Imani-2024-Cable Modem</t>
  </si>
  <si>
    <t>Imani-2024-Fiber</t>
  </si>
  <si>
    <t>Imhotep Charter School</t>
  </si>
  <si>
    <t>Imhotep-2024-Internet-Comcast-2gb</t>
  </si>
  <si>
    <t>Independence Charter School</t>
  </si>
  <si>
    <t>24ics Ia Xtel</t>
  </si>
  <si>
    <t>24ics Bmic</t>
  </si>
  <si>
    <t>24ics Cdw Ups</t>
  </si>
  <si>
    <t>24ics Cdw Ap</t>
  </si>
  <si>
    <t>Independence Charter School West</t>
  </si>
  <si>
    <t>24icsw Ia Xtel</t>
  </si>
  <si>
    <t>24icsw Firewall</t>
  </si>
  <si>
    <t>24icsw Bmic</t>
  </si>
  <si>
    <t>Independence Mission Schools</t>
  </si>
  <si>
    <t>Indiana Area School District</t>
  </si>
  <si>
    <t>Districtwidefiber2024-25</t>
  </si>
  <si>
    <t>Alphadataline2024-25</t>
  </si>
  <si>
    <t>2024-25 Waps Category 2</t>
  </si>
  <si>
    <t>Indiana Free Library</t>
  </si>
  <si>
    <t>Ifl 2024 Request</t>
  </si>
  <si>
    <t>Innovative Arts Academy Charter School</t>
  </si>
  <si>
    <t>Internet Access 24/25 - Astound</t>
  </si>
  <si>
    <t>Interboro School District</t>
  </si>
  <si>
    <t>Eplus - Switches</t>
  </si>
  <si>
    <t>Leased Lit Fiber-Rcn Dba Astound</t>
  </si>
  <si>
    <t>Integraone - Cabling</t>
  </si>
  <si>
    <t>Intermediate Unit 01</t>
  </si>
  <si>
    <t>Fy2024 Laboratory Internet</t>
  </si>
  <si>
    <t>Fy2024 - Dqe Ips - Colonial</t>
  </si>
  <si>
    <t>Fy2024 - Waynesburg Internet</t>
  </si>
  <si>
    <t>Fy2024 - Fusion Co Internet</t>
  </si>
  <si>
    <t>Intermediate Unit 04</t>
  </si>
  <si>
    <t>Fy2024-Iu4-Rtc-Internet</t>
  </si>
  <si>
    <t>Fy2024-Iu4-Rwan-Transport</t>
  </si>
  <si>
    <t>Intermediate Unit 06 Rwan</t>
  </si>
  <si>
    <t>Fy2024 Iu6 Rtc Internet</t>
  </si>
  <si>
    <t>Fy 2024 Iu6 Rtc Transport</t>
  </si>
  <si>
    <t>Intermediate Unit 10</t>
  </si>
  <si>
    <t>Fy 2024 Breezeline - St. Francis</t>
  </si>
  <si>
    <t>Fy 2024 Breezeline - Clearfield Alliance</t>
  </si>
  <si>
    <t>Fy 2024 Comcast Cable Modem - 3 Annex Locations</t>
  </si>
  <si>
    <t>Fy 2024 Comcast Fiber Internet Centre Co. Office</t>
  </si>
  <si>
    <t>Fy 2024 Dqe Fiber Internet Bigler Hwy.</t>
  </si>
  <si>
    <t>Fy 2024 Dqe Fiber Internet Shady Ln.</t>
  </si>
  <si>
    <t>Intermediate Unit 11</t>
  </si>
  <si>
    <t>2024 Headstart Frn (Zito)</t>
  </si>
  <si>
    <t>Intermediate Unit 13</t>
  </si>
  <si>
    <t>Iu 13 Work Immersion Classroom At Willow Valley</t>
  </si>
  <si>
    <t>Iu13-Comcast-Project Search Lancaster</t>
  </si>
  <si>
    <t> Iu13-Comcast-Masonic Villages</t>
  </si>
  <si>
    <t>Dark Fiber (No Special Construction)</t>
  </si>
  <si>
    <t>Iu13-Northern Ed Center</t>
  </si>
  <si>
    <t>Intermediate Unit 15</t>
  </si>
  <si>
    <t>This Frn Is For Bb 1 Gbps Connection Delivered Via Fiber For Diakon</t>
  </si>
  <si>
    <t>Lit Fiber Wan - Lumen</t>
  </si>
  <si>
    <t>Rwan Circuits Delivered Via Fiber</t>
  </si>
  <si>
    <t>Fy 2024-25 Consortium Internet</t>
  </si>
  <si>
    <t>This Frn Is For Wan Members B2b 3 Gbps Connections</t>
  </si>
  <si>
    <t>This Frn Is For B2b 1 Gbps Connections Delivered Via Fiber</t>
  </si>
  <si>
    <t>Intermediate Unit 17</t>
  </si>
  <si>
    <t>Lasaquik Month To Month Fy24</t>
  </si>
  <si>
    <t>North Academy Penteldata</t>
  </si>
  <si>
    <t>Towanda Ei Fy24</t>
  </si>
  <si>
    <t>Comcast Beach Road Lycoming Day Treatment Fy 2024</t>
  </si>
  <si>
    <t>Comcast Cabio Account Lycoming Partial Hospitalization Program</t>
  </si>
  <si>
    <t>Zito Bulk Dia 10gbps</t>
  </si>
  <si>
    <t>Cogent Fy24</t>
  </si>
  <si>
    <t>Wellsboro Rwan Connection Fy24 Intitial Year</t>
  </si>
  <si>
    <t>Intermediate Unit 18 &amp; 19 Rwan Consortium</t>
  </si>
  <si>
    <t>Adams Circuits</t>
  </si>
  <si>
    <t>Adams CATV, Inc.</t>
  </si>
  <si>
    <t>Frontier Circuits</t>
  </si>
  <si>
    <t>Lighthouse Academy Circuit</t>
  </si>
  <si>
    <t>Alc Zayo Df Circuit</t>
  </si>
  <si>
    <t>Firstlight Circuits</t>
  </si>
  <si>
    <t>Comcast Circuits</t>
  </si>
  <si>
    <t>Intermediate Unit 1 Rwan  Connected</t>
  </si>
  <si>
    <t>Fy2024 -1gb Transport</t>
  </si>
  <si>
    <t>Fy2024 - 3gb Transport</t>
  </si>
  <si>
    <t>Fy2024 Zayo Internet</t>
  </si>
  <si>
    <t>Intermediate Unit 20</t>
  </si>
  <si>
    <t>Fy2024 Cable Modems Non-Pub Cabio</t>
  </si>
  <si>
    <t>Cable Modem At Bed Ptd Cabio</t>
  </si>
  <si>
    <t>Cable Modem At Mountain Learning Center  Ptd Cabio</t>
  </si>
  <si>
    <t>Intermediate Unit 27</t>
  </si>
  <si>
    <t>Bviu Nh Connector 2024</t>
  </si>
  <si>
    <t>Intermediate Unit 27 Rwan Consortium</t>
  </si>
  <si>
    <t>Transports 2024</t>
  </si>
  <si>
    <t>Transport Iu 2024</t>
  </si>
  <si>
    <t>Internet 2024</t>
  </si>
  <si>
    <t>Intermediate Unit 28</t>
  </si>
  <si>
    <t>Arin Cfe Connection</t>
  </si>
  <si>
    <t>Arin Hc Preschool Connection</t>
  </si>
  <si>
    <t>Intermediate Unit 29</t>
  </si>
  <si>
    <t>Fy2024 Iu29 Rwan Comcast</t>
  </si>
  <si>
    <t>International Christian High School</t>
  </si>
  <si>
    <t>Iroquois School District</t>
  </si>
  <si>
    <t>Vnet</t>
  </si>
  <si>
    <t>Integraone Switches Cat 2 24-25</t>
  </si>
  <si>
    <t>Iu 13 Consortia</t>
  </si>
  <si>
    <t>Iu13 Consortia 2020 Cc Dark Fiber 15 Sites</t>
  </si>
  <si>
    <t>Iu13 Consortia 2019 Cc Dark Fiber 29 Sites</t>
  </si>
  <si>
    <t>Iu13 Comcast Cable Modem Kraybill</t>
  </si>
  <si>
    <t>Iu13 Consortia 2021 Pentele Data Dark Fiber Hinkletown</t>
  </si>
  <si>
    <t>Iu13 Consortia 2021 Comcast Lit Fiber Stone</t>
  </si>
  <si>
    <t>Iu13 Consortia 2022 Crown Castle Lit Fiber</t>
  </si>
  <si>
    <t>Iu13 Consortia 2022 Firstlight Wave</t>
  </si>
  <si>
    <t>Iu13 Consortia 2022 Windstream Wave</t>
  </si>
  <si>
    <t>Comcast Fy2022 La Academia New</t>
  </si>
  <si>
    <t>Iu13 Consortia 2021 Cc Df N. Lebanon</t>
  </si>
  <si>
    <t>Iu13 Consortia 2023 Ptd Baron Es</t>
  </si>
  <si>
    <t>Iu13 Consortia Zito Manheim Central Hs</t>
  </si>
  <si>
    <t>Iu13 Consortia Ptd Lit Fiber Daniel Boone Ms</t>
  </si>
  <si>
    <t>Iu13 Consortia 2023 Ptd Cec</t>
  </si>
  <si>
    <t>Iu13 Consortia Ptd Doe Run Es &amp; Manheim Central T&amp;M</t>
  </si>
  <si>
    <t>Iu13 Consortia Comcast Df 6 Sites</t>
  </si>
  <si>
    <t>Iu13 Consortia Comcast Lit Fiber Lancaster Country Day School &amp; Lebanon Ctc</t>
  </si>
  <si>
    <t>Iu13 Consortia Crown Castle Df Bainbridge Es</t>
  </si>
  <si>
    <t>Iu13 Consortia Cc Phila Colo Nif 100 Gbps Epl</t>
  </si>
  <si>
    <t>Iu13 Consortia 2023 Zayo Phila Colo Nif Dia</t>
  </si>
  <si>
    <t>Iu13 Consortia 2024 Crown Caslte Brandywine 10 Gbps Lit Fiber</t>
  </si>
  <si>
    <t>Iu13 Consortia 2024 Penteledata Mennonite School Dark Fiber</t>
  </si>
  <si>
    <t>Iu13 Consortia 2024 Penteledata Mennonite School Df Sc</t>
  </si>
  <si>
    <t>Iu13 Consortia 2024 Eplus Cat 1 Equipment Mennonite School</t>
  </si>
  <si>
    <t>Iu13 Consortia 2024 Comcast Epl 1 Gbps 5 Sites</t>
  </si>
  <si>
    <t>Iu13 Consortia 2024 Comcast 1 Gbps Lit Fiber Sc</t>
  </si>
  <si>
    <t>Iu13 Consortia 2024 Comcast Newville 1 Gbps Epl</t>
  </si>
  <si>
    <t>Iu13 Consortia 2024 Comcast Newville 1 Gbps Sc</t>
  </si>
  <si>
    <t>Jamestown Area School District</t>
  </si>
  <si>
    <t>F471.Frn - Dark Fiber - Armstrong - 2024.25</t>
  </si>
  <si>
    <t>James V Brown Library System</t>
  </si>
  <si>
    <t>Pine Creek Internet Service</t>
  </si>
  <si>
    <t>Mobile Libraries Internet</t>
  </si>
  <si>
    <t>Jeannette City School District</t>
  </si>
  <si>
    <t>2024 Iu Internet Yr3</t>
  </si>
  <si>
    <t>Internal Fiber Upgrade 2020-2025 Yr4</t>
  </si>
  <si>
    <t>Aruba Wireless Refresh Aec Group</t>
  </si>
  <si>
    <t>Jefferson Co-Dubois Avts</t>
  </si>
  <si>
    <t>Jim Thorpe Area School Dist</t>
  </si>
  <si>
    <t>2024 Jim Thorpe Sd C1</t>
  </si>
  <si>
    <t>Jtasd-Integra_ups_peppm_erate_2024</t>
  </si>
  <si>
    <t>Jtasd-Integra_wireless_peppm_erate 2024 -Aruba Wireless</t>
  </si>
  <si>
    <t>John R Kauffman Jr Public Lib</t>
  </si>
  <si>
    <t>Fy24internet</t>
  </si>
  <si>
    <t>Johnsonburg Area School Dist</t>
  </si>
  <si>
    <t>Zito Media Building To Building Fiber Tsa6</t>
  </si>
  <si>
    <t>Johnstown Christian School</t>
  </si>
  <si>
    <t>Joseph &amp; Elizabeth Shaw Public Library</t>
  </si>
  <si>
    <t>Cabio Breezeline</t>
  </si>
  <si>
    <t>Juniata County Library</t>
  </si>
  <si>
    <t>Jcl 2024 Form 471</t>
  </si>
  <si>
    <t>Juniata County School District</t>
  </si>
  <si>
    <t>2024 Jcsd Frn (Zito)</t>
  </si>
  <si>
    <t>2024 Jcsd Switching Frn</t>
  </si>
  <si>
    <t>Kane Area School District</t>
  </si>
  <si>
    <t>Firewall - Fortigate</t>
  </si>
  <si>
    <t>Lit Fiber Want - Kahs</t>
  </si>
  <si>
    <t>Karns City Area Sd</t>
  </si>
  <si>
    <t>Fy2024 Ia Armstrong</t>
  </si>
  <si>
    <t>Fy2024 Wan Armstrong</t>
  </si>
  <si>
    <t>Fy2024 Firewall Cci</t>
  </si>
  <si>
    <t>Fy2024 Firewall Bmic Yr1 Cci</t>
  </si>
  <si>
    <t>Fy2024 Switches Cci</t>
  </si>
  <si>
    <t>Fy2024 Ups Cci</t>
  </si>
  <si>
    <t>Kennett Consolidated School District</t>
  </si>
  <si>
    <t>Internet- Chesconet</t>
  </si>
  <si>
    <t>Wan Via Dark Fiber-Crown Castle</t>
  </si>
  <si>
    <t>Waps</t>
  </si>
  <si>
    <t>Keystone Academy Charter School</t>
  </si>
  <si>
    <t>24kacs Ia</t>
  </si>
  <si>
    <t>Keystone Central School Dist</t>
  </si>
  <si>
    <t>Inet-Zito</t>
  </si>
  <si>
    <t>Wan-Comcast</t>
  </si>
  <si>
    <t>Switches-Turnkey</t>
  </si>
  <si>
    <t>Ups-Eplus</t>
  </si>
  <si>
    <t>Kids Peace Corporation</t>
  </si>
  <si>
    <t>Kids Peace Georgia 1gb</t>
  </si>
  <si>
    <t>Kids Peace New England</t>
  </si>
  <si>
    <t>Kids Peace Ptd Contract</t>
  </si>
  <si>
    <t>Kids Peace Network Electronics 0701e-24c</t>
  </si>
  <si>
    <t>Kipp Dubois Collegiate Academy</t>
  </si>
  <si>
    <t>Kdca-2024-Internet-Fiber</t>
  </si>
  <si>
    <t>Kdca-2024-Cable Modem</t>
  </si>
  <si>
    <t>Kipp North Philadelphia Academy (K-3)</t>
  </si>
  <si>
    <t>Knpa-2024-Internet- Fiber</t>
  </si>
  <si>
    <t>Kipp Philadelphia Charter School - Kppa</t>
  </si>
  <si>
    <t>Kpea-C1-2024-Fiber Internet</t>
  </si>
  <si>
    <t>Kppa-C1-2024 Fiber Internet</t>
  </si>
  <si>
    <t>Kipp Philadelphia Octavius Catto</t>
  </si>
  <si>
    <t>Kpoc-2024-Coax</t>
  </si>
  <si>
    <t>Kpoc-C1-2024-Comcast Fiber</t>
  </si>
  <si>
    <t>Kipp Philadelphia Schools Consortia</t>
  </si>
  <si>
    <t>Turn-Key Cabling Services As Per Bid Contract</t>
  </si>
  <si>
    <t>Kipp West Philadelphia Elementary Academy (K-4)</t>
  </si>
  <si>
    <t>Kwpea-2024-Fiber</t>
  </si>
  <si>
    <t>Kwpea-2024-Cable Modem</t>
  </si>
  <si>
    <t>Kipp West Philadelphia Preparatory Charter School (5-8)</t>
  </si>
  <si>
    <t>Kwppcs-2024-Fiber</t>
  </si>
  <si>
    <t>Kwppcs-2024-Cable Modem</t>
  </si>
  <si>
    <t>Kiski Area School District</t>
  </si>
  <si>
    <t>Dqe Wan</t>
  </si>
  <si>
    <t>Fy24 Kasd Dqe Internet Access</t>
  </si>
  <si>
    <t>Switches - Alcatel Lucent-Cci-Fy2024</t>
  </si>
  <si>
    <t>Fy2024 Kasd Sophos Firewall-Cat2</t>
  </si>
  <si>
    <t>Fy24 High School Wireless Access Points-Meraki</t>
  </si>
  <si>
    <t>Knoch School District</t>
  </si>
  <si>
    <t>Dark Fiber</t>
  </si>
  <si>
    <t>Kutztown Area School District</t>
  </si>
  <si>
    <t>Kasd - Ptd - Fy2024</t>
  </si>
  <si>
    <t>Kasd - Integra Meraki Licenses - Fy2024</t>
  </si>
  <si>
    <t>Lackawanna Trail School Dist</t>
  </si>
  <si>
    <t>Rack</t>
  </si>
  <si>
    <t>Switches 24-25</t>
  </si>
  <si>
    <t>Wide Area Network</t>
  </si>
  <si>
    <t>Access Point And License</t>
  </si>
  <si>
    <t>Lakeland School District</t>
  </si>
  <si>
    <t>2024-Internet</t>
  </si>
  <si>
    <t>Lake-Lehman School District</t>
  </si>
  <si>
    <t>Fy2024 Caching Appliansys</t>
  </si>
  <si>
    <t>Lakeside Youth Service Dba Lakeside Educational Network</t>
  </si>
  <si>
    <t>Lampeter-Strasburg School Dist</t>
  </si>
  <si>
    <t>Switches - Aruba - Tti</t>
  </si>
  <si>
    <t>Lancaster County Career And Technology Center</t>
  </si>
  <si>
    <t>24lcctc-Comcast-Edi</t>
  </si>
  <si>
    <t>24lcctc-Cbus-Coax</t>
  </si>
  <si>
    <t>24lcctc-Go2tech-Ic</t>
  </si>
  <si>
    <t>Computer &amp; Network Paramedics, Inc</t>
  </si>
  <si>
    <t>24lcctc-Go2tech-Mibs</t>
  </si>
  <si>
    <t>La Salle Academy</t>
  </si>
  <si>
    <t>Comcast24-25</t>
  </si>
  <si>
    <t>K12cachingfiltering24-25</t>
  </si>
  <si>
    <t>Networks &amp; More, Inc.</t>
  </si>
  <si>
    <t>Laurel Highlands School Dist</t>
  </si>
  <si>
    <t>Routers</t>
  </si>
  <si>
    <t>Connectors/Cabling</t>
  </si>
  <si>
    <t>Laurel School District</t>
  </si>
  <si>
    <t>Fy24_internet(C1)-Zito471frn</t>
  </si>
  <si>
    <t>Lawrence Co Area Voc-Tech Sch</t>
  </si>
  <si>
    <t>Lebanon School District</t>
  </si>
  <si>
    <t>Lsd Fy2024 Graybar Wireless</t>
  </si>
  <si>
    <t>Lsd Dark Fiber To New Middle School (Zito) (2/11)</t>
  </si>
  <si>
    <t>Leechburg Area School District</t>
  </si>
  <si>
    <t>Lasd Switches</t>
  </si>
  <si>
    <t>Lasd Wireless Equipment &amp; Licenses</t>
  </si>
  <si>
    <t>Lasd Ups Equipment</t>
  </si>
  <si>
    <t>Lehigh Career &amp; Technical Institute</t>
  </si>
  <si>
    <t>2024 Lcti C1</t>
  </si>
  <si>
    <t>Lehighton Area School District</t>
  </si>
  <si>
    <t>2024 Lehighton Area Sd C1</t>
  </si>
  <si>
    <t>Wyebots</t>
  </si>
  <si>
    <t>Lewisburg Area School District</t>
  </si>
  <si>
    <t>Dhems Wiring</t>
  </si>
  <si>
    <t>Advanced Communication Solutions</t>
  </si>
  <si>
    <t>Life Male Steam Academy</t>
  </si>
  <si>
    <t>Lmsa-Yr2024-Fios</t>
  </si>
  <si>
    <t>Ligonier Valley School Dist</t>
  </si>
  <si>
    <t>Switching</t>
  </si>
  <si>
    <t>Wan-District</t>
  </si>
  <si>
    <t>Wan - High School</t>
  </si>
  <si>
    <t>Lincoln Intermediate Unit 12 - Lln</t>
  </si>
  <si>
    <t>Fy 2024 C1 Cisco Equip Integraone</t>
  </si>
  <si>
    <t>Fy 2024 Lln Comcast On Net Rwan Transport</t>
  </si>
  <si>
    <t>Fy 2024 Lln Comcast Off Net Rwan Transport</t>
  </si>
  <si>
    <t>Fy 2024 Lln Comcast Internet</t>
  </si>
  <si>
    <t>Lincoln Leadership Academy Charter School</t>
  </si>
  <si>
    <t>Lincoln-2024-Internet</t>
  </si>
  <si>
    <t>Lincoln-2024-Wan</t>
  </si>
  <si>
    <t>Lindley Academy Charter School At Birney</t>
  </si>
  <si>
    <t>24lind Comcast</t>
  </si>
  <si>
    <t>24lind Bmic</t>
  </si>
  <si>
    <t>24lind Cdw</t>
  </si>
  <si>
    <t>Line Mountain School District</t>
  </si>
  <si>
    <t>Wan-Service Electric</t>
  </si>
  <si>
    <t>C2-Filter</t>
  </si>
  <si>
    <t>Derby Tech Inc</t>
  </si>
  <si>
    <t>Liu 12 - Entity</t>
  </si>
  <si>
    <t>Fy 2024 Liu Comcast Cable Modem Internet</t>
  </si>
  <si>
    <t>Logos Academy</t>
  </si>
  <si>
    <t>Fy 2024 Comcast Internet</t>
  </si>
  <si>
    <t>Lower Dauphin School District</t>
  </si>
  <si>
    <t>Comcast 2024-25</t>
  </si>
  <si>
    <t>Wireless - Dauphin Datacom - Ruckus</t>
  </si>
  <si>
    <t>Lower Macungie Library</t>
  </si>
  <si>
    <t>Rcn 2024</t>
  </si>
  <si>
    <t>Lower Merion School District</t>
  </si>
  <si>
    <t>Crown Castle Black Rock</t>
  </si>
  <si>
    <t>Crown Castle 2024-25 Fiber Not Blackrock</t>
  </si>
  <si>
    <t>Presidio Switches</t>
  </si>
  <si>
    <t>Presidio Networked Solutions Group LLC</t>
  </si>
  <si>
    <t>Category 1 2024</t>
  </si>
  <si>
    <t>Loyalsock Twp School District</t>
  </si>
  <si>
    <t>Cat2 Fy24</t>
  </si>
  <si>
    <t>Lslc Wan Consortium</t>
  </si>
  <si>
    <t>Fy2024 Bookmobile</t>
  </si>
  <si>
    <t>Verizon Wireless (Cellco Partnership)</t>
  </si>
  <si>
    <t>Fy2024 Salisbury Cable Modem (1/1)</t>
  </si>
  <si>
    <t>Lslc Fy2024 Comcast Wan And Ia (3/3)</t>
  </si>
  <si>
    <t>Luzerne County Library System</t>
  </si>
  <si>
    <t>Lcls_ptd_frn_fy2024_cat1</t>
  </si>
  <si>
    <t>Frn_nn_intconn_2024</t>
  </si>
  <si>
    <t>Novation Networks</t>
  </si>
  <si>
    <t>Frn_nn_bmic_2024</t>
  </si>
  <si>
    <t>Frn_nn_mibs_2024</t>
  </si>
  <si>
    <t>Luzerne Intermediate Unit 18</t>
  </si>
  <si>
    <t>Comcast - Real Career Academy</t>
  </si>
  <si>
    <t>Comcast - Nestu</t>
  </si>
  <si>
    <t>Comcast - Outpatient Clinic</t>
  </si>
  <si>
    <t>Penteledata - Lighthouse At Mehoopany</t>
  </si>
  <si>
    <t>Lycoming County Library System</t>
  </si>
  <si>
    <t>Lcls Internet Service</t>
  </si>
  <si>
    <t>Mahanoy Area School District</t>
  </si>
  <si>
    <t>Yr2024-25internet</t>
  </si>
  <si>
    <t>Switchesap</t>
  </si>
  <si>
    <t>Mahanoy City Public Library</t>
  </si>
  <si>
    <t>Malvern Prepatory School</t>
  </si>
  <si>
    <t>Chesconet Internet Fiber</t>
  </si>
  <si>
    <t>Manchester Academic Charter School District</t>
  </si>
  <si>
    <t>Macs-C1-2024-Internet And Wan</t>
  </si>
  <si>
    <t>Manheim Central School Dist</t>
  </si>
  <si>
    <t>Dark Fiber Lease</t>
  </si>
  <si>
    <t>Manheim Township School Dist</t>
  </si>
  <si>
    <t>Fy2024 Mtwp C1 Wan - Bus Depot</t>
  </si>
  <si>
    <t>School Bus Wifi Equipment And Installation</t>
  </si>
  <si>
    <t>Mansfield Free Public Library</t>
  </si>
  <si>
    <t>Internet - Frontier</t>
  </si>
  <si>
    <t>Frontier Communications of Pennsylvania, LLC</t>
  </si>
  <si>
    <t>Mariana Bracetti Academy Charter School</t>
  </si>
  <si>
    <t>Fy2024 Switches Eplus</t>
  </si>
  <si>
    <t>Marion Center Area School Dist</t>
  </si>
  <si>
    <t>Maritime Academy Charter School District</t>
  </si>
  <si>
    <t>Maritime-2024-Internet And Wan</t>
  </si>
  <si>
    <t>Marple Newtown School District</t>
  </si>
  <si>
    <t>Ia_crown Castle</t>
  </si>
  <si>
    <t>Mars Area School District</t>
  </si>
  <si>
    <t>Fy2024 Ia Firstlight</t>
  </si>
  <si>
    <t>FirstLight Fiber, Inc.</t>
  </si>
  <si>
    <t>Fy2024 Wan Firstlight</t>
  </si>
  <si>
    <t>Martinsburg Community Library</t>
  </si>
  <si>
    <t>Internet - Breezeline 2024</t>
  </si>
  <si>
    <t>Mary Queen Of Apostles</t>
  </si>
  <si>
    <t>Internet Fr</t>
  </si>
  <si>
    <t>Fr Cabling</t>
  </si>
  <si>
    <t>Mary S Biesecker Public Lib</t>
  </si>
  <si>
    <t>Mast Community Charter School</t>
  </si>
  <si>
    <t>Fy2024 Ia Crown Castle</t>
  </si>
  <si>
    <t>Fy2024 Equip Eplus</t>
  </si>
  <si>
    <t>Mast Community Charter School Ii</t>
  </si>
  <si>
    <t>Fy2024 Ia Crown Castle 6238</t>
  </si>
  <si>
    <t>Fy2024 Ia Verizon 6201</t>
  </si>
  <si>
    <t>Fy2024 Ia Crown Castle 6501</t>
  </si>
  <si>
    <t>Mast Community Charter School Iii</t>
  </si>
  <si>
    <t>Mastery Charter High School</t>
  </si>
  <si>
    <t>Internet_comcast</t>
  </si>
  <si>
    <t>Mater Dei Catholic School</t>
  </si>
  <si>
    <t>Micro Technology Group</t>
  </si>
  <si>
    <t>Maternity Bvm School</t>
  </si>
  <si>
    <t>Exempt Internet</t>
  </si>
  <si>
    <t>Mcguffey School District</t>
  </si>
  <si>
    <t>Comcast Ia</t>
  </si>
  <si>
    <t>Mckeesport Area School Dist</t>
  </si>
  <si>
    <t>Memphis Street Academy Charter School</t>
  </si>
  <si>
    <t>24msacs Comcast</t>
  </si>
  <si>
    <t>24msacs Bmic</t>
  </si>
  <si>
    <t>24msacs Cdw</t>
  </si>
  <si>
    <t>Mercer Area School District</t>
  </si>
  <si>
    <t>Mercer Asd Fy24 25 C1 Inet  Armstrong Cable</t>
  </si>
  <si>
    <t>Mercer County Career Center</t>
  </si>
  <si>
    <t>Internet Access 2024-2025</t>
  </si>
  <si>
    <t>Mercy Career &amp; Technical High School</t>
  </si>
  <si>
    <t>Mercycte 2023 Netcarrier Internet</t>
  </si>
  <si>
    <t>NetCarrier Telecom, Inc.</t>
  </si>
  <si>
    <t>Mercyhurst Preparatory School</t>
  </si>
  <si>
    <t>Fy24 Ia Vnet</t>
  </si>
  <si>
    <t>Fy24 Waps</t>
  </si>
  <si>
    <t>Methacton School District</t>
  </si>
  <si>
    <t>Msd - Switches - Cisco - Eplus</t>
  </si>
  <si>
    <t>Msd - Wireless Access Points - Cisco - Eplus</t>
  </si>
  <si>
    <t>Cat 1 - Fiber Wan - Crown Castle - 2024</t>
  </si>
  <si>
    <t>Meyersdale Public Library</t>
  </si>
  <si>
    <t>Frn For 2024-25</t>
  </si>
  <si>
    <t>Middletown Area School Dist</t>
  </si>
  <si>
    <t>Lit Fiber Service-Admin To Maint</t>
  </si>
  <si>
    <t>Comcast - Lit Fiber Service</t>
  </si>
  <si>
    <t>Midd-West School District</t>
  </si>
  <si>
    <t>C2-Hammon Rack</t>
  </si>
  <si>
    <t>C2-Rti-Switches</t>
  </si>
  <si>
    <t>C2-Rti-Wireless</t>
  </si>
  <si>
    <t>Mid Valley School District</t>
  </si>
  <si>
    <t>Mifflinburg Area School Dist</t>
  </si>
  <si>
    <t>Mifflin County Library</t>
  </si>
  <si>
    <t>Brightspeed of Northern Texas, Inc.</t>
  </si>
  <si>
    <t>Mtm Kish Brightspeed</t>
  </si>
  <si>
    <t>Mtm Comcast Mcl</t>
  </si>
  <si>
    <t>Mifflin County School District</t>
  </si>
  <si>
    <t>Edes Lit Fiber Wan 24</t>
  </si>
  <si>
    <t>Mifflin County Sd And Academy Consortium</t>
  </si>
  <si>
    <t>Internet_24_25</t>
  </si>
  <si>
    <t>Millcreek Twp School District</t>
  </si>
  <si>
    <t>Equipment_connectivity Communications</t>
  </si>
  <si>
    <t>Equipment_en-Net</t>
  </si>
  <si>
    <t>Millersburg Area School Dist</t>
  </si>
  <si>
    <t>Switches - Cisco - Weidenhammer</t>
  </si>
  <si>
    <t>Ups - Apc - Eplus</t>
  </si>
  <si>
    <t>Millville Area School District</t>
  </si>
  <si>
    <t>Internet-Ptd</t>
  </si>
  <si>
    <t>Milton Public Library</t>
  </si>
  <si>
    <t>Data</t>
  </si>
  <si>
    <t>Minersville Area School District</t>
  </si>
  <si>
    <t>Comcast Fiber Hs Ll 2024</t>
  </si>
  <si>
    <t>Network Cabling</t>
  </si>
  <si>
    <t>Minersville Public Library</t>
  </si>
  <si>
    <t>Mpl 471 2024-2025</t>
  </si>
  <si>
    <t>M M I Preparatory School</t>
  </si>
  <si>
    <t>Monessen City School District</t>
  </si>
  <si>
    <t>Dqe - Wan</t>
  </si>
  <si>
    <t>Westmoreland - Ia</t>
  </si>
  <si>
    <t>Moniteau School District</t>
  </si>
  <si>
    <t>Moniteau-2024-Fiber Internet And Wan</t>
  </si>
  <si>
    <t>Mibs Services</t>
  </si>
  <si>
    <t>Moniteau-2024-School Bus Wifi Installation</t>
  </si>
  <si>
    <t>Mobile Communication Service, Inc.</t>
  </si>
  <si>
    <t>Moniteau-2024-School Bus Wifi Data Services</t>
  </si>
  <si>
    <t>AT&amp;T Mobility</t>
  </si>
  <si>
    <t>Monongahela Area Library</t>
  </si>
  <si>
    <t>Monroe Career &amp; Technical Institute</t>
  </si>
  <si>
    <t>Montessori Regional Charter School District</t>
  </si>
  <si>
    <t>Frn 2024 Internet</t>
  </si>
  <si>
    <t>Working Knowledge Internal Fiber Backbone</t>
  </si>
  <si>
    <t>Working Knowledge LLC</t>
  </si>
  <si>
    <t>Cdwg Network Equipment</t>
  </si>
  <si>
    <t>Double Radius Switch</t>
  </si>
  <si>
    <t>DoubleRadius, Inc.</t>
  </si>
  <si>
    <t>Carahsoft Tech Corp For Arista Network Equipment</t>
  </si>
  <si>
    <t>Carahsoft Technology Corporation</t>
  </si>
  <si>
    <t>Montgomery Co-Norristown Library</t>
  </si>
  <si>
    <t>Bookmobile</t>
  </si>
  <si>
    <t>Montgomery County Intermediate Unit</t>
  </si>
  <si>
    <t>Crown Castle Internet &amp; Transport - Mciu &amp; Programs</t>
  </si>
  <si>
    <t>Montgomery County Iu 23 Consortium</t>
  </si>
  <si>
    <t>Crown Castle Rwan</t>
  </si>
  <si>
    <t>Crown Castle Nonpub Rwan</t>
  </si>
  <si>
    <t>Montgomery County Library And Information Network Consortium</t>
  </si>
  <si>
    <t>Wi-Fi And Lan Equipment Ena</t>
  </si>
  <si>
    <t>ENA Services, LLC</t>
  </si>
  <si>
    <t>Montgomery School</t>
  </si>
  <si>
    <t>Ms-2024-Comcast</t>
  </si>
  <si>
    <t>Wireless &amp; Firewall</t>
  </si>
  <si>
    <t>Montour School District</t>
  </si>
  <si>
    <t>Wan Connections</t>
  </si>
  <si>
    <t>Montrose Area School District</t>
  </si>
  <si>
    <t>Fy2024 Ia Wan Spectrum</t>
  </si>
  <si>
    <t>Fy2024 Equip Integra One</t>
  </si>
  <si>
    <t>Moon Area School District</t>
  </si>
  <si>
    <t>Moon-2024-Wan-Dqe</t>
  </si>
  <si>
    <t>Wireless Equip-Licenses</t>
  </si>
  <si>
    <t>Moon-2024-Fios Hs</t>
  </si>
  <si>
    <t>Moon-2024-Coax Maint</t>
  </si>
  <si>
    <t>Moravian Academy</t>
  </si>
  <si>
    <t>Rcn Green Pond Rd</t>
  </si>
  <si>
    <t>Rcn - Market St</t>
  </si>
  <si>
    <t>Rcn - Epl</t>
  </si>
  <si>
    <t>Morrisville Free Library Assoc</t>
  </si>
  <si>
    <t>Verizon 1g Exempt</t>
  </si>
  <si>
    <t>Moshannon Valley School Dist</t>
  </si>
  <si>
    <t>Mother Of Sorrows School</t>
  </si>
  <si>
    <t>Switch</t>
  </si>
  <si>
    <t>Mountain View School District</t>
  </si>
  <si>
    <t>Fiber</t>
  </si>
  <si>
    <t>THE NORTH-EASTERN PENNSYLVANIA TELEPHONE COMPANY</t>
  </si>
  <si>
    <t>Mt Carmel Area Sch District</t>
  </si>
  <si>
    <t>Mt Lebanon School District</t>
  </si>
  <si>
    <t>Crown Castle-Internet</t>
  </si>
  <si>
    <t>Crown Castle- Wan Via Dark Fiber</t>
  </si>
  <si>
    <t>Switches_des</t>
  </si>
  <si>
    <t>Dagostino Electronic Services, Inc</t>
  </si>
  <si>
    <t>Mt Pleasant Area Sch Dist</t>
  </si>
  <si>
    <t>Amrstrong Dia</t>
  </si>
  <si>
    <t>Armstrong Wan</t>
  </si>
  <si>
    <t>Multicultural Academy Charter School</t>
  </si>
  <si>
    <t>Multicultural-2024-Comcast-Coax</t>
  </si>
  <si>
    <t>Multicultural-2024-Comcast-Fiber</t>
  </si>
  <si>
    <t>Nativity Bvm High School</t>
  </si>
  <si>
    <t>Nbvm 471 Comcast 2024</t>
  </si>
  <si>
    <t>Neshaminy School District</t>
  </si>
  <si>
    <t>Cc Dark Fiber Wan</t>
  </si>
  <si>
    <t>Neshannock Twp School District</t>
  </si>
  <si>
    <t>Equipment_integraone</t>
  </si>
  <si>
    <t>New Brighton Area School Dist</t>
  </si>
  <si>
    <t>Nbdqewan2425</t>
  </si>
  <si>
    <t>Nbwap24-25</t>
  </si>
  <si>
    <t>Nbfirewall24-25</t>
  </si>
  <si>
    <t>Nbgonetspeed</t>
  </si>
  <si>
    <t>New Castle Area School District</t>
  </si>
  <si>
    <t>Crown Castle-Wan Transport</t>
  </si>
  <si>
    <t>Cogent - Isp To Hub</t>
  </si>
  <si>
    <t>Managed Broadband Services - Year 1 Of 3</t>
  </si>
  <si>
    <t>New Day Charter School Formerly Tblcs</t>
  </si>
  <si>
    <t>2024 Ndcs Frn (Zito)</t>
  </si>
  <si>
    <t>New Foundations Charter School</t>
  </si>
  <si>
    <t>Fy2024 Ia Wan Xtel</t>
  </si>
  <si>
    <t>Fy2024 Racks Shaedler Yesco</t>
  </si>
  <si>
    <t>Schaedler Yesco Distribution, Inc</t>
  </si>
  <si>
    <t>Fy2024 Ups Eplus</t>
  </si>
  <si>
    <t>Fy2024 Switches Integraone</t>
  </si>
  <si>
    <t>Fy2024 Switch Bmic Integra One</t>
  </si>
  <si>
    <t>Fy2024 Connectors Shaedler Yesco</t>
  </si>
  <si>
    <t>New Hope Solebury Library</t>
  </si>
  <si>
    <t>New Hope-Solebury School Dist</t>
  </si>
  <si>
    <t>Internet Crown Castle</t>
  </si>
  <si>
    <t>New Kensington-Arnold District</t>
  </si>
  <si>
    <t>471 Frn 2024-2025 Salsgiver Wan</t>
  </si>
  <si>
    <t>2024-2025 Frn Salsgiver Internet</t>
  </si>
  <si>
    <t>Norristown Area School Dist</t>
  </si>
  <si>
    <t>Hpe Aruba Switches</t>
  </si>
  <si>
    <t>Velocity Fiber Wan Service</t>
  </si>
  <si>
    <t>North Allegheny School Dist</t>
  </si>
  <si>
    <t>Comcast Internet - Fy2024</t>
  </si>
  <si>
    <t>Dqe Wan - Fy2024</t>
  </si>
  <si>
    <t>Fy2024 Waps - Hp/Aruba - Cdw</t>
  </si>
  <si>
    <t>Northampton Area Pub Library</t>
  </si>
  <si>
    <t>Cabio 2024</t>
  </si>
  <si>
    <t>Northampton Area School District</t>
  </si>
  <si>
    <t>Rcn - Wan Dark Fiber</t>
  </si>
  <si>
    <t>Wireless Equipment</t>
  </si>
  <si>
    <t>North Catholic High School</t>
  </si>
  <si>
    <t>Dqe Communications Internet Fiber</t>
  </si>
  <si>
    <t>North Clarion Co School Dist</t>
  </si>
  <si>
    <t>Northeastern Educational Intermediate Unit 19</t>
  </si>
  <si>
    <t>Dunmore Firstlight 10 Gbps Circuit</t>
  </si>
  <si>
    <t>Cloudcast - Switches - Districtwide</t>
  </si>
  <si>
    <t>Integraone - Ups - Districtwide</t>
  </si>
  <si>
    <t>North East School District</t>
  </si>
  <si>
    <t>Internet Access - Velocity Network</t>
  </si>
  <si>
    <t>Wireless Access Points - Juniper - Howard Technology Solutions</t>
  </si>
  <si>
    <t>Howard Technology Solutions</t>
  </si>
  <si>
    <t>Northern Bedford Co Sch Dist</t>
  </si>
  <si>
    <t>Firewall - Sonicwall -Udni</t>
  </si>
  <si>
    <t>Northern Cambria School Dist</t>
  </si>
  <si>
    <t>Crown Castle - Wan</t>
  </si>
  <si>
    <t>Northern Lebanon School Dist</t>
  </si>
  <si>
    <t>Switches And Waps</t>
  </si>
  <si>
    <t>Northern Lehigh School District</t>
  </si>
  <si>
    <t>2024 Northern Lehigh Sd C1</t>
  </si>
  <si>
    <t>Fy 2024-Ptd-Darkfiber-Setope</t>
  </si>
  <si>
    <t>Firewall - Fortinet - Integraone</t>
  </si>
  <si>
    <t>Wireless - Aruba - Integraone</t>
  </si>
  <si>
    <t>Northern Tier Career Center</t>
  </si>
  <si>
    <t>Ntcc Wireless</t>
  </si>
  <si>
    <t>PrismWorks Technology, Inc.</t>
  </si>
  <si>
    <t>Ntcc Switches</t>
  </si>
  <si>
    <t>Northern Tioga School District</t>
  </si>
  <si>
    <t>Ntioga Sd Fy2024 2025 Inet Ptd</t>
  </si>
  <si>
    <t>Ntioga Sd Fy24 25 C1 Ptd</t>
  </si>
  <si>
    <t>Ntioga Sd Fy24 25 C2 Peppm Teracai</t>
  </si>
  <si>
    <t>Teracai Corporation</t>
  </si>
  <si>
    <t>Northern Westmoreland Avts</t>
  </si>
  <si>
    <t>2024-2025 Internet Access</t>
  </si>
  <si>
    <t>Nrc 2024-2025</t>
  </si>
  <si>
    <t>Northern York Co School Dist</t>
  </si>
  <si>
    <t>Nycsd-2024-Comcast Fiber Wan</t>
  </si>
  <si>
    <t>Northgate School District</t>
  </si>
  <si>
    <t>Internal Connections - Firewall - Shi</t>
  </si>
  <si>
    <t>North Hills Regional Catholic Elementary Schools</t>
  </si>
  <si>
    <t>Holy Cross - Comcast</t>
  </si>
  <si>
    <t>St. Kilian - Dqe</t>
  </si>
  <si>
    <t>Holy Sepulcher - Full Service - 2024</t>
  </si>
  <si>
    <t>FULL SERVICE NETWORK LP</t>
  </si>
  <si>
    <t>St. Gregory - Armstrong</t>
  </si>
  <si>
    <t>Blessed Francis Seelos - Armstrong</t>
  </si>
  <si>
    <t>Butler Catholic- Armstrong</t>
  </si>
  <si>
    <t>St. Wendelin - Armstrong</t>
  </si>
  <si>
    <t>Blessed Trinity - Verizon</t>
  </si>
  <si>
    <t>Ecc - Comcast</t>
  </si>
  <si>
    <t>North Hills School District</t>
  </si>
  <si>
    <t>Cat 2 Upgrade - Ic</t>
  </si>
  <si>
    <t>Advizex Technologies LLC</t>
  </si>
  <si>
    <t>North Penn School District</t>
  </si>
  <si>
    <t>Crown Castle Fiber</t>
  </si>
  <si>
    <t>Cni - Switches - 2024</t>
  </si>
  <si>
    <t>Comcast Internet Access</t>
  </si>
  <si>
    <t>North Pocono School District</t>
  </si>
  <si>
    <t>Wan Circuits</t>
  </si>
  <si>
    <t>Wanrack LLC</t>
  </si>
  <si>
    <t>North Schuylkill School Dist</t>
  </si>
  <si>
    <t>Ns Switches Ruckus Dauphin Datacom</t>
  </si>
  <si>
    <t>2425 Ns Ruckus Wireless Dauphin</t>
  </si>
  <si>
    <t>2425 Ns Cabling Dauphin</t>
  </si>
  <si>
    <t>2425 Ptd Internet Ns</t>
  </si>
  <si>
    <t>North Star School District</t>
  </si>
  <si>
    <t>2024-25 Category 1</t>
  </si>
  <si>
    <t>2024 - Firewall - Cat 2</t>
  </si>
  <si>
    <t>Northumberland Chr School</t>
  </si>
  <si>
    <t>Frn_ia-2024</t>
  </si>
  <si>
    <t>Northumberland Co Ctc</t>
  </si>
  <si>
    <t>Northwest Area School District</t>
  </si>
  <si>
    <t>Fy2024 Microwave Keystone</t>
  </si>
  <si>
    <t>Keystone Communications Service LLC</t>
  </si>
  <si>
    <t>Fy2024 Waps Integra One</t>
  </si>
  <si>
    <t>Northwestern Lehigh School District</t>
  </si>
  <si>
    <t>2024 Northwestern Lehigh Sd C1</t>
  </si>
  <si>
    <t>Northwestern School District</t>
  </si>
  <si>
    <t>Northwest Tri-County Rwan Iu 5</t>
  </si>
  <si>
    <t>Vnet Internet - Bethesda</t>
  </si>
  <si>
    <t>Vnet Internet 24-25</t>
  </si>
  <si>
    <t>Warren Vnet Internet 24-25</t>
  </si>
  <si>
    <t>Penncrest Vnet Internet 24-25</t>
  </si>
  <si>
    <t>Conneaut Vnet Internet 24-25</t>
  </si>
  <si>
    <t>Fairview Vnet Internet 24-25</t>
  </si>
  <si>
    <t>Corry Vnet Internet 24-25</t>
  </si>
  <si>
    <t>Millcreek Vnet Internet 24-25</t>
  </si>
  <si>
    <t>Flb Vnet Internet 24-25</t>
  </si>
  <si>
    <t>Gm Vnet Internet 24-25</t>
  </si>
  <si>
    <t>Isd Zito Internet 24-25</t>
  </si>
  <si>
    <t>Girard Vnet Internet 24-25</t>
  </si>
  <si>
    <t>Iu5 Zito Internet  24-25</t>
  </si>
  <si>
    <t>Iu5 Vnet Internet 24-25</t>
  </si>
  <si>
    <t>Ects Vnet Internet 24-25</t>
  </si>
  <si>
    <t>Harbor Creek Vnet Internet 24-25</t>
  </si>
  <si>
    <t>Ccctc Armstrong Internet 24-25</t>
  </si>
  <si>
    <t>Corry Wan Zito 24-25</t>
  </si>
  <si>
    <t>Penncrest Armstrong Wan 24-25</t>
  </si>
  <si>
    <t>Conneaut Wan Vnet 24-25</t>
  </si>
  <si>
    <t>Millcreek Wan Vnet 24-25</t>
  </si>
  <si>
    <t>Northwood Academy Charter School</t>
  </si>
  <si>
    <t>Northwood-2024-Comcast Fiber</t>
  </si>
  <si>
    <t>Norwin School District</t>
  </si>
  <si>
    <t>Licensing</t>
  </si>
  <si>
    <t>Notre Dame High School, Inc</t>
  </si>
  <si>
    <t>Network Innovations, Inc</t>
  </si>
  <si>
    <t>Imageze, Inc.</t>
  </si>
  <si>
    <t>Oakland Catholic High School</t>
  </si>
  <si>
    <t>2gbps Internet Service</t>
  </si>
  <si>
    <t>Octorara Area School District</t>
  </si>
  <si>
    <t>Ups</t>
  </si>
  <si>
    <t>Internet Access1</t>
  </si>
  <si>
    <t>Internet Access2</t>
  </si>
  <si>
    <t>Oil City Area School District</t>
  </si>
  <si>
    <t>Core Switches - Cisco - Hs/Ms</t>
  </si>
  <si>
    <t>Oil Region Library Association</t>
  </si>
  <si>
    <t>Orla 2024 Frn</t>
  </si>
  <si>
    <t>USA Choice Internet Services LLC</t>
  </si>
  <si>
    <t>Old Forge School District</t>
  </si>
  <si>
    <t>Oley Valley School District</t>
  </si>
  <si>
    <t>2024 Ovsd Cat2 Integra Wireless</t>
  </si>
  <si>
    <t>One Bright Ray Community High School</t>
  </si>
  <si>
    <t>Otto-Eldred School District</t>
  </si>
  <si>
    <t>Fy2024 Ia Zoto</t>
  </si>
  <si>
    <t>Our Lady Of Fatima School</t>
  </si>
  <si>
    <t>Our Lady Of Hope Regional Catholic School</t>
  </si>
  <si>
    <t>Assisted Computing</t>
  </si>
  <si>
    <t>Assisted Computing Inc</t>
  </si>
  <si>
    <t>Our Lady Of Port Richmond</t>
  </si>
  <si>
    <t>Our Lady Of The Sacred Heart H.S.</t>
  </si>
  <si>
    <t>Bundled Internet Services - 2 Of 3 Annual Extensions</t>
  </si>
  <si>
    <t>Our Mother-Consolation School</t>
  </si>
  <si>
    <t>Owen J Roberts School District</t>
  </si>
  <si>
    <t>Cabling - Mtg</t>
  </si>
  <si>
    <t>Wireless - Cisco - Link</t>
  </si>
  <si>
    <t>Wireless Bmic - Cisco - Link</t>
  </si>
  <si>
    <t>Switches - Cisco - Link</t>
  </si>
  <si>
    <t>Switch Bmic - Cisco - Link</t>
  </si>
  <si>
    <t>Oxford Area School District</t>
  </si>
  <si>
    <t>Eplus-Vertiv Liebert Ups</t>
  </si>
  <si>
    <t>Eplus-Cisco/Meraki</t>
  </si>
  <si>
    <t>Cisco Meraki Waps</t>
  </si>
  <si>
    <t>Chesco</t>
  </si>
  <si>
    <t>Paiu Net</t>
  </si>
  <si>
    <t>Paiunet Backbone - Iu 2</t>
  </si>
  <si>
    <t>Paiunet Internet - Iu 2</t>
  </si>
  <si>
    <t>Paiunet Backbone - Iu 3</t>
  </si>
  <si>
    <t>Paiunet Backbone - Iu 7</t>
  </si>
  <si>
    <t>Paiunet Backbone - Iu 11</t>
  </si>
  <si>
    <t>Paiunet Internet - Iu 11</t>
  </si>
  <si>
    <t>Paiunet Backbone - Iu 12</t>
  </si>
  <si>
    <t>Paiunet Internet - Iu 12</t>
  </si>
  <si>
    <t>Paiunet Backbone - Iu 14</t>
  </si>
  <si>
    <t>Paiunet Internet - Iu 14</t>
  </si>
  <si>
    <t>Paiunet Backbone - Iu 15</t>
  </si>
  <si>
    <t>Paiunet Backbone - Iu 16</t>
  </si>
  <si>
    <t>Paiunet Backbone - Iu 20</t>
  </si>
  <si>
    <t>Paiunet Internet - Iu 20</t>
  </si>
  <si>
    <t>Paiunet Backbone - Iu 21</t>
  </si>
  <si>
    <t>Paiunet Backbone - Iu 22</t>
  </si>
  <si>
    <t>Paiunet Backbone - Iu 23</t>
  </si>
  <si>
    <t>Paiunet Internet - Iu 23</t>
  </si>
  <si>
    <t>Paiunet Backbone - Iu 24</t>
  </si>
  <si>
    <t>Paiunet Backbone - Iu 25</t>
  </si>
  <si>
    <t>Paiunet Internet - Iu 25</t>
  </si>
  <si>
    <t>Paiunet Backbone - Iu 27</t>
  </si>
  <si>
    <t>Paiunet Backbone - Iu 28</t>
  </si>
  <si>
    <t>Paiunet Backbone - Iu 29</t>
  </si>
  <si>
    <t>Paiunet Internet - Iu 29</t>
  </si>
  <si>
    <t>Pa Leadership Charter School District</t>
  </si>
  <si>
    <t>Palcs-2024-Comcast Fiber</t>
  </si>
  <si>
    <t>Palcs-202-Tbi-Internet</t>
  </si>
  <si>
    <t>Technology Brokers International Corp</t>
  </si>
  <si>
    <t>Palisades School District</t>
  </si>
  <si>
    <t>Fy2024 Fiber Maintenance Service Electric</t>
  </si>
  <si>
    <t>Palmerton Area School District</t>
  </si>
  <si>
    <t>Penteledata Services</t>
  </si>
  <si>
    <t>Palmyra Area School District</t>
  </si>
  <si>
    <t>Dark Fiber- Vero</t>
  </si>
  <si>
    <t>Pan American Academy Charter School</t>
  </si>
  <si>
    <t>24paacs-Ia</t>
  </si>
  <si>
    <t>24paacs-Bmic</t>
  </si>
  <si>
    <t>Panther Valley School District</t>
  </si>
  <si>
    <t>2024 Panther Valley Sd C1</t>
  </si>
  <si>
    <t>Wips-2024</t>
  </si>
  <si>
    <t>2024-Eplus-Switches</t>
  </si>
  <si>
    <t>Parkland School District</t>
  </si>
  <si>
    <t>2024 Parkland Sd C1</t>
  </si>
  <si>
    <t>Parkland Sd Smsiu10</t>
  </si>
  <si>
    <t>Parkland Sd 10psdwan</t>
  </si>
  <si>
    <t>Parkway West Career And Technology Center</t>
  </si>
  <si>
    <t>Parkway West-Yr2024-Comcast</t>
  </si>
  <si>
    <t>Pwctc Fy2024-25 C2 Equip - Switches &amp; Wireless</t>
  </si>
  <si>
    <t>Pen Argyl Area School District</t>
  </si>
  <si>
    <t>Switches Aruba Integra</t>
  </si>
  <si>
    <t>Penn Cambria School District</t>
  </si>
  <si>
    <t>Comcast - Wan</t>
  </si>
  <si>
    <t>Comcast Hs-Ia</t>
  </si>
  <si>
    <t>Penncrest School District</t>
  </si>
  <si>
    <t>Racks</t>
  </si>
  <si>
    <t>Ic - Ups</t>
  </si>
  <si>
    <t>Penn Delco School District</t>
  </si>
  <si>
    <t>Fy2024 Dark Fiber Wan Crown Castle</t>
  </si>
  <si>
    <t>Fy2024 Licensing Eplus</t>
  </si>
  <si>
    <t>Penn Hills Charter School Of Entrepreneurship</t>
  </si>
  <si>
    <t>Phcse-2024-Internet And Wan</t>
  </si>
  <si>
    <t>Phcse-2024-Fios</t>
  </si>
  <si>
    <t>Phcs Firewall W/License</t>
  </si>
  <si>
    <t>Phcse-2024-Bytespeed Bus Wifi Equipment</t>
  </si>
  <si>
    <t>ByteSpeed, LLC</t>
  </si>
  <si>
    <t>Phcse-2024-Cellular School Bus Wifi Data</t>
  </si>
  <si>
    <t>Penn Hills School District</t>
  </si>
  <si>
    <t>Phsd-2024-Wan Dark Fiber-Dqe</t>
  </si>
  <si>
    <t>Phsd-2024-Wan Lit Fiber-Dqe</t>
  </si>
  <si>
    <t>Phsd-2024-Fiber Internet</t>
  </si>
  <si>
    <t>Penn Manor School District</t>
  </si>
  <si>
    <t>First Light Internet</t>
  </si>
  <si>
    <t>Velocity Wan 2024-25</t>
  </si>
  <si>
    <t>Sherpa Fiber, LLC</t>
  </si>
  <si>
    <t>Comcast Internet Dia</t>
  </si>
  <si>
    <t>Palo Alto Eplus</t>
  </si>
  <si>
    <t>Pennridge School District</t>
  </si>
  <si>
    <t>Crown Castle- Wan</t>
  </si>
  <si>
    <t>Penns Manor Area School Dist</t>
  </si>
  <si>
    <t>Yr2024-Aps</t>
  </si>
  <si>
    <t>Penns Valley Area School Dist</t>
  </si>
  <si>
    <t>Fy2024 Ia Centre Wisp</t>
  </si>
  <si>
    <t>Centre WISP Venture Company, LLC</t>
  </si>
  <si>
    <t>Pennsylvania Cyber Charter School</t>
  </si>
  <si>
    <t>Dqe-Southside</t>
  </si>
  <si>
    <t>Dqe- Hardware</t>
  </si>
  <si>
    <t>Loop Internet - Wilkes-Barre</t>
  </si>
  <si>
    <t>Loop Internet</t>
  </si>
  <si>
    <t>Dqe - Midland</t>
  </si>
  <si>
    <t>Comcast - State College</t>
  </si>
  <si>
    <t>Cc - Warrendale</t>
  </si>
  <si>
    <t>Comcast - Greensburg</t>
  </si>
  <si>
    <t>Comcast - Harrisburg</t>
  </si>
  <si>
    <t>Comcast - Philadelphia</t>
  </si>
  <si>
    <t>Astound (Rcn) - Allentown</t>
  </si>
  <si>
    <t>Vnet - Erie</t>
  </si>
  <si>
    <t>Pennsylvania School For The Deaf</t>
  </si>
  <si>
    <t>24psfd-Netcarrier</t>
  </si>
  <si>
    <t>Pennsylvania Steam Academy</t>
  </si>
  <si>
    <t>Cable Internet</t>
  </si>
  <si>
    <t>Fiber Internet</t>
  </si>
  <si>
    <t>Penn-Trafford School District</t>
  </si>
  <si>
    <t>Fy 2023-24 Wan Admin</t>
  </si>
  <si>
    <t>Fy 2024-25 Wan District</t>
  </si>
  <si>
    <t>Fy 2024-25 Form 471 Isp</t>
  </si>
  <si>
    <t>Penn View Bible Institute</t>
  </si>
  <si>
    <t>Penteledata Internet</t>
  </si>
  <si>
    <t>Pen Ryn School</t>
  </si>
  <si>
    <t>Perelman Jewish Day School</t>
  </si>
  <si>
    <t>Perkiomen Valley School Dist</t>
  </si>
  <si>
    <t>Perkiomen Vsd Fy 24 25 C1 Wan - 471</t>
  </si>
  <si>
    <t>Pvsd Fy24 25 C2peppm Eplus</t>
  </si>
  <si>
    <t>Pvsd Fy24 25 C2 Peppm Cabling Kit</t>
  </si>
  <si>
    <t>Pvsd Fy24 25 C2 Peppm Switches - Eplus</t>
  </si>
  <si>
    <t>Pvsd Fy24 25 C2 Pepp Cable Hs  Kit Network Cabling</t>
  </si>
  <si>
    <t>Perseus House Charter School Of Excellence- Hamilton Center</t>
  </si>
  <si>
    <t>Perseus Cse Internet 24-25</t>
  </si>
  <si>
    <t>Perseus House Incorporated</t>
  </si>
  <si>
    <t>Perseus House Internet 24-25</t>
  </si>
  <si>
    <t>Peters Township School Dist</t>
  </si>
  <si>
    <t>Ptsd Fortinet Firewall - Peppm</t>
  </si>
  <si>
    <t>Philadelphia Academy Charter School</t>
  </si>
  <si>
    <t>Fy2024 Equip Turnkey</t>
  </si>
  <si>
    <t>Fy2024 Bmic Turnkey</t>
  </si>
  <si>
    <t>Fy2024 Ia Block Line</t>
  </si>
  <si>
    <t>Philadelphia Charter School For Arts &amp; Sciences</t>
  </si>
  <si>
    <t>Philadelphia Electrical And Technology Charter High School</t>
  </si>
  <si>
    <t>Petchs-C1-Xtel-5gb-Yr3</t>
  </si>
  <si>
    <t>Philadelphia Hebrew Public Charter School</t>
  </si>
  <si>
    <t>Fy2024 Bmic K12</t>
  </si>
  <si>
    <t>Philadelphia Montessori Charter School</t>
  </si>
  <si>
    <t>Philadelphia Performing Arts Charter School</t>
  </si>
  <si>
    <t>Comcast Ia West</t>
  </si>
  <si>
    <t>Comcast Ia Vine</t>
  </si>
  <si>
    <t>Comcast Ia East</t>
  </si>
  <si>
    <t>Philadelphia School</t>
  </si>
  <si>
    <t>Yr27 Wireless &amp; Ups Equipment</t>
  </si>
  <si>
    <t>Ps-2024-Cable Internet Lombard</t>
  </si>
  <si>
    <t>Ps-2024-Cable Internet South</t>
  </si>
  <si>
    <t>Philadelphia School District</t>
  </si>
  <si>
    <t>Philipsburg-Osceola Area School District</t>
  </si>
  <si>
    <t>Poasd-2024-Internet</t>
  </si>
  <si>
    <t>Poasd-2024-Wan</t>
  </si>
  <si>
    <t>Phoenixville Area Sch District</t>
  </si>
  <si>
    <t>Phoenixville School/Library Consortium</t>
  </si>
  <si>
    <t>" Wan - Crown Castle - Hares Hill"</t>
  </si>
  <si>
    <t>Pike County Public Library</t>
  </si>
  <si>
    <t>Dingman Internet</t>
  </si>
  <si>
    <t>Milford Internet</t>
  </si>
  <si>
    <t>Pine Forge Academy</t>
  </si>
  <si>
    <t>1- Network</t>
  </si>
  <si>
    <t>1 - Internet Access 1 Gbps</t>
  </si>
  <si>
    <t>Pine-Richland School District</t>
  </si>
  <si>
    <t>District Wan</t>
  </si>
  <si>
    <t>Pittsburgh Central Catholic High School</t>
  </si>
  <si>
    <t>Dqe</t>
  </si>
  <si>
    <t>Pittsburgh East Regional Catholic Elementary Schools</t>
  </si>
  <si>
    <t>Perces - Spera</t>
  </si>
  <si>
    <t>TEQ Guys, Inc.</t>
  </si>
  <si>
    <t>St Therese Of Lisieux School - Crown Castle</t>
  </si>
  <si>
    <t>Sacred Heart Elementary - Verizon</t>
  </si>
  <si>
    <t>St Bede School - Comcast</t>
  </si>
  <si>
    <t>Mary Of Nazareth - Comcast</t>
  </si>
  <si>
    <t>Holy Family - Comcast</t>
  </si>
  <si>
    <t>Divine Mercy Academy - Verizon</t>
  </si>
  <si>
    <t>Pittsburgh School District</t>
  </si>
  <si>
    <t>Lit Fiber - Crown Castle</t>
  </si>
  <si>
    <t>Internet - Crown Castle</t>
  </si>
  <si>
    <t>Pittsburgh Urban Christian School</t>
  </si>
  <si>
    <t>Full Service Network</t>
  </si>
  <si>
    <t>Pittston Area School District</t>
  </si>
  <si>
    <t>Fy2024 Cabling Dauphin</t>
  </si>
  <si>
    <t>Fy2024 Firewall Integra One</t>
  </si>
  <si>
    <t>Pleasant Valley School District</t>
  </si>
  <si>
    <t>Fy2024 - Penteledata - Interm To Hs Wan Circuit</t>
  </si>
  <si>
    <t>Fy2023 Penteledata</t>
  </si>
  <si>
    <t>Fy2024 - Integraone</t>
  </si>
  <si>
    <t>Plum Borough School District</t>
  </si>
  <si>
    <t>Mibs - Integraone</t>
  </si>
  <si>
    <t>Firewall - Integraone</t>
  </si>
  <si>
    <t>Plumstead Christian Schools</t>
  </si>
  <si>
    <t>Fy2024 Bmic Waps Turn Key Yr3</t>
  </si>
  <si>
    <t>Pocono Mountain Public Library</t>
  </si>
  <si>
    <t>Fy2024 - Pocono Mt. Pub Lib - Internet</t>
  </si>
  <si>
    <t>Pocono Mountain School Dist</t>
  </si>
  <si>
    <t>Hpe Aruba Network Switches</t>
  </si>
  <si>
    <t>Pope John Paul Ii Regional Cath Elem Sch</t>
  </si>
  <si>
    <t>Yr26_network_471</t>
  </si>
  <si>
    <t>Port Allegany School District</t>
  </si>
  <si>
    <t>Pottsgrove School District</t>
  </si>
  <si>
    <t>Pottstown School District</t>
  </si>
  <si>
    <t>Wireless-Ruckas-Dauphin</t>
  </si>
  <si>
    <t>Cabling-Cat6-Kit</t>
  </si>
  <si>
    <t>Pottsville Area School Dist</t>
  </si>
  <si>
    <t>Structured Cabling</t>
  </si>
  <si>
    <t>Switches - Hpe Aruba - Eplus</t>
  </si>
  <si>
    <t>Leased Fiber - Comcast - 2024</t>
  </si>
  <si>
    <t>Pottsville Free Public Library</t>
  </si>
  <si>
    <t>Premier Arts And Science Charter School</t>
  </si>
  <si>
    <t>Premier-Yr2024-Fiber</t>
  </si>
  <si>
    <t>Premier-Yr2024-Fios</t>
  </si>
  <si>
    <t>Cabling Services For Closets Plus New Drops As Needed</t>
  </si>
  <si>
    <t>Preparatory Charter School Of Math, Science, Tech And Careers</t>
  </si>
  <si>
    <t>Presentation Bvm School</t>
  </si>
  <si>
    <t>Fy2024 Comcast Ia</t>
  </si>
  <si>
    <t>Pressley Ridge</t>
  </si>
  <si>
    <t>Internet/Ideal Integrations - Pittsburgh Day School</t>
  </si>
  <si>
    <t>Ideal Integrations, Inc.</t>
  </si>
  <si>
    <t>Internet/Ideal Integration - Schools For Deaf &amp; Autism</t>
  </si>
  <si>
    <t>Ideal Integrations</t>
  </si>
  <si>
    <t>Internet/Breezeline - Johnstown Day School</t>
  </si>
  <si>
    <t>Internet/Comcast - Careerdevelopmentcenter</t>
  </si>
  <si>
    <t>Internet/Dqe - Greensburg Day School</t>
  </si>
  <si>
    <t>Propel Schools</t>
  </si>
  <si>
    <t>Propel-2024-Internet</t>
  </si>
  <si>
    <t>Propel-2024-Fiber Wan</t>
  </si>
  <si>
    <t>Switches/Licenses</t>
  </si>
  <si>
    <t>Providence Heights Alpha School</t>
  </si>
  <si>
    <t>Provident Charter School</t>
  </si>
  <si>
    <t>Provident-2024-Internet</t>
  </si>
  <si>
    <t>Wireless Licenses</t>
  </si>
  <si>
    <t>Public Libraries Of Erie County</t>
  </si>
  <si>
    <t>Firewall - Sonicwall - Vnet</t>
  </si>
  <si>
    <t>License - Extreme - Nettech</t>
  </si>
  <si>
    <t>Frn Vnet Internet For Bla.1 Irq.2 Lin.3</t>
  </si>
  <si>
    <t>Frn Fy24-25 Cat1 Wpl</t>
  </si>
  <si>
    <t>Frn Fy24-25 Cat1 Racpl</t>
  </si>
  <si>
    <t>Frn Fy24-25 Cat1 Mml</t>
  </si>
  <si>
    <t>Frn Fy24-25 Cat1 Mck</t>
  </si>
  <si>
    <t>Frn Fy24-25 Cat1 Alb</t>
  </si>
  <si>
    <t>Frn Fy24-25 Cat1 Zito - Edb</t>
  </si>
  <si>
    <t>Frn Fy24-25 Cat1 Cpl.1 Ucpl.2</t>
  </si>
  <si>
    <t>Punxsutawney Area Sch District</t>
  </si>
  <si>
    <t>Verizon - Lit Fiber Wan</t>
  </si>
  <si>
    <t>Quakertown Christian School</t>
  </si>
  <si>
    <t>Fios Cabio 2024-2025</t>
  </si>
  <si>
    <t>Bmic 2024-2025</t>
  </si>
  <si>
    <t>Wyebot 2024-2025</t>
  </si>
  <si>
    <t>Quaker Valley School District</t>
  </si>
  <si>
    <t>Fy2024 Internet Service - Dqe</t>
  </si>
  <si>
    <t>Fy2024 - Fiber Wan - Crown Castle (Sunsey)</t>
  </si>
  <si>
    <t>Fy2024 - Comcast - Dist. Off.</t>
  </si>
  <si>
    <t>Quba Institute</t>
  </si>
  <si>
    <t>2024mib</t>
  </si>
  <si>
    <t>Queen Of Angels Cath.School</t>
  </si>
  <si>
    <t>Queen Of Angels Regional Catholic School</t>
  </si>
  <si>
    <t>2024-2025 Infrastructure Update</t>
  </si>
  <si>
    <t>Radnor Township School Dist</t>
  </si>
  <si>
    <t>Internet_access_verizon_2024</t>
  </si>
  <si>
    <t>Reading Public Library</t>
  </si>
  <si>
    <t>Fy2024 - Penteledata - Comm. Available Isp</t>
  </si>
  <si>
    <t>Fy2024 - Comcast</t>
  </si>
  <si>
    <t>Reading School District</t>
  </si>
  <si>
    <t>Dark Fiber O/M - Zito</t>
  </si>
  <si>
    <t>Meraki Licenses - Cdw</t>
  </si>
  <si>
    <t>Palo Alto Firewall Renewal - Eplus</t>
  </si>
  <si>
    <t>Palo Firewall Support - Eplus</t>
  </si>
  <si>
    <t>Redbank Valley Public Library</t>
  </si>
  <si>
    <t>Redbank Valley School District</t>
  </si>
  <si>
    <t>Form 471 2024 - #241007567</t>
  </si>
  <si>
    <t>Red Lion Area School District</t>
  </si>
  <si>
    <t>2024 - Integraone - Category 2</t>
  </si>
  <si>
    <t>2024 - Zito Internet - Cat 1</t>
  </si>
  <si>
    <t>Richard Allen Prepartory Charter School</t>
  </si>
  <si>
    <t>24rapcs Internet</t>
  </si>
  <si>
    <t>Richland School District</t>
  </si>
  <si>
    <t>Ridgway Area School District</t>
  </si>
  <si>
    <t>2024 Zito Fiber</t>
  </si>
  <si>
    <t>Ridgway Free Public Library</t>
  </si>
  <si>
    <t>Comcast Business 2024 Internet Discount</t>
  </si>
  <si>
    <t>Ridley School District</t>
  </si>
  <si>
    <t>Rcn Cabio</t>
  </si>
  <si>
    <t>Cdwg Peppm</t>
  </si>
  <si>
    <t>Graybar Cabling Bid 2024</t>
  </si>
  <si>
    <t>Accu-Tech Cabling Bid 2024</t>
  </si>
  <si>
    <t>Accu-Tech Corporation</t>
  </si>
  <si>
    <t>Riegelsville Public Library</t>
  </si>
  <si>
    <t>Rcn Exempt Internet</t>
  </si>
  <si>
    <t>Ringgold School District</t>
  </si>
  <si>
    <t>Internet Access_dqe</t>
  </si>
  <si>
    <t>Ringtown Public Library</t>
  </si>
  <si>
    <t>2024 Internet</t>
  </si>
  <si>
    <t>Riverside Beaver Co Sch Dist</t>
  </si>
  <si>
    <t>Wireless - Meraki - Weidenhammer</t>
  </si>
  <si>
    <t>Riverside School District</t>
  </si>
  <si>
    <t>Wan1</t>
  </si>
  <si>
    <t>Wan2</t>
  </si>
  <si>
    <t>Firewall Service Agreement - Bmic</t>
  </si>
  <si>
    <t>Usac Created Data - Smartnet</t>
  </si>
  <si>
    <t>River Valley School District</t>
  </si>
  <si>
    <t>Comcast - Wan &amp; Ia</t>
  </si>
  <si>
    <t>Roaring Spring Comm Library</t>
  </si>
  <si>
    <t>Fy2024 Cat1 Brightspeed</t>
  </si>
  <si>
    <t>Brightspeed of Pennsylvania, LLC</t>
  </si>
  <si>
    <t>Robert Benjamin Wiley Community Charter School</t>
  </si>
  <si>
    <t>Rbw Vnet Internet 24-25</t>
  </si>
  <si>
    <t>Rb Wiley Vnet Wan 24-25</t>
  </si>
  <si>
    <t>Rbw - Access Point</t>
  </si>
  <si>
    <t>Roberto Clemente Charter School</t>
  </si>
  <si>
    <t>School Fiber 131 Building 2024</t>
  </si>
  <si>
    <t>School Fiber 850 Building 2024</t>
  </si>
  <si>
    <t>School Fiber 136 Building 2024</t>
  </si>
  <si>
    <t>Rochester Area School District</t>
  </si>
  <si>
    <t>Rochgonet24-27</t>
  </si>
  <si>
    <t>Rose Tree Media School District</t>
  </si>
  <si>
    <t>Crown Fiber</t>
  </si>
  <si>
    <t>Crown Ia</t>
  </si>
  <si>
    <t>Russell Byers Charter School</t>
  </si>
  <si>
    <t>Sacred Heart School-W Reading</t>
  </si>
  <si>
    <t>Usac Create Cable Modem</t>
  </si>
  <si>
    <t>Salisbury-Elk Lick School Dist</t>
  </si>
  <si>
    <t>Salisbury Twp School District</t>
  </si>
  <si>
    <t>2024 Salisbury Twp Sd C1</t>
  </si>
  <si>
    <t>Leased Dark Fiber - Service Electric</t>
  </si>
  <si>
    <t>Sankofa Freedom Academy Charter School</t>
  </si>
  <si>
    <t>Sfacs_24-25_471</t>
  </si>
  <si>
    <t>Comcast_business_internet</t>
  </si>
  <si>
    <t>Sfacs_471_cat2</t>
  </si>
  <si>
    <t>Sarah A. Reed Children'S Center</t>
  </si>
  <si>
    <t>Sayre Area School District</t>
  </si>
  <si>
    <t>Sayre-Yr2024-Fiber Internet</t>
  </si>
  <si>
    <t>Sch Academy</t>
  </si>
  <si>
    <t>Sch Of The Holy Child-Rosemont</t>
  </si>
  <si>
    <t>Fy2024 Holy Child Comcast Isp</t>
  </si>
  <si>
    <t>Fy2024 C2 Accessit Project</t>
  </si>
  <si>
    <t>AccessIT Group, Inc.</t>
  </si>
  <si>
    <t>School District Of Lancaster</t>
  </si>
  <si>
    <t>Windstream Internet</t>
  </si>
  <si>
    <t>Eplus Core Switches</t>
  </si>
  <si>
    <t>Eplus Burrowes Switches</t>
  </si>
  <si>
    <t>Support Fy23 Switches</t>
  </si>
  <si>
    <t>School Lane Charter School</t>
  </si>
  <si>
    <t>Scranton City School District</t>
  </si>
  <si>
    <t>Scranton Preparatory School</t>
  </si>
  <si>
    <t>Fy2024 Cabling Guyette</t>
  </si>
  <si>
    <t>Guyette Communication Industry Corp.</t>
  </si>
  <si>
    <t>Fy2024 Switches Guyette</t>
  </si>
  <si>
    <t>Scranton Public Library</t>
  </si>
  <si>
    <t>2024-2025 Microwave Frn</t>
  </si>
  <si>
    <t>Lackawanna County</t>
  </si>
  <si>
    <t>Seeds Of Faith Academy</t>
  </si>
  <si>
    <t>Selinsgrove Area School Dist</t>
  </si>
  <si>
    <t>Dauphin-Switches</t>
  </si>
  <si>
    <t>Seneca Highlands Iu 9</t>
  </si>
  <si>
    <t>Iu9ac-South-Dedicated Internet Access</t>
  </si>
  <si>
    <t>Wilcox Special Ed Office - Dedicated Internet Access</t>
  </si>
  <si>
    <t>Coudersport Special Ed Office - Dedicated Internet Access</t>
  </si>
  <si>
    <t>Iu9ac-North - Dedicated Internet Access</t>
  </si>
  <si>
    <t>Yr27 - Peppm Mini-Bid - Category 2 - All Lines Technology - Network Switches</t>
  </si>
  <si>
    <t>Yr27 - Peppm Mini-Bid - Category 2 - Dauphin Datacom - Network Switch Connectors</t>
  </si>
  <si>
    <t>Seneca Highlands Iu9 - Rwan Consortium</t>
  </si>
  <si>
    <t>Consortium - Internet And Transport</t>
  </si>
  <si>
    <t>Seneca Valley School District</t>
  </si>
  <si>
    <t>Fy2024 Ia Consolidated</t>
  </si>
  <si>
    <t>Serra Catholic High School</t>
  </si>
  <si>
    <t>47124-Serc-Ver</t>
  </si>
  <si>
    <t>Seton-Lasalle High School</t>
  </si>
  <si>
    <t>Shi Bmic</t>
  </si>
  <si>
    <t>Sewickley Academy</t>
  </si>
  <si>
    <t>Dqe 1 Gig Fiber Circuit</t>
  </si>
  <si>
    <t>Shaler Area School District</t>
  </si>
  <si>
    <t>Crown Castle Fiber Wan Circuits</t>
  </si>
  <si>
    <t>Cdwg - Switches - Districtwide</t>
  </si>
  <si>
    <t>Shamokin Area School District</t>
  </si>
  <si>
    <t>C2-Dauphin</t>
  </si>
  <si>
    <t>C2-Dauphin Wireless</t>
  </si>
  <si>
    <t>C2-Eplus-Ups</t>
  </si>
  <si>
    <t>Wireless-Cloudcast</t>
  </si>
  <si>
    <t>Shamokin-Coal Twp Pub Library</t>
  </si>
  <si>
    <t>Shamokin Coal 471 24-25</t>
  </si>
  <si>
    <t>Sharon City School District</t>
  </si>
  <si>
    <t>Wap1</t>
  </si>
  <si>
    <t>Sharpsville Area School Dist</t>
  </si>
  <si>
    <t>Fy 2024 Category 1</t>
  </si>
  <si>
    <t>Shenandoah Valley Sch District</t>
  </si>
  <si>
    <t>Switchs - Aruba - Integraone</t>
  </si>
  <si>
    <t>Shenango Area School District</t>
  </si>
  <si>
    <t>Ia_comcast</t>
  </si>
  <si>
    <t>Firewall_cdw</t>
  </si>
  <si>
    <t>Internal Connections_cdw</t>
  </si>
  <si>
    <t>Shikellamy School District</t>
  </si>
  <si>
    <t>Zito-Wan</t>
  </si>
  <si>
    <t>Zito-Internet</t>
  </si>
  <si>
    <t>Shippensburg Area Sch District</t>
  </si>
  <si>
    <t>Cdw Ic</t>
  </si>
  <si>
    <t>Wyebot Mibs</t>
  </si>
  <si>
    <t>Comcast Lit Fiber</t>
  </si>
  <si>
    <t>Slatington Library</t>
  </si>
  <si>
    <t>Priority1</t>
  </si>
  <si>
    <t>Priority2s</t>
  </si>
  <si>
    <t>Slippery Rock Area School Dist</t>
  </si>
  <si>
    <t>Switches-Meraki-Cdwg</t>
  </si>
  <si>
    <t>Smethport Area School District</t>
  </si>
  <si>
    <t>Hs Cabling Project</t>
  </si>
  <si>
    <t>Premier Communication LLC</t>
  </si>
  <si>
    <t>Snyder County Library</t>
  </si>
  <si>
    <t>Somerset Academy</t>
  </si>
  <si>
    <t>Somerset Area School District</t>
  </si>
  <si>
    <t>Category 1-Somerset Sd 2024/25</t>
  </si>
  <si>
    <t>Somerset Christian School</t>
  </si>
  <si>
    <t>Somerset County Federated Library System</t>
  </si>
  <si>
    <t>Cellular Internet For Bookmobile - Verizon 2024-25</t>
  </si>
  <si>
    <t>Somerset County Library</t>
  </si>
  <si>
    <t>Fiber Internet - Firstlight</t>
  </si>
  <si>
    <t>Ctl Cable Internet Service - Cogeco Us (Penn), Llc D/B/A Breezeline</t>
  </si>
  <si>
    <t>Somerset County Technology Center</t>
  </si>
  <si>
    <t>Fy2024 Waps Connection</t>
  </si>
  <si>
    <t>Souderton Area School District</t>
  </si>
  <si>
    <t>Sasd-Velocity Fiber-2020</t>
  </si>
  <si>
    <t>Sasd-Comcast-Ia 2021</t>
  </si>
  <si>
    <t>Fy2024-Dauphin Datacom-C2 Equipment</t>
  </si>
  <si>
    <t>Souderton Charter School</t>
  </si>
  <si>
    <t>South Allegheny School Dist</t>
  </si>
  <si>
    <t>Sasd-2024-Wan-Crowncastle</t>
  </si>
  <si>
    <t>Southampton Free Library</t>
  </si>
  <si>
    <t>Verizon Exempt 1g</t>
  </si>
  <si>
    <t>Southeast Delco School Dist</t>
  </si>
  <si>
    <t>Southeastern Greene School District</t>
  </si>
  <si>
    <t>Wan Connection</t>
  </si>
  <si>
    <t>Cables</t>
  </si>
  <si>
    <t>Firewall And License</t>
  </si>
  <si>
    <t>South Eastern School District</t>
  </si>
  <si>
    <t>Sesd-Fy2024-Waps-Ruckus-Dauphinc</t>
  </si>
  <si>
    <t>Sesd-Fy2024-Switches-Ruckus-Dauphinc</t>
  </si>
  <si>
    <t>Southern Columbia Ar Sch Dist</t>
  </si>
  <si>
    <t>Integraone-Switches</t>
  </si>
  <si>
    <t>Prismworks-Waps</t>
  </si>
  <si>
    <t>Southern Huntingdon Sch Dist</t>
  </si>
  <si>
    <t>2024 Switching Upgrade Frn</t>
  </si>
  <si>
    <t>Southern Lehigh School Dist</t>
  </si>
  <si>
    <t>2024 Southern Lehigh Sd C1</t>
  </si>
  <si>
    <t>Southern Tioga School District</t>
  </si>
  <si>
    <t>Switches - Fortinet - Shi</t>
  </si>
  <si>
    <t>Switches Maintenance - Fortinet - Shi</t>
  </si>
  <si>
    <t>Firewall - Fortinet - Shi</t>
  </si>
  <si>
    <t>Southern York County Sch Dist</t>
  </si>
  <si>
    <t>Wap - Extreme Networks - Eplus</t>
  </si>
  <si>
    <t>South Middleton School Dist</t>
  </si>
  <si>
    <t>Fiber Internet Service To Wg Rice Elementary School</t>
  </si>
  <si>
    <t>Southmoreland School District</t>
  </si>
  <si>
    <t>Fy24-25 Armstrong Yr3 Fiber</t>
  </si>
  <si>
    <t>Fy24-25 Armstrong Yr3 Dia</t>
  </si>
  <si>
    <t>South Park School District</t>
  </si>
  <si>
    <t>2024 Wan</t>
  </si>
  <si>
    <t>South Regional Catholic Elementary Schools</t>
  </si>
  <si>
    <t>John F Kennedy Catholic</t>
  </si>
  <si>
    <t>Madonna Catholic Regional School</t>
  </si>
  <si>
    <t>Teraswitch</t>
  </si>
  <si>
    <t>South Side Area School District</t>
  </si>
  <si>
    <t>Switches - Extreme - Cci</t>
  </si>
  <si>
    <t>South Western Consortium</t>
  </si>
  <si>
    <t>Dqe-Consortium-Wan</t>
  </si>
  <si>
    <t>South Western School District</t>
  </si>
  <si>
    <t>Switches Cdwg</t>
  </si>
  <si>
    <t>Wireless Eplus</t>
  </si>
  <si>
    <t>Firewall Cdwg</t>
  </si>
  <si>
    <t>Southwest Leadership Academy Charter School</t>
  </si>
  <si>
    <t>2 Gbs Internet 2 Locations</t>
  </si>
  <si>
    <t>Business Automation Technologies, Inc.</t>
  </si>
  <si>
    <t>South Williamsport Area S D</t>
  </si>
  <si>
    <t>Wireless Controller</t>
  </si>
  <si>
    <t>Spalding Memorial Library</t>
  </si>
  <si>
    <t>North Penn 2024-2027</t>
  </si>
  <si>
    <t>Spring Cove School District</t>
  </si>
  <si>
    <t>Springfield School District</t>
  </si>
  <si>
    <t>2024 Point To Point - Scenic To Ha</t>
  </si>
  <si>
    <t>2024 Point To Point - Literacy Hs Sabold Scenic E T Richardson Literacy Center</t>
  </si>
  <si>
    <t>2024 Internet Access (Verizon)</t>
  </si>
  <si>
    <t>2024 Wap Maintenance</t>
  </si>
  <si>
    <t>2024 Firewall Maintenance</t>
  </si>
  <si>
    <t>2024 Switch Maintenance</t>
  </si>
  <si>
    <t>Springfield Twp School Dist</t>
  </si>
  <si>
    <t>Crown Castle 10gbps Circuit</t>
  </si>
  <si>
    <t>Crown Castle - Dark Fiber</t>
  </si>
  <si>
    <t>Crown Castle Dia And Transport</t>
  </si>
  <si>
    <t>Wireless - Extreme - Networking Matters</t>
  </si>
  <si>
    <t>Marketing Matters Inc.</t>
  </si>
  <si>
    <t>Switches - Extreme - Networking Matters</t>
  </si>
  <si>
    <t>Spring Ford Area School Dist</t>
  </si>
  <si>
    <t>Cabling-Panduit-Dauphin</t>
  </si>
  <si>
    <t>Ups - Apc - Shi</t>
  </si>
  <si>
    <t>SHI Government Solutions</t>
  </si>
  <si>
    <t>Crown Castle Ethernet</t>
  </si>
  <si>
    <t>Spring Grove Area Sch District</t>
  </si>
  <si>
    <t>Wireless - Hpe/Aruba - Integraone</t>
  </si>
  <si>
    <t>St Aloysius Academy</t>
  </si>
  <si>
    <t>St Ann School</t>
  </si>
  <si>
    <t>Stannfy2024 7/1/2024 - 6/30/2027</t>
  </si>
  <si>
    <t>State College Area School Dist</t>
  </si>
  <si>
    <t>Category 1 - Crowncastle Fy2024 Internet Service</t>
  </si>
  <si>
    <t>2024 Category 1 - Crowncastle Wan</t>
  </si>
  <si>
    <t>Wireless - Extreme Networks - Logicalis</t>
  </si>
  <si>
    <t>Logicalis Inc</t>
  </si>
  <si>
    <t>Switching - Extreme - Logicalis</t>
  </si>
  <si>
    <t>St Benedict School</t>
  </si>
  <si>
    <t>St Bernard School</t>
  </si>
  <si>
    <t>Steel Center For Career And Technical Education</t>
  </si>
  <si>
    <t>Sccte Ups</t>
  </si>
  <si>
    <t>Sccte Rack</t>
  </si>
  <si>
    <t>Steel Valley School District</t>
  </si>
  <si>
    <t>Stey-Nevant Public Library</t>
  </si>
  <si>
    <t>2024 - 2025 Sn</t>
  </si>
  <si>
    <t>St Francis De Sales School</t>
  </si>
  <si>
    <t>2024-Ic</t>
  </si>
  <si>
    <t>2024-Icm</t>
  </si>
  <si>
    <t>2024-Cabio</t>
  </si>
  <si>
    <t>St Francis Grade School</t>
  </si>
  <si>
    <t>St Ignatius School</t>
  </si>
  <si>
    <t>St. James School</t>
  </si>
  <si>
    <t>Saint James-Yr2024-C1-Fios</t>
  </si>
  <si>
    <t>Saint James-Yr2024-Cottage Annex-Fios</t>
  </si>
  <si>
    <t>St James-2024-Comcast Fiber</t>
  </si>
  <si>
    <t>Various Network Equipment</t>
  </si>
  <si>
    <t>St Jerome Regional School</t>
  </si>
  <si>
    <t>St Jerome School</t>
  </si>
  <si>
    <t>St John Evangelist School</t>
  </si>
  <si>
    <t>St John Vianney Regional School</t>
  </si>
  <si>
    <t>Service Electric</t>
  </si>
  <si>
    <t>St Joseph High School</t>
  </si>
  <si>
    <t>Oakridge - Licenses</t>
  </si>
  <si>
    <t>OakRidge Consulting, LLC</t>
  </si>
  <si>
    <t>St Joseph'S Prep School</t>
  </si>
  <si>
    <t>Fy2024 Comcast Main Edi</t>
  </si>
  <si>
    <t>Fy2024 C1 Harron Room</t>
  </si>
  <si>
    <t>St. Joseph The Worker School</t>
  </si>
  <si>
    <t>Internet Service 500mbps Ptd 24-25</t>
  </si>
  <si>
    <t>St Laurence School</t>
  </si>
  <si>
    <t>2024-Ia-Corrected</t>
  </si>
  <si>
    <t>St Laurentius School</t>
  </si>
  <si>
    <t>St Margaret School</t>
  </si>
  <si>
    <t>Sms 2024</t>
  </si>
  <si>
    <t>St Marys Area School District</t>
  </si>
  <si>
    <t>Fy2024 Wan Zito</t>
  </si>
  <si>
    <t>St Mary'S Interparochial Sch</t>
  </si>
  <si>
    <t>St Matthew School</t>
  </si>
  <si>
    <t>Internal Connections - Computec</t>
  </si>
  <si>
    <t>St Michael School</t>
  </si>
  <si>
    <t>Sml 2024 Internet</t>
  </si>
  <si>
    <t>St Michael The Archangel School</t>
  </si>
  <si>
    <t>Penteledata - Old Bethlehem Pike</t>
  </si>
  <si>
    <t>Penteledata - Saint Joseph Rd</t>
  </si>
  <si>
    <t>St. Monica School</t>
  </si>
  <si>
    <t>Viletech Computer Solutions Mibs</t>
  </si>
  <si>
    <t>VileTech Inc</t>
  </si>
  <si>
    <t>Verizon Internet Fiber</t>
  </si>
  <si>
    <t>Stroudsburg Area School District</t>
  </si>
  <si>
    <t>Hamilton Data Circuit</t>
  </si>
  <si>
    <t>St Sebastian School</t>
  </si>
  <si>
    <t>Sts Peter And Paul School</t>
  </si>
  <si>
    <t>St Thomas More School</t>
  </si>
  <si>
    <t>Stm Internet 2024</t>
  </si>
  <si>
    <t>Mibs - East Coast Network</t>
  </si>
  <si>
    <t>East Coast Network Services LLC</t>
  </si>
  <si>
    <t>Sugar Valley Rural Charter School</t>
  </si>
  <si>
    <t>Year 2 Comcast Internet</t>
  </si>
  <si>
    <t>Switches Cisco- Link Computer Corp</t>
  </si>
  <si>
    <t>Summit Academy</t>
  </si>
  <si>
    <t>Eplus - Summit - Cat Ii - Ups</t>
  </si>
  <si>
    <t>Summit - Kit Communications - Cat Ii 2024</t>
  </si>
  <si>
    <t>Summit - Link - 2024 - Waps</t>
  </si>
  <si>
    <t>Sun Area Technical Institute</t>
  </si>
  <si>
    <t>2024 - Internet - Ptd</t>
  </si>
  <si>
    <t>2024 Mini-Bid Equipment</t>
  </si>
  <si>
    <t>Susquehanna Co Ar Vo-Tech Sch</t>
  </si>
  <si>
    <t>471 School Year 24-25</t>
  </si>
  <si>
    <t>Susquehanna Twp School Dist</t>
  </si>
  <si>
    <t>Swain School</t>
  </si>
  <si>
    <t>Integraone</t>
  </si>
  <si>
    <t>Tacony Academy Charter School</t>
  </si>
  <si>
    <t>24tacc Comcast</t>
  </si>
  <si>
    <t>24tacc Bmic</t>
  </si>
  <si>
    <t>Tamaqua Area School District</t>
  </si>
  <si>
    <t>Inet</t>
  </si>
  <si>
    <t>C1 Nwork Euipt</t>
  </si>
  <si>
    <t>Tech Freire Charter School</t>
  </si>
  <si>
    <t>Tech Freire-Yr2024-Comcast Fiber</t>
  </si>
  <si>
    <t>Switches, Licenses &amp; Related Components</t>
  </si>
  <si>
    <t>The Bradley Center</t>
  </si>
  <si>
    <t>Bradley-2024-Dqe Fiber</t>
  </si>
  <si>
    <t>Bradley-2024-Hightower</t>
  </si>
  <si>
    <t>Bradley-2024-It Office</t>
  </si>
  <si>
    <t>The City School</t>
  </si>
  <si>
    <t>Comcast 910 N 6th St</t>
  </si>
  <si>
    <t>Comcast 4115 Baltimore Ave</t>
  </si>
  <si>
    <t>Comcast 860 N 24th St</t>
  </si>
  <si>
    <t>Appliansys</t>
  </si>
  <si>
    <t>Choice Communications</t>
  </si>
  <si>
    <t>Breinich LLC / DBA Choice Communications</t>
  </si>
  <si>
    <t>The Crefeld School</t>
  </si>
  <si>
    <t>The Green County Career &amp; Technology Center</t>
  </si>
  <si>
    <t>Internet Access - Main</t>
  </si>
  <si>
    <t>The Kings Academy, Inc</t>
  </si>
  <si>
    <t>Laughing Rock Technology, LLC</t>
  </si>
  <si>
    <t>The Laboratory Charter School Of Communication And Languages</t>
  </si>
  <si>
    <t>2024-Internet-Nitel</t>
  </si>
  <si>
    <t>2024-Internet-Verizon</t>
  </si>
  <si>
    <t>The Learning Lamp</t>
  </si>
  <si>
    <t>Learning Lamp School/Main/Admin</t>
  </si>
  <si>
    <t>Westmont</t>
  </si>
  <si>
    <t>- Center For Children @Mmc -</t>
  </si>
  <si>
    <t>Center For Children @Gjctc</t>
  </si>
  <si>
    <t>Somerset School</t>
  </si>
  <si>
    <t>Admiral Peary</t>
  </si>
  <si>
    <t>Northern Cambria Pre-School</t>
  </si>
  <si>
    <t>Highlands</t>
  </si>
  <si>
    <t>Armstrong Telecommunications, Inc.</t>
  </si>
  <si>
    <t>Center For Children @Mmc</t>
  </si>
  <si>
    <t>The Lehigh Valley Charter High School For The Arts</t>
  </si>
  <si>
    <t>2024 Lv Charter Arts C1</t>
  </si>
  <si>
    <t>The Neighborhood Academy</t>
  </si>
  <si>
    <t>The People For People Charter School, Inc</t>
  </si>
  <si>
    <t>Pfpcs Fy24 Comcast</t>
  </si>
  <si>
    <t>Csri Internal Connections Fy24</t>
  </si>
  <si>
    <t>Csri Basic Maitenance Fy24</t>
  </si>
  <si>
    <t>Thomas Beaver Free Library</t>
  </si>
  <si>
    <t>Tbfl Frn. 2024</t>
  </si>
  <si>
    <t>Tidioute Community Charter School</t>
  </si>
  <si>
    <t>Fy2024 Armstrong Ia</t>
  </si>
  <si>
    <t>Titusville Area School Dist</t>
  </si>
  <si>
    <t>Titusville-2024-Wan</t>
  </si>
  <si>
    <t>Switches &amp; Installation Services</t>
  </si>
  <si>
    <t>Tiu11 Rwan Consortium</t>
  </si>
  <si>
    <t>2024 Rwan Frn (Zito)</t>
  </si>
  <si>
    <t>Township Lib-Lower Southampton</t>
  </si>
  <si>
    <t>Tredyffrin-Easttown School District</t>
  </si>
  <si>
    <t>Fiber Optic Connectivity</t>
  </si>
  <si>
    <t>Trinity Area School District</t>
  </si>
  <si>
    <t>New Frn Due To M&amp;C Error</t>
  </si>
  <si>
    <t>Wireless Network Replacement</t>
  </si>
  <si>
    <t>Tri -Valley Free Public Library</t>
  </si>
  <si>
    <t>FRONTIER COMMUNICATIONS OF AMERICA</t>
  </si>
  <si>
    <t>Tri Valley School District</t>
  </si>
  <si>
    <t>Conterra 471 24-25</t>
  </si>
  <si>
    <t>Conterra Ultra Broadband, LLC</t>
  </si>
  <si>
    <t>Troy Area School District</t>
  </si>
  <si>
    <t>Key A</t>
  </si>
  <si>
    <t>Keystone Initiative for Network Based Education &amp; Research</t>
  </si>
  <si>
    <t>Front B</t>
  </si>
  <si>
    <t>Gray A</t>
  </si>
  <si>
    <t>Tulpehocken Area School District</t>
  </si>
  <si>
    <t>Switches - Cisco - Connection</t>
  </si>
  <si>
    <t>Lit Fiber - Comcast 2024</t>
  </si>
  <si>
    <t>Turkeyfoot Valley Ar Sch Dist</t>
  </si>
  <si>
    <t>Internet - Tvasd</t>
  </si>
  <si>
    <t>Tussey Mountain School Dist</t>
  </si>
  <si>
    <t>24-25 Comcast Internet Middle/High School</t>
  </si>
  <si>
    <t>24-25 Comcast Internet To Elementary School - Year 1</t>
  </si>
  <si>
    <t>Comcast Connect Between Elementary And Middle/Hs Buildings</t>
  </si>
  <si>
    <t>Twin Valley School District</t>
  </si>
  <si>
    <t>Fy 2024 Chesconet</t>
  </si>
  <si>
    <t>Fy 2024 Linkcorp Cisco Switch</t>
  </si>
  <si>
    <t>Tyrone Area School District</t>
  </si>
  <si>
    <t>Fy2024 - Category 2 - Switching</t>
  </si>
  <si>
    <t>Firewall-Fortigate-Borderlan</t>
  </si>
  <si>
    <t>BorderLAN Inc.</t>
  </si>
  <si>
    <t>Tyrone-Snyder Public Library</t>
  </si>
  <si>
    <t>2024 Fiber Frn</t>
  </si>
  <si>
    <t>Union Area School District</t>
  </si>
  <si>
    <t>Union City Area School Dist</t>
  </si>
  <si>
    <t>2024-25 Sy</t>
  </si>
  <si>
    <t>Union County  Library System</t>
  </si>
  <si>
    <t>Inet-Firstlight</t>
  </si>
  <si>
    <t>Union School District</t>
  </si>
  <si>
    <t>24-25 Usd Internet</t>
  </si>
  <si>
    <t>23-24 Ses Wan</t>
  </si>
  <si>
    <t>2024 - Ses Wireless</t>
  </si>
  <si>
    <t>2024 - Switches</t>
  </si>
  <si>
    <t>Uniontown Area School District</t>
  </si>
  <si>
    <t>Internet Access - Segra-Lumos</t>
  </si>
  <si>
    <t>Lumos Networks of West Virginia Inc</t>
  </si>
  <si>
    <t>Lit Fiber Wan - Segra-Lumos</t>
  </si>
  <si>
    <t>Ups - Eaton - Ennet</t>
  </si>
  <si>
    <t>Uniontown Public Library</t>
  </si>
  <si>
    <t>Unionville-Chadds Ford School District</t>
  </si>
  <si>
    <t>C2-Cdw</t>
  </si>
  <si>
    <t>Chesconet</t>
  </si>
  <si>
    <t>Usac Created Chesconet</t>
  </si>
  <si>
    <t>United School District</t>
  </si>
  <si>
    <t>Wireless - Meraki - Link</t>
  </si>
  <si>
    <t>Universal Education Companies, Inc</t>
  </si>
  <si>
    <t>Original Frn Is 2499021381- Fiber Internet</t>
  </si>
  <si>
    <t>Upper Adams School District</t>
  </si>
  <si>
    <t>Uasd Fy 2024 Weidenhammer Meraki Switch</t>
  </si>
  <si>
    <t>Uasd Fy 2024 Weidenhammer Meraki Wireless</t>
  </si>
  <si>
    <t>Upper Bucks County Technical School</t>
  </si>
  <si>
    <t>Fy2024 Bmic Waps Eplus</t>
  </si>
  <si>
    <t>Upper Darby School District</t>
  </si>
  <si>
    <t>Upper Dublin School District</t>
  </si>
  <si>
    <t>Upper Merion Area School Dist</t>
  </si>
  <si>
    <t>Upper Perkiomen School Dist</t>
  </si>
  <si>
    <t>Internet Access - Crown Castle</t>
  </si>
  <si>
    <t>Wireless-Cisco-Core Bts</t>
  </si>
  <si>
    <t>Upper St Clair School District</t>
  </si>
  <si>
    <t>Dqe Transportation Building Circuit</t>
  </si>
  <si>
    <t>Dqe Internet</t>
  </si>
  <si>
    <t>Urban Academy Of Greater Pittsburgh Charter School</t>
  </si>
  <si>
    <t>Urban Academy-2024-Internet And Wan</t>
  </si>
  <si>
    <t>Urban Pathways Charter School</t>
  </si>
  <si>
    <t>Urban Pathways-2024-Internet</t>
  </si>
  <si>
    <t>Firewall, Transceiver &amp; License</t>
  </si>
  <si>
    <t>Switches, Wireless &amp; Ups Equipment, Components &amp; Licenses</t>
  </si>
  <si>
    <t>Urban Pathways K-5 Charter School</t>
  </si>
  <si>
    <t>Upcsk5-2024-Crowncastle</t>
  </si>
  <si>
    <t>Upcsk5-2024-Dqe</t>
  </si>
  <si>
    <t>Valley Christian School</t>
  </si>
  <si>
    <t>Valley Day School</t>
  </si>
  <si>
    <t>Fy2024 C2 Firewall Mtg</t>
  </si>
  <si>
    <t>Valley Grove School District</t>
  </si>
  <si>
    <t>Lit Fiber Wan - Zito Year 3</t>
  </si>
  <si>
    <t>Valley View School District</t>
  </si>
  <si>
    <t>Hs - Elem Point To Point Yr 2 Of 3</t>
  </si>
  <si>
    <t>Network Access Points 2024-25 - Integra One (Elem Ctr)</t>
  </si>
  <si>
    <t>Network Firewall 2024-25 - Integra One</t>
  </si>
  <si>
    <t>Village Library Of Wrightstown</t>
  </si>
  <si>
    <t>Villa Joseph Marie Girls Hs</t>
  </si>
  <si>
    <t>Fy2024 Cogent Ia Mtm</t>
  </si>
  <si>
    <t>Fy2024 Comcast Ia For Admin Office</t>
  </si>
  <si>
    <t>Villa Maria Academy</t>
  </si>
  <si>
    <t>2024-2025 Internet</t>
  </si>
  <si>
    <t>Villa Maria Academy Lower Sch</t>
  </si>
  <si>
    <t>Fy2024 Villa Maria C2 Bh</t>
  </si>
  <si>
    <t>Villa Maria Cathedral Preparatory Catholic School System</t>
  </si>
  <si>
    <t>Vnet Internet Fiber</t>
  </si>
  <si>
    <t>Vnet Wan</t>
  </si>
  <si>
    <t>Vision Academy Charter School</t>
  </si>
  <si>
    <t>Visitation School</t>
  </si>
  <si>
    <t>Vista School</t>
  </si>
  <si>
    <t>Fy2024 - Verizon Isp Mtm</t>
  </si>
  <si>
    <t>Wallenpaupack Area School Dist</t>
  </si>
  <si>
    <t>24 - Wallenpaupack Ia</t>
  </si>
  <si>
    <t>24 - Wallenpaupack Wan - Hs To Hawley</t>
  </si>
  <si>
    <t>24 - Wallenpaupack Wan - Hs To South Es</t>
  </si>
  <si>
    <t>Eplus Network Equipment</t>
  </si>
  <si>
    <t>Wallingford-Swarthmore Dist</t>
  </si>
  <si>
    <t>Switches Eplus</t>
  </si>
  <si>
    <t>Warminster Twp Free Library</t>
  </si>
  <si>
    <t>Verizon Internet 1g</t>
  </si>
  <si>
    <t>Warren County School District</t>
  </si>
  <si>
    <t>Wan - Zito</t>
  </si>
  <si>
    <t>Peppm Wireless</t>
  </si>
  <si>
    <t>Warren Library Association Consortium</t>
  </si>
  <si>
    <t>Year 3 Of 5</t>
  </si>
  <si>
    <t>WestPAnet, Inc.</t>
  </si>
  <si>
    <t>Warrior Run School District</t>
  </si>
  <si>
    <t>Warwick School District</t>
  </si>
  <si>
    <t>Fy2024 Racks En Net</t>
  </si>
  <si>
    <t>Fy2024 Ups En Net</t>
  </si>
  <si>
    <t>Fy2024 Connectors Dauphin</t>
  </si>
  <si>
    <t>Fy2024 Ia Wan Ptd</t>
  </si>
  <si>
    <t>Washington School District</t>
  </si>
  <si>
    <t>Wattsburg Area School District</t>
  </si>
  <si>
    <t>Fy2024 - Vnet Isp</t>
  </si>
  <si>
    <t>Wayne Highlands School Dist</t>
  </si>
  <si>
    <t>Internet Access - Penteledata</t>
  </si>
  <si>
    <t>Wayne Library Authority</t>
  </si>
  <si>
    <t>2024-2025 Category 1 Penteledata</t>
  </si>
  <si>
    <t>2024-2025 Category 1 Adams Cable</t>
  </si>
  <si>
    <t>2024-2025 Cvi New Equipment Project Frn</t>
  </si>
  <si>
    <t>Computer Visionaries, Inc.</t>
  </si>
  <si>
    <t>2024-2025 Cvi Managed Services Extension Frn</t>
  </si>
  <si>
    <t>Waynesboro Area School Dist</t>
  </si>
  <si>
    <t>Comcast Edi - 3 -Year- Year 2 Of 3.</t>
  </si>
  <si>
    <t>Weatherly Area School District</t>
  </si>
  <si>
    <t>Wasd-2024 Wan-Ptd</t>
  </si>
  <si>
    <t>Switches &amp; Wireless</t>
  </si>
  <si>
    <t>Wellsboro Area School District</t>
  </si>
  <si>
    <t>Wellsboro Asd Fy24 25 C1 Wan Ptd</t>
  </si>
  <si>
    <t>Wellsboro C2 Peppm Wap</t>
  </si>
  <si>
    <t>Wellsboro Sd Fy2024 25 Peppm Ups Cxtec</t>
  </si>
  <si>
    <t>Wellsboro Sd Fy24 25 C2 Peppm Switches</t>
  </si>
  <si>
    <t>Wellsboro Asd Fy24 25 C1 Inet - Ptd</t>
  </si>
  <si>
    <t>West Allegheny School District</t>
  </si>
  <si>
    <t>West Allegheny-2024-Wan</t>
  </si>
  <si>
    <t>Wasd Wireless Equip &amp; Licenses</t>
  </si>
  <si>
    <t>Wasd-2024-Comcast Coax</t>
  </si>
  <si>
    <t>West Branch Area School Dist</t>
  </si>
  <si>
    <t>License</t>
  </si>
  <si>
    <t>Switch Project</t>
  </si>
  <si>
    <t>West Chester Area District</t>
  </si>
  <si>
    <t>Optiv Security Inc</t>
  </si>
  <si>
    <t>Western Beaver County Sch Dist</t>
  </si>
  <si>
    <t>Wb Switches Spring 2024</t>
  </si>
  <si>
    <t>Western Pocono Comm Library</t>
  </si>
  <si>
    <t>Fy2024 Wpcl - Internet</t>
  </si>
  <si>
    <t>Western Wayne School District</t>
  </si>
  <si>
    <t>Wwsd-Cat2-2024-Switches</t>
  </si>
  <si>
    <t>West Jefferson Hills Sch Dist</t>
  </si>
  <si>
    <t>2024-25 Lit Fiber Wan For Wjhsd</t>
  </si>
  <si>
    <t>West Mifflin Area School Dist</t>
  </si>
  <si>
    <t>Comcast - Mtce-Ia</t>
  </si>
  <si>
    <t>Comcast - Hs-Ia</t>
  </si>
  <si>
    <t>Connectivity-Mibs</t>
  </si>
  <si>
    <t>Connectivity - Bmic</t>
  </si>
  <si>
    <t>Connectivity - Fw Lic</t>
  </si>
  <si>
    <t>Connectivity - Wireless Lic</t>
  </si>
  <si>
    <t>Westmont Hilltop School District</t>
  </si>
  <si>
    <t>Breezeline Ia</t>
  </si>
  <si>
    <t>Udni Ic</t>
  </si>
  <si>
    <t>Westmoreland County Federated  Library System</t>
  </si>
  <si>
    <t>Fiber Phase 2</t>
  </si>
  <si>
    <t>Coaxial</t>
  </si>
  <si>
    <t>West Oak Lane Charter School</t>
  </si>
  <si>
    <t>Crowncast2024</t>
  </si>
  <si>
    <t>West Perry School District</t>
  </si>
  <si>
    <t>Lit Fiber Wan - Comcast</t>
  </si>
  <si>
    <t>C2 Wireless - Cisco Meraki - Eplus</t>
  </si>
  <si>
    <t>West Philadelphia Achievement Charter Elementary</t>
  </si>
  <si>
    <t>West Shore School District</t>
  </si>
  <si>
    <t>Category 1 Form 471- Fy 2024</t>
  </si>
  <si>
    <t>West Side Ctc</t>
  </si>
  <si>
    <t>West York Area School District</t>
  </si>
  <si>
    <t>Ups-Eaton-Ennetservices</t>
  </si>
  <si>
    <t>Whitehall-Coplay School Dist</t>
  </si>
  <si>
    <t>2024 Whitehall-Coplay Sd C1</t>
  </si>
  <si>
    <t>Wilkes-Barre Area School District</t>
  </si>
  <si>
    <t>Wilkes-Barre Asd Fy 24 25 C1 Wan -Ptd</t>
  </si>
  <si>
    <t>Wilkes-Barre Asd Fy 24 25 C1 Wan - Ptd</t>
  </si>
  <si>
    <t>Wbasd Fy24 25 C2 Wireless Rti</t>
  </si>
  <si>
    <t>Wilkinsburg Boro School Dist</t>
  </si>
  <si>
    <t>William Penn School District</t>
  </si>
  <si>
    <t>Integraone Wireless</t>
  </si>
  <si>
    <t>Integraone Ups</t>
  </si>
  <si>
    <t>Williamsburg Comm Sch District</t>
  </si>
  <si>
    <t>Wcsd 2024-25</t>
  </si>
  <si>
    <t>Williamsburg Public Library</t>
  </si>
  <si>
    <t>Fy 2024 Comcast Cat 1</t>
  </si>
  <si>
    <t>Williamsport Area Sch District</t>
  </si>
  <si>
    <t>Williamsport Asd Fy24 25 C1 Wan Comcast</t>
  </si>
  <si>
    <t>Wmspt Fy24 25 C2 Teracaoi</t>
  </si>
  <si>
    <t>Wasd Fy24 25 School Bus Wifi Services Only - Kajeet</t>
  </si>
  <si>
    <t>Williams Valley School Dist</t>
  </si>
  <si>
    <t>Wilmington Area School Dist</t>
  </si>
  <si>
    <t>Wilmington-Yr2024-Internet-Dqe</t>
  </si>
  <si>
    <t>Wilson Area School District</t>
  </si>
  <si>
    <t>Lit Fiber Wms - Crown Castle</t>
  </si>
  <si>
    <t>Wilson School District</t>
  </si>
  <si>
    <t>Fy 2024 Crown Castle Fiber Wan</t>
  </si>
  <si>
    <t>Fy 2024 Firstlight Wan</t>
  </si>
  <si>
    <t>Fy 2024 Eplus Hp-Aruba Switch</t>
  </si>
  <si>
    <t>Fy 2024 Cdi Fortinet Bmic</t>
  </si>
  <si>
    <t>Windber Area School District</t>
  </si>
  <si>
    <t>Meraki Switching</t>
  </si>
  <si>
    <t>Ia.</t>
  </si>
  <si>
    <t>Windber Public Library Association</t>
  </si>
  <si>
    <t>Windber Internet</t>
  </si>
  <si>
    <t>Wissahickon Charter School</t>
  </si>
  <si>
    <t>Lumen Ia</t>
  </si>
  <si>
    <t>CenturyLink Corporation (FKA Embarq)</t>
  </si>
  <si>
    <t>Wissahickon School District</t>
  </si>
  <si>
    <t>Integraone Switches</t>
  </si>
  <si>
    <t>Woodland Hills School District</t>
  </si>
  <si>
    <t>Fy2024 Switches Advent</t>
  </si>
  <si>
    <t>Wyalusing Area School District</t>
  </si>
  <si>
    <t>Wyalusing-2024-Fiber Internet</t>
  </si>
  <si>
    <t>Wyalusing Fy2024-25 C2 Wireless Equipment</t>
  </si>
  <si>
    <t>Wyoming Area School District</t>
  </si>
  <si>
    <t>Fy2024 Wan Keystone</t>
  </si>
  <si>
    <t>Fy2024 Equip Northeast Data</t>
  </si>
  <si>
    <t>Wyoming Valley Montessori School</t>
  </si>
  <si>
    <t>Wvms 2024 Data_internet Frn</t>
  </si>
  <si>
    <t>Wyoming Valley West District</t>
  </si>
  <si>
    <t>Fy2024 Ups Integraone</t>
  </si>
  <si>
    <t>Wyomissing Area School Dist</t>
  </si>
  <si>
    <t>York City School District</t>
  </si>
  <si>
    <t>Leased Lit Fiber - Zito</t>
  </si>
  <si>
    <t>York County Library System</t>
  </si>
  <si>
    <t>Fy2024_martinedi_471</t>
  </si>
  <si>
    <t>Fy2024_ycl_fiberwan</t>
  </si>
  <si>
    <t>York County School Of Technology</t>
  </si>
  <si>
    <t>2024 Dauphin Datacom Apc Upss</t>
  </si>
  <si>
    <t>York Suburban School District</t>
  </si>
  <si>
    <t>Meraki Licensing</t>
  </si>
  <si>
    <t>Meraki Ms425-32</t>
  </si>
  <si>
    <t>Yough School District</t>
  </si>
  <si>
    <t>Fy24-Cat1-Crowncastle-Hs/Hw/Mn/Ms</t>
  </si>
  <si>
    <t>Fy24-Cat1-Wn-Crowncastle</t>
  </si>
  <si>
    <t>Fy24-Cat1-Wiu-Internet</t>
  </si>
  <si>
    <t>Young Scholars Charter School</t>
  </si>
  <si>
    <t>Yscs-2024-Comcast</t>
  </si>
  <si>
    <t>Network Switches, Wireless &amp; Ups Equipment</t>
  </si>
  <si>
    <t>Young Scholars Of Central Pa Charter School</t>
  </si>
  <si>
    <t>Yscpa-2024-C1-Comcast Fiber</t>
  </si>
  <si>
    <t>Young Scholars Of Greater Allegheny Charter School</t>
  </si>
  <si>
    <t>2024 Internet Access - Fiber</t>
  </si>
  <si>
    <t>2024 Internet Access - Cable</t>
  </si>
  <si>
    <t>Youth Build Philadelphia Charter School</t>
  </si>
  <si>
    <t>Fy25 Category 1 - Xtel</t>
  </si>
  <si>
    <t>Fy25 Category 1 - Comcast</t>
  </si>
  <si>
    <t>Fy25 Cat 1 Comcast Funding - Cafe</t>
  </si>
  <si>
    <t>Fy25 - Cat. 2 - Wpg - Access Points</t>
  </si>
  <si>
    <t>Walsh Patel Group Consulting, LLC</t>
  </si>
  <si>
    <t>Ysc Academy</t>
  </si>
  <si>
    <t>Tell vendor to submit FY 2024 Form 473 ASAP, then submit BEAR, if applicable</t>
  </si>
  <si>
    <t xml:space="preserve">File Form 486 ASAP, then submit appeal to USAC asking for service start date to be reinstated to 7/1/2024.  Then submit BEAR unless vendor invoices were discounted. </t>
  </si>
  <si>
    <t xml:space="preserve">File Form 486 ASAP, then submit appeal to USAC asking for service start date to be reinstated to 7/1/2024. Also, tell vendor to submit FY 2024 Form 473 ASAP, then submit BEAR if applicable. </t>
  </si>
  <si>
    <t>Received Discounted Bills. No Action Needed.</t>
  </si>
  <si>
    <t>Disbursed as of 7/10/2025:</t>
  </si>
  <si>
    <t>% Disbursed</t>
  </si>
  <si>
    <t>Form 486 Filed?</t>
  </si>
  <si>
    <t>Discount</t>
  </si>
  <si>
    <t>Vendor Form 473 SPAC Filed?</t>
  </si>
  <si>
    <t>FRN</t>
  </si>
  <si>
    <t xml:space="preserve"> Form 471</t>
  </si>
  <si>
    <t>BEN</t>
  </si>
  <si>
    <t>Amount Remaining</t>
  </si>
  <si>
    <t>Submit BEAR Unless Vendor Invoices Were Discounted</t>
  </si>
  <si>
    <t>BEAR Submitted - $0 reimbursed. Either BEAR is pending or has been denied.  If denied, find error and resubmit BEAR.</t>
  </si>
  <si>
    <t>BEAR Submitted/Paid.  All funding reimbursed - Do nothing</t>
  </si>
  <si>
    <t>BEAR Submitted/Paid.  Nearly funding reimbursed - Do nothing</t>
  </si>
  <si>
    <t>BEAR Submitted/Paid. Partial reimbursement collected.  Do nothing if all reimbursements paid.</t>
  </si>
  <si>
    <t>Billed Entity Name</t>
  </si>
  <si>
    <t>Pre-Discount</t>
  </si>
  <si>
    <t>Committed</t>
  </si>
  <si>
    <t>Julie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</si>
</sst>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0" fontId="19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/>
    </xf>
    <xf numFmtId="164" fontId="19" fillId="35" borderId="10" xfId="0" applyNumberFormat="1" applyFont="1" applyFill="1" applyBorder="1" applyAlignment="1">
      <alignment horizontal="center" vertical="center" wrapText="1"/>
    </xf>
    <xf numFmtId="9" fontId="19" fillId="35" borderId="10" xfId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9" fontId="0" fillId="0" borderId="10" xfId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33" borderId="10" xfId="0" applyFill="1" applyBorder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164" fontId="21" fillId="0" borderId="10" xfId="0" applyNumberFormat="1" applyFont="1" applyBorder="1" applyAlignment="1">
      <alignment horizontal="center"/>
    </xf>
    <xf numFmtId="9" fontId="21" fillId="0" borderId="10" xfId="1" applyFont="1" applyBorder="1" applyAlignment="1">
      <alignment horizontal="center"/>
    </xf>
    <xf numFmtId="14" fontId="21" fillId="0" borderId="10" xfId="0" applyNumberFormat="1" applyFont="1" applyBorder="1" applyAlignment="1">
      <alignment horizontal="center"/>
    </xf>
    <xf numFmtId="164" fontId="21" fillId="0" borderId="10" xfId="1" applyNumberFormat="1" applyFont="1" applyBorder="1" applyAlignment="1">
      <alignment horizontal="center"/>
    </xf>
    <xf numFmtId="0" fontId="22" fillId="0" borderId="10" xfId="0" applyFont="1" applyBorder="1"/>
    <xf numFmtId="0" fontId="22" fillId="34" borderId="10" xfId="0" applyFont="1" applyFill="1" applyBorder="1"/>
    <xf numFmtId="0" fontId="0" fillId="33" borderId="10" xfId="0" applyFill="1" applyBorder="1" applyAlignment="1">
      <alignment horizontal="center"/>
    </xf>
    <xf numFmtId="0" fontId="18" fillId="0" borderId="10" xfId="0" applyFont="1" applyBorder="1"/>
    <xf numFmtId="14" fontId="23" fillId="0" borderId="10" xfId="0" applyNumberFormat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4CC8-E5B3-46D3-94EB-BB136468F57B}">
  <dimension ref="A1:R211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2.5703125" customWidth="1"/>
    <col min="2" max="2" width="11" style="2" hidden="1" customWidth="1"/>
    <col min="3" max="3" width="10.42578125" style="2" customWidth="1"/>
    <col min="4" max="4" width="13" style="2" customWidth="1"/>
    <col min="5" max="5" width="25.28515625" customWidth="1"/>
    <col min="6" max="6" width="16.7109375" customWidth="1"/>
    <col min="7" max="7" width="19.28515625" customWidth="1"/>
    <col min="8" max="8" width="11.28515625" style="2" customWidth="1"/>
    <col min="9" max="9" width="12.7109375" style="1" bestFit="1" customWidth="1"/>
    <col min="10" max="10" width="9.140625" style="3"/>
    <col min="11" max="11" width="16.7109375" style="1" customWidth="1"/>
    <col min="12" max="12" width="13.7109375" style="2" customWidth="1"/>
    <col min="13" max="13" width="11.85546875" style="2" customWidth="1"/>
    <col min="14" max="14" width="9.140625" style="2"/>
    <col min="15" max="15" width="15.140625" style="1" customWidth="1"/>
    <col min="16" max="16" width="12" style="3" customWidth="1"/>
    <col min="17" max="17" width="15.140625" style="3" customWidth="1"/>
    <col min="18" max="18" width="100.42578125" customWidth="1"/>
  </cols>
  <sheetData>
    <row r="1" spans="1:18" s="4" customFormat="1" ht="60" x14ac:dyDescent="0.25">
      <c r="A1" s="5" t="s">
        <v>2837</v>
      </c>
      <c r="B1" s="6" t="s">
        <v>2830</v>
      </c>
      <c r="C1" s="6" t="s">
        <v>2829</v>
      </c>
      <c r="D1" s="6" t="s">
        <v>2828</v>
      </c>
      <c r="E1" s="5" t="s">
        <v>0</v>
      </c>
      <c r="F1" s="5" t="s">
        <v>1</v>
      </c>
      <c r="G1" s="5" t="s">
        <v>2</v>
      </c>
      <c r="H1" s="6" t="s">
        <v>2827</v>
      </c>
      <c r="I1" s="7" t="s">
        <v>2838</v>
      </c>
      <c r="J1" s="8" t="s">
        <v>2826</v>
      </c>
      <c r="K1" s="7" t="s">
        <v>2839</v>
      </c>
      <c r="L1" s="6" t="s">
        <v>2825</v>
      </c>
      <c r="M1" s="6" t="s">
        <v>3</v>
      </c>
      <c r="N1" s="6" t="s">
        <v>4</v>
      </c>
      <c r="O1" s="7" t="s">
        <v>2823</v>
      </c>
      <c r="P1" s="8" t="s">
        <v>2824</v>
      </c>
      <c r="Q1" s="8" t="s">
        <v>2831</v>
      </c>
      <c r="R1" s="9" t="s">
        <v>2840</v>
      </c>
    </row>
    <row r="2" spans="1:18" x14ac:dyDescent="0.25">
      <c r="A2" s="10" t="s">
        <v>58</v>
      </c>
      <c r="B2" s="11">
        <v>17000544</v>
      </c>
      <c r="C2" s="11">
        <v>241025914</v>
      </c>
      <c r="D2" s="11">
        <v>2499035678</v>
      </c>
      <c r="E2" s="10" t="s">
        <v>59</v>
      </c>
      <c r="F2" s="10" t="s">
        <v>13</v>
      </c>
      <c r="G2" s="10" t="s">
        <v>60</v>
      </c>
      <c r="H2" s="11" t="s">
        <v>9</v>
      </c>
      <c r="I2" s="12">
        <v>11940</v>
      </c>
      <c r="J2" s="13">
        <v>0.9</v>
      </c>
      <c r="K2" s="12">
        <v>10746</v>
      </c>
      <c r="L2" s="11" t="s">
        <v>9</v>
      </c>
      <c r="M2" s="14">
        <v>45958</v>
      </c>
      <c r="N2" s="11" t="s">
        <v>22</v>
      </c>
      <c r="O2" s="12">
        <v>9850.5</v>
      </c>
      <c r="P2" s="13">
        <f>O2/K2</f>
        <v>0.91666666666666663</v>
      </c>
      <c r="Q2" s="15">
        <f>K2-O2</f>
        <v>895.5</v>
      </c>
      <c r="R2" s="26" t="s">
        <v>2822</v>
      </c>
    </row>
    <row r="3" spans="1:18" x14ac:dyDescent="0.25">
      <c r="A3" s="10" t="s">
        <v>5</v>
      </c>
      <c r="B3" s="11">
        <v>126074</v>
      </c>
      <c r="C3" s="11">
        <v>241031155</v>
      </c>
      <c r="D3" s="11">
        <v>2499044383</v>
      </c>
      <c r="E3" s="10" t="s">
        <v>6</v>
      </c>
      <c r="F3" s="10" t="s">
        <v>7</v>
      </c>
      <c r="G3" s="10" t="s">
        <v>8</v>
      </c>
      <c r="H3" s="11" t="s">
        <v>9</v>
      </c>
      <c r="I3" s="12">
        <v>229500</v>
      </c>
      <c r="J3" s="13">
        <v>0.5</v>
      </c>
      <c r="K3" s="12">
        <v>114750</v>
      </c>
      <c r="L3" s="11" t="s">
        <v>9</v>
      </c>
      <c r="M3" s="14">
        <v>46050</v>
      </c>
      <c r="N3" s="11" t="s">
        <v>10</v>
      </c>
      <c r="O3" s="12">
        <v>0</v>
      </c>
      <c r="P3" s="13">
        <f>O3/K3</f>
        <v>0</v>
      </c>
      <c r="Q3" s="15">
        <f>K3-O3</f>
        <v>114750</v>
      </c>
      <c r="R3" s="16" t="s">
        <v>2832</v>
      </c>
    </row>
    <row r="4" spans="1:18" x14ac:dyDescent="0.25">
      <c r="A4" s="10" t="s">
        <v>11</v>
      </c>
      <c r="B4" s="11">
        <v>20047</v>
      </c>
      <c r="C4" s="11">
        <v>241004048</v>
      </c>
      <c r="D4" s="11">
        <v>2499003681</v>
      </c>
      <c r="E4" s="10" t="s">
        <v>12</v>
      </c>
      <c r="F4" s="10" t="s">
        <v>13</v>
      </c>
      <c r="G4" s="10" t="s">
        <v>14</v>
      </c>
      <c r="H4" s="11" t="s">
        <v>9</v>
      </c>
      <c r="I4" s="12">
        <v>2315.2800000000002</v>
      </c>
      <c r="J4" s="13">
        <v>0.2</v>
      </c>
      <c r="K4" s="12">
        <v>463.06</v>
      </c>
      <c r="L4" s="11" t="s">
        <v>9</v>
      </c>
      <c r="M4" s="14">
        <v>45958</v>
      </c>
      <c r="N4" s="11" t="s">
        <v>10</v>
      </c>
      <c r="O4" s="12">
        <v>0</v>
      </c>
      <c r="P4" s="13">
        <f>O4/K4</f>
        <v>0</v>
      </c>
      <c r="Q4" s="15">
        <f>K4-O4</f>
        <v>463.06</v>
      </c>
      <c r="R4" s="16" t="s">
        <v>2832</v>
      </c>
    </row>
    <row r="5" spans="1:18" x14ac:dyDescent="0.25">
      <c r="A5" s="10" t="s">
        <v>16</v>
      </c>
      <c r="B5" s="11">
        <v>16038442</v>
      </c>
      <c r="C5" s="11">
        <v>241034979</v>
      </c>
      <c r="D5" s="11">
        <v>2499050739</v>
      </c>
      <c r="E5" s="10" t="s">
        <v>17</v>
      </c>
      <c r="F5" s="10" t="s">
        <v>7</v>
      </c>
      <c r="G5" s="10" t="s">
        <v>18</v>
      </c>
      <c r="H5" s="11" t="s">
        <v>9</v>
      </c>
      <c r="I5" s="12">
        <v>14030.5</v>
      </c>
      <c r="J5" s="13">
        <v>0.85</v>
      </c>
      <c r="K5" s="12">
        <v>11925.93</v>
      </c>
      <c r="L5" s="25" t="s">
        <v>15</v>
      </c>
      <c r="M5" s="14">
        <v>46050</v>
      </c>
      <c r="N5" s="11" t="s">
        <v>10</v>
      </c>
      <c r="O5" s="12"/>
      <c r="P5" s="13">
        <f>O5/K5</f>
        <v>0</v>
      </c>
      <c r="Q5" s="15">
        <f>K5-O5</f>
        <v>11925.93</v>
      </c>
      <c r="R5" s="10" t="s">
        <v>2820</v>
      </c>
    </row>
    <row r="6" spans="1:18" x14ac:dyDescent="0.25">
      <c r="A6" s="10" t="s">
        <v>19</v>
      </c>
      <c r="B6" s="11">
        <v>17008668</v>
      </c>
      <c r="C6" s="11">
        <v>241008883</v>
      </c>
      <c r="D6" s="11">
        <v>2499010077</v>
      </c>
      <c r="E6" s="10" t="s">
        <v>23</v>
      </c>
      <c r="F6" s="10" t="s">
        <v>13</v>
      </c>
      <c r="G6" s="10" t="s">
        <v>21</v>
      </c>
      <c r="H6" s="11" t="s">
        <v>9</v>
      </c>
      <c r="I6" s="12">
        <v>14160</v>
      </c>
      <c r="J6" s="13">
        <v>0.87</v>
      </c>
      <c r="K6" s="12">
        <v>12319.2</v>
      </c>
      <c r="L6" s="11" t="s">
        <v>9</v>
      </c>
      <c r="M6" s="14">
        <v>45958</v>
      </c>
      <c r="N6" s="11" t="s">
        <v>22</v>
      </c>
      <c r="O6" s="12">
        <v>10266</v>
      </c>
      <c r="P6" s="13">
        <f>O6/K6</f>
        <v>0.83333333333333326</v>
      </c>
      <c r="Q6" s="15">
        <f>K6-O6</f>
        <v>2053.2000000000007</v>
      </c>
      <c r="R6" s="26" t="s">
        <v>2822</v>
      </c>
    </row>
    <row r="7" spans="1:18" x14ac:dyDescent="0.25">
      <c r="A7" s="10" t="s">
        <v>19</v>
      </c>
      <c r="B7" s="11">
        <v>17008668</v>
      </c>
      <c r="C7" s="11">
        <v>241008883</v>
      </c>
      <c r="D7" s="11">
        <v>2499009360</v>
      </c>
      <c r="E7" s="10" t="s">
        <v>20</v>
      </c>
      <c r="F7" s="10" t="s">
        <v>13</v>
      </c>
      <c r="G7" s="10" t="s">
        <v>21</v>
      </c>
      <c r="H7" s="11" t="s">
        <v>9</v>
      </c>
      <c r="I7" s="12">
        <v>28800</v>
      </c>
      <c r="J7" s="13">
        <v>0.87</v>
      </c>
      <c r="K7" s="12">
        <v>25056</v>
      </c>
      <c r="L7" s="11" t="s">
        <v>9</v>
      </c>
      <c r="M7" s="14">
        <v>45958</v>
      </c>
      <c r="N7" s="11" t="s">
        <v>22</v>
      </c>
      <c r="O7" s="12">
        <v>20880</v>
      </c>
      <c r="P7" s="13">
        <f>O7/K7</f>
        <v>0.83333333333333337</v>
      </c>
      <c r="Q7" s="15">
        <f>K7-O7</f>
        <v>4176</v>
      </c>
      <c r="R7" s="26" t="s">
        <v>2822</v>
      </c>
    </row>
    <row r="8" spans="1:18" x14ac:dyDescent="0.25">
      <c r="A8" s="10" t="s">
        <v>24</v>
      </c>
      <c r="B8" s="11">
        <v>16028435</v>
      </c>
      <c r="C8" s="11">
        <v>241039517</v>
      </c>
      <c r="D8" s="11">
        <v>2499057917</v>
      </c>
      <c r="E8" s="10" t="s">
        <v>25</v>
      </c>
      <c r="F8" s="10" t="s">
        <v>13</v>
      </c>
      <c r="G8" s="10" t="s">
        <v>26</v>
      </c>
      <c r="H8" s="11" t="s">
        <v>9</v>
      </c>
      <c r="I8" s="12">
        <v>2148</v>
      </c>
      <c r="J8" s="13">
        <v>0.8</v>
      </c>
      <c r="K8" s="12">
        <v>1718.4</v>
      </c>
      <c r="L8" s="25" t="s">
        <v>15</v>
      </c>
      <c r="M8" s="14">
        <v>45958</v>
      </c>
      <c r="N8" s="11" t="s">
        <v>10</v>
      </c>
      <c r="O8" s="12"/>
      <c r="P8" s="13">
        <f>O8/K8</f>
        <v>0</v>
      </c>
      <c r="Q8" s="15">
        <f>K8-O8</f>
        <v>1718.4</v>
      </c>
      <c r="R8" s="10" t="s">
        <v>2820</v>
      </c>
    </row>
    <row r="9" spans="1:18" x14ac:dyDescent="0.25">
      <c r="A9" s="10" t="s">
        <v>49</v>
      </c>
      <c r="B9" s="11">
        <v>16028436</v>
      </c>
      <c r="C9" s="11">
        <v>241014608</v>
      </c>
      <c r="D9" s="11">
        <v>2499017667</v>
      </c>
      <c r="E9" s="10" t="s">
        <v>50</v>
      </c>
      <c r="F9" s="10" t="s">
        <v>13</v>
      </c>
      <c r="G9" s="10" t="s">
        <v>14</v>
      </c>
      <c r="H9" s="11" t="s">
        <v>9</v>
      </c>
      <c r="I9" s="12">
        <v>26400</v>
      </c>
      <c r="J9" s="13">
        <v>0.9</v>
      </c>
      <c r="K9" s="12">
        <v>23760</v>
      </c>
      <c r="L9" s="11" t="s">
        <v>9</v>
      </c>
      <c r="M9" s="14">
        <v>45958</v>
      </c>
      <c r="N9" s="11" t="s">
        <v>10</v>
      </c>
      <c r="O9" s="12">
        <v>0</v>
      </c>
      <c r="P9" s="13">
        <f>O9/K9</f>
        <v>0</v>
      </c>
      <c r="Q9" s="15">
        <f>K9-O9</f>
        <v>23760</v>
      </c>
      <c r="R9" s="16" t="s">
        <v>2832</v>
      </c>
    </row>
    <row r="10" spans="1:18" x14ac:dyDescent="0.25">
      <c r="A10" s="10" t="s">
        <v>27</v>
      </c>
      <c r="B10" s="11">
        <v>125762</v>
      </c>
      <c r="C10" s="11">
        <v>241005321</v>
      </c>
      <c r="D10" s="11">
        <v>2499004969</v>
      </c>
      <c r="E10" s="10" t="s">
        <v>29</v>
      </c>
      <c r="F10" s="10" t="s">
        <v>7</v>
      </c>
      <c r="G10" s="10" t="s">
        <v>30</v>
      </c>
      <c r="H10" s="11" t="s">
        <v>9</v>
      </c>
      <c r="I10" s="12">
        <v>1742.65</v>
      </c>
      <c r="J10" s="13">
        <v>0.7</v>
      </c>
      <c r="K10" s="12">
        <v>1219.8599999999999</v>
      </c>
      <c r="L10" s="11" t="s">
        <v>9</v>
      </c>
      <c r="M10" s="14">
        <v>46050</v>
      </c>
      <c r="N10" s="11" t="s">
        <v>22</v>
      </c>
      <c r="O10" s="12">
        <v>853.9</v>
      </c>
      <c r="P10" s="13">
        <f>O10/K10</f>
        <v>0.69999836046759467</v>
      </c>
      <c r="Q10" s="15">
        <f>K10-O10</f>
        <v>365.95999999999992</v>
      </c>
      <c r="R10" s="26" t="s">
        <v>2822</v>
      </c>
    </row>
    <row r="11" spans="1:18" x14ac:dyDescent="0.25">
      <c r="A11" s="10" t="s">
        <v>27</v>
      </c>
      <c r="B11" s="11">
        <v>125762</v>
      </c>
      <c r="C11" s="11">
        <v>241004198</v>
      </c>
      <c r="D11" s="11">
        <v>2499004288</v>
      </c>
      <c r="E11" s="10" t="s">
        <v>28</v>
      </c>
      <c r="F11" s="10" t="s">
        <v>13</v>
      </c>
      <c r="G11" s="10" t="s">
        <v>14</v>
      </c>
      <c r="H11" s="11" t="s">
        <v>9</v>
      </c>
      <c r="I11" s="12">
        <v>61740</v>
      </c>
      <c r="J11" s="13">
        <v>0.7</v>
      </c>
      <c r="K11" s="12">
        <v>43218</v>
      </c>
      <c r="L11" s="11" t="s">
        <v>9</v>
      </c>
      <c r="M11" s="14">
        <v>45958</v>
      </c>
      <c r="N11" s="11" t="s">
        <v>22</v>
      </c>
      <c r="O11" s="12">
        <v>43218</v>
      </c>
      <c r="P11" s="13">
        <f>O11/K11</f>
        <v>1</v>
      </c>
      <c r="Q11" s="15">
        <f>K11-O11</f>
        <v>0</v>
      </c>
      <c r="R11" s="26" t="s">
        <v>2822</v>
      </c>
    </row>
    <row r="12" spans="1:18" x14ac:dyDescent="0.25">
      <c r="A12" s="10" t="s">
        <v>31</v>
      </c>
      <c r="B12" s="11">
        <v>17000167</v>
      </c>
      <c r="C12" s="11">
        <v>241012058</v>
      </c>
      <c r="D12" s="11">
        <v>2499013836</v>
      </c>
      <c r="E12" s="10" t="s">
        <v>41</v>
      </c>
      <c r="F12" s="10" t="s">
        <v>13</v>
      </c>
      <c r="G12" s="10" t="s">
        <v>42</v>
      </c>
      <c r="H12" s="11" t="s">
        <v>9</v>
      </c>
      <c r="I12" s="12">
        <v>1775.4</v>
      </c>
      <c r="J12" s="13">
        <v>0.9</v>
      </c>
      <c r="K12" s="12">
        <v>1597.86</v>
      </c>
      <c r="L12" s="11" t="s">
        <v>9</v>
      </c>
      <c r="M12" s="14">
        <v>45958</v>
      </c>
      <c r="N12" s="11" t="s">
        <v>10</v>
      </c>
      <c r="O12" s="12">
        <v>0</v>
      </c>
      <c r="P12" s="13">
        <f>O12/K12</f>
        <v>0</v>
      </c>
      <c r="Q12" s="15">
        <f>K12-O12</f>
        <v>1597.86</v>
      </c>
      <c r="R12" s="16" t="s">
        <v>2832</v>
      </c>
    </row>
    <row r="13" spans="1:18" x14ac:dyDescent="0.25">
      <c r="A13" s="10" t="s">
        <v>31</v>
      </c>
      <c r="B13" s="11">
        <v>17000167</v>
      </c>
      <c r="C13" s="11">
        <v>241004597</v>
      </c>
      <c r="D13" s="11">
        <v>2499004260</v>
      </c>
      <c r="E13" s="10" t="s">
        <v>32</v>
      </c>
      <c r="F13" s="10" t="s">
        <v>13</v>
      </c>
      <c r="G13" s="10" t="s">
        <v>33</v>
      </c>
      <c r="H13" s="11" t="s">
        <v>9</v>
      </c>
      <c r="I13" s="12">
        <v>19251.240000000002</v>
      </c>
      <c r="J13" s="13">
        <v>0.9</v>
      </c>
      <c r="K13" s="12">
        <v>17326.12</v>
      </c>
      <c r="L13" s="11" t="s">
        <v>9</v>
      </c>
      <c r="M13" s="14">
        <v>45958</v>
      </c>
      <c r="N13" s="11" t="s">
        <v>22</v>
      </c>
      <c r="O13" s="12">
        <v>10536.24</v>
      </c>
      <c r="P13" s="13">
        <f>O13/K13</f>
        <v>0.60811306859239111</v>
      </c>
      <c r="Q13" s="15">
        <f>K13-O13</f>
        <v>6789.8799999999992</v>
      </c>
      <c r="R13" s="26" t="s">
        <v>2822</v>
      </c>
    </row>
    <row r="14" spans="1:18" x14ac:dyDescent="0.25">
      <c r="A14" s="10" t="s">
        <v>31</v>
      </c>
      <c r="B14" s="11">
        <v>17000167</v>
      </c>
      <c r="C14" s="11">
        <v>241004620</v>
      </c>
      <c r="D14" s="11">
        <v>2499004290</v>
      </c>
      <c r="E14" s="10" t="s">
        <v>34</v>
      </c>
      <c r="F14" s="10" t="s">
        <v>13</v>
      </c>
      <c r="G14" s="10" t="s">
        <v>14</v>
      </c>
      <c r="H14" s="11" t="s">
        <v>9</v>
      </c>
      <c r="I14" s="12">
        <v>60114.48</v>
      </c>
      <c r="J14" s="13">
        <v>0.9</v>
      </c>
      <c r="K14" s="12">
        <v>54103.03</v>
      </c>
      <c r="L14" s="11" t="s">
        <v>9</v>
      </c>
      <c r="M14" s="14">
        <v>45958</v>
      </c>
      <c r="N14" s="11" t="s">
        <v>22</v>
      </c>
      <c r="O14" s="12">
        <v>53075.83</v>
      </c>
      <c r="P14" s="13">
        <f>O14/K14</f>
        <v>0.98101400235809344</v>
      </c>
      <c r="Q14" s="15">
        <f>K14-O14</f>
        <v>1027.1999999999971</v>
      </c>
      <c r="R14" s="26" t="s">
        <v>2822</v>
      </c>
    </row>
    <row r="15" spans="1:18" x14ac:dyDescent="0.25">
      <c r="A15" s="10" t="s">
        <v>31</v>
      </c>
      <c r="B15" s="11">
        <v>17000167</v>
      </c>
      <c r="C15" s="11">
        <v>241012020</v>
      </c>
      <c r="D15" s="11">
        <v>2499021806</v>
      </c>
      <c r="E15" s="10" t="s">
        <v>39</v>
      </c>
      <c r="F15" s="10" t="s">
        <v>13</v>
      </c>
      <c r="G15" s="10" t="s">
        <v>14</v>
      </c>
      <c r="H15" s="11" t="s">
        <v>9</v>
      </c>
      <c r="I15" s="12">
        <v>2374.1999999999998</v>
      </c>
      <c r="J15" s="13">
        <v>0.9</v>
      </c>
      <c r="K15" s="12">
        <v>2136.7800000000002</v>
      </c>
      <c r="L15" s="11" t="s">
        <v>9</v>
      </c>
      <c r="M15" s="14">
        <v>45958</v>
      </c>
      <c r="N15" s="11" t="s">
        <v>22</v>
      </c>
      <c r="O15" s="12">
        <v>2136.7800000000002</v>
      </c>
      <c r="P15" s="13">
        <f>O15/K15</f>
        <v>1</v>
      </c>
      <c r="Q15" s="15">
        <f>K15-O15</f>
        <v>0</v>
      </c>
      <c r="R15" s="26" t="s">
        <v>2822</v>
      </c>
    </row>
    <row r="16" spans="1:18" x14ac:dyDescent="0.25">
      <c r="A16" s="10" t="s">
        <v>31</v>
      </c>
      <c r="B16" s="11">
        <v>17000167</v>
      </c>
      <c r="C16" s="11">
        <v>241012020</v>
      </c>
      <c r="D16" s="11">
        <v>2499013776</v>
      </c>
      <c r="E16" s="10" t="s">
        <v>35</v>
      </c>
      <c r="F16" s="10" t="s">
        <v>13</v>
      </c>
      <c r="G16" s="10" t="s">
        <v>14</v>
      </c>
      <c r="H16" s="11" t="s">
        <v>9</v>
      </c>
      <c r="I16" s="12">
        <v>2338.1999999999998</v>
      </c>
      <c r="J16" s="13">
        <v>0.9</v>
      </c>
      <c r="K16" s="12">
        <v>2104.38</v>
      </c>
      <c r="L16" s="11" t="s">
        <v>9</v>
      </c>
      <c r="M16" s="14">
        <v>45958</v>
      </c>
      <c r="N16" s="11" t="s">
        <v>22</v>
      </c>
      <c r="O16" s="12">
        <v>2104.38</v>
      </c>
      <c r="P16" s="13">
        <f>O16/K16</f>
        <v>1</v>
      </c>
      <c r="Q16" s="15">
        <f>K16-O16</f>
        <v>0</v>
      </c>
      <c r="R16" s="26" t="s">
        <v>2822</v>
      </c>
    </row>
    <row r="17" spans="1:18" x14ac:dyDescent="0.25">
      <c r="A17" s="10" t="s">
        <v>31</v>
      </c>
      <c r="B17" s="11">
        <v>17000167</v>
      </c>
      <c r="C17" s="11">
        <v>241012020</v>
      </c>
      <c r="D17" s="11">
        <v>2499013781</v>
      </c>
      <c r="E17" s="10" t="s">
        <v>36</v>
      </c>
      <c r="F17" s="10" t="s">
        <v>13</v>
      </c>
      <c r="G17" s="10" t="s">
        <v>14</v>
      </c>
      <c r="H17" s="11" t="s">
        <v>9</v>
      </c>
      <c r="I17" s="12">
        <v>2338.1999999999998</v>
      </c>
      <c r="J17" s="13">
        <v>0.9</v>
      </c>
      <c r="K17" s="12">
        <v>2104.38</v>
      </c>
      <c r="L17" s="11" t="s">
        <v>9</v>
      </c>
      <c r="M17" s="14">
        <v>45958</v>
      </c>
      <c r="N17" s="11" t="s">
        <v>22</v>
      </c>
      <c r="O17" s="12">
        <v>2104.38</v>
      </c>
      <c r="P17" s="13">
        <f>O17/K17</f>
        <v>1</v>
      </c>
      <c r="Q17" s="15">
        <f>K17-O17</f>
        <v>0</v>
      </c>
      <c r="R17" s="26" t="s">
        <v>2822</v>
      </c>
    </row>
    <row r="18" spans="1:18" x14ac:dyDescent="0.25">
      <c r="A18" s="10" t="s">
        <v>31</v>
      </c>
      <c r="B18" s="11">
        <v>17000167</v>
      </c>
      <c r="C18" s="11">
        <v>241012020</v>
      </c>
      <c r="D18" s="11">
        <v>2499013783</v>
      </c>
      <c r="E18" s="10" t="s">
        <v>37</v>
      </c>
      <c r="F18" s="10" t="s">
        <v>13</v>
      </c>
      <c r="G18" s="10" t="s">
        <v>14</v>
      </c>
      <c r="H18" s="11" t="s">
        <v>9</v>
      </c>
      <c r="I18" s="12">
        <v>2338.1999999999998</v>
      </c>
      <c r="J18" s="13">
        <v>0.9</v>
      </c>
      <c r="K18" s="12">
        <v>2104.38</v>
      </c>
      <c r="L18" s="11" t="s">
        <v>9</v>
      </c>
      <c r="M18" s="14">
        <v>45958</v>
      </c>
      <c r="N18" s="11" t="s">
        <v>22</v>
      </c>
      <c r="O18" s="12">
        <v>2104.38</v>
      </c>
      <c r="P18" s="13">
        <f>O18/K18</f>
        <v>1</v>
      </c>
      <c r="Q18" s="15">
        <f>K18-O18</f>
        <v>0</v>
      </c>
      <c r="R18" s="26" t="s">
        <v>2822</v>
      </c>
    </row>
    <row r="19" spans="1:18" x14ac:dyDescent="0.25">
      <c r="A19" s="10" t="s">
        <v>31</v>
      </c>
      <c r="B19" s="11">
        <v>17000167</v>
      </c>
      <c r="C19" s="11">
        <v>241012020</v>
      </c>
      <c r="D19" s="11">
        <v>2499021800</v>
      </c>
      <c r="E19" s="10" t="s">
        <v>38</v>
      </c>
      <c r="F19" s="10" t="s">
        <v>13</v>
      </c>
      <c r="G19" s="10" t="s">
        <v>14</v>
      </c>
      <c r="H19" s="11" t="s">
        <v>9</v>
      </c>
      <c r="I19" s="12">
        <v>1018.8</v>
      </c>
      <c r="J19" s="13">
        <v>0.9</v>
      </c>
      <c r="K19" s="12">
        <v>916.92</v>
      </c>
      <c r="L19" s="11" t="s">
        <v>9</v>
      </c>
      <c r="M19" s="14">
        <v>45958</v>
      </c>
      <c r="N19" s="11" t="s">
        <v>22</v>
      </c>
      <c r="O19" s="12">
        <v>916.92</v>
      </c>
      <c r="P19" s="13">
        <f>O19/K19</f>
        <v>1</v>
      </c>
      <c r="Q19" s="15">
        <f>K19-O19</f>
        <v>0</v>
      </c>
      <c r="R19" s="26" t="s">
        <v>2822</v>
      </c>
    </row>
    <row r="20" spans="1:18" x14ac:dyDescent="0.25">
      <c r="A20" s="10" t="s">
        <v>43</v>
      </c>
      <c r="B20" s="11">
        <v>125440</v>
      </c>
      <c r="C20" s="11">
        <v>241021416</v>
      </c>
      <c r="D20" s="11">
        <v>2499028075</v>
      </c>
      <c r="E20" s="10" t="s">
        <v>48</v>
      </c>
      <c r="F20" s="10" t="s">
        <v>7</v>
      </c>
      <c r="G20" s="10" t="s">
        <v>45</v>
      </c>
      <c r="H20" s="11" t="s">
        <v>9</v>
      </c>
      <c r="I20" s="12">
        <v>82310.179999999993</v>
      </c>
      <c r="J20" s="13">
        <v>0.8</v>
      </c>
      <c r="K20" s="12">
        <v>65848.14</v>
      </c>
      <c r="L20" s="11" t="s">
        <v>9</v>
      </c>
      <c r="M20" s="14">
        <v>46050</v>
      </c>
      <c r="N20" s="11" t="s">
        <v>22</v>
      </c>
      <c r="O20" s="12">
        <v>65848.14</v>
      </c>
      <c r="P20" s="13">
        <f>O20/K20</f>
        <v>1</v>
      </c>
      <c r="Q20" s="15">
        <f>K20-O20</f>
        <v>0</v>
      </c>
      <c r="R20" s="26" t="s">
        <v>2822</v>
      </c>
    </row>
    <row r="21" spans="1:18" x14ac:dyDescent="0.25">
      <c r="A21" s="10" t="s">
        <v>43</v>
      </c>
      <c r="B21" s="11">
        <v>125440</v>
      </c>
      <c r="C21" s="11">
        <v>241021416</v>
      </c>
      <c r="D21" s="11">
        <v>2499028041</v>
      </c>
      <c r="E21" s="10" t="s">
        <v>44</v>
      </c>
      <c r="F21" s="10" t="s">
        <v>7</v>
      </c>
      <c r="G21" s="10" t="s">
        <v>45</v>
      </c>
      <c r="H21" s="11" t="s">
        <v>9</v>
      </c>
      <c r="I21" s="12">
        <v>31206.9</v>
      </c>
      <c r="J21" s="13">
        <v>0.8</v>
      </c>
      <c r="K21" s="12">
        <v>24965.52</v>
      </c>
      <c r="L21" s="11" t="s">
        <v>9</v>
      </c>
      <c r="M21" s="14">
        <v>46050</v>
      </c>
      <c r="N21" s="11" t="s">
        <v>22</v>
      </c>
      <c r="O21" s="12">
        <v>24965.52</v>
      </c>
      <c r="P21" s="13">
        <f>O21/K21</f>
        <v>1</v>
      </c>
      <c r="Q21" s="15">
        <f>K21-O21</f>
        <v>0</v>
      </c>
      <c r="R21" s="26" t="s">
        <v>2822</v>
      </c>
    </row>
    <row r="22" spans="1:18" x14ac:dyDescent="0.25">
      <c r="A22" s="10" t="s">
        <v>43</v>
      </c>
      <c r="B22" s="11">
        <v>125440</v>
      </c>
      <c r="C22" s="11">
        <v>241021416</v>
      </c>
      <c r="D22" s="11">
        <v>2499028053</v>
      </c>
      <c r="E22" s="10" t="s">
        <v>46</v>
      </c>
      <c r="F22" s="10" t="s">
        <v>7</v>
      </c>
      <c r="G22" s="10" t="s">
        <v>45</v>
      </c>
      <c r="H22" s="11" t="s">
        <v>9</v>
      </c>
      <c r="I22" s="12">
        <v>4084.24</v>
      </c>
      <c r="J22" s="13">
        <v>0.8</v>
      </c>
      <c r="K22" s="12">
        <v>3267.39</v>
      </c>
      <c r="L22" s="11" t="s">
        <v>9</v>
      </c>
      <c r="M22" s="14">
        <v>46050</v>
      </c>
      <c r="N22" s="11" t="s">
        <v>22</v>
      </c>
      <c r="O22" s="12">
        <v>3267.39</v>
      </c>
      <c r="P22" s="13">
        <f>O22/K22</f>
        <v>1</v>
      </c>
      <c r="Q22" s="15">
        <f>K22-O22</f>
        <v>0</v>
      </c>
      <c r="R22" s="26" t="s">
        <v>2822</v>
      </c>
    </row>
    <row r="23" spans="1:18" x14ac:dyDescent="0.25">
      <c r="A23" s="10" t="s">
        <v>43</v>
      </c>
      <c r="B23" s="11">
        <v>125440</v>
      </c>
      <c r="C23" s="11">
        <v>241021416</v>
      </c>
      <c r="D23" s="11">
        <v>2499028063</v>
      </c>
      <c r="E23" s="10" t="s">
        <v>47</v>
      </c>
      <c r="F23" s="10" t="s">
        <v>7</v>
      </c>
      <c r="G23" s="10" t="s">
        <v>45</v>
      </c>
      <c r="H23" s="11" t="s">
        <v>9</v>
      </c>
      <c r="I23" s="12">
        <v>2612.88</v>
      </c>
      <c r="J23" s="13">
        <v>0.8</v>
      </c>
      <c r="K23" s="12">
        <v>2090.3000000000002</v>
      </c>
      <c r="L23" s="11" t="s">
        <v>9</v>
      </c>
      <c r="M23" s="14">
        <v>46050</v>
      </c>
      <c r="N23" s="11" t="s">
        <v>22</v>
      </c>
      <c r="O23" s="12">
        <v>2090.3000000000002</v>
      </c>
      <c r="P23" s="13">
        <f>O23/K23</f>
        <v>1</v>
      </c>
      <c r="Q23" s="15">
        <f>K23-O23</f>
        <v>0</v>
      </c>
      <c r="R23" s="26" t="s">
        <v>2822</v>
      </c>
    </row>
    <row r="24" spans="1:18" x14ac:dyDescent="0.25">
      <c r="A24" s="10" t="s">
        <v>51</v>
      </c>
      <c r="B24" s="11">
        <v>19780</v>
      </c>
      <c r="C24" s="11">
        <v>241005458</v>
      </c>
      <c r="D24" s="11">
        <v>2499005166</v>
      </c>
      <c r="E24" s="10" t="s">
        <v>52</v>
      </c>
      <c r="F24" s="10" t="s">
        <v>13</v>
      </c>
      <c r="G24" s="10" t="s">
        <v>53</v>
      </c>
      <c r="H24" s="11" t="s">
        <v>9</v>
      </c>
      <c r="I24" s="12">
        <v>4979.88</v>
      </c>
      <c r="J24" s="13">
        <v>0.4</v>
      </c>
      <c r="K24" s="12">
        <v>1991.95</v>
      </c>
      <c r="L24" s="11" t="s">
        <v>9</v>
      </c>
      <c r="M24" s="14">
        <v>45958</v>
      </c>
      <c r="N24" s="11" t="s">
        <v>22</v>
      </c>
      <c r="O24" s="12">
        <v>1826</v>
      </c>
      <c r="P24" s="13">
        <f>O24/K24</f>
        <v>0.91668967594568129</v>
      </c>
      <c r="Q24" s="15">
        <f>K24-O24</f>
        <v>165.95000000000005</v>
      </c>
      <c r="R24" s="26" t="s">
        <v>2822</v>
      </c>
    </row>
    <row r="25" spans="1:18" x14ac:dyDescent="0.25">
      <c r="A25" s="10" t="s">
        <v>54</v>
      </c>
      <c r="B25" s="11">
        <v>17003836</v>
      </c>
      <c r="C25" s="11">
        <v>241013031</v>
      </c>
      <c r="D25" s="11">
        <v>2499015274</v>
      </c>
      <c r="E25" s="10" t="s">
        <v>56</v>
      </c>
      <c r="F25" s="10" t="s">
        <v>13</v>
      </c>
      <c r="G25" s="10" t="s">
        <v>14</v>
      </c>
      <c r="H25" s="11" t="s">
        <v>9</v>
      </c>
      <c r="I25" s="12">
        <v>3658.2</v>
      </c>
      <c r="J25" s="13">
        <v>0.8</v>
      </c>
      <c r="K25" s="12">
        <v>2926.56</v>
      </c>
      <c r="L25" s="11" t="s">
        <v>9</v>
      </c>
      <c r="M25" s="14">
        <v>45958</v>
      </c>
      <c r="N25" s="11" t="s">
        <v>22</v>
      </c>
      <c r="O25" s="12">
        <v>2448.4</v>
      </c>
      <c r="P25" s="13">
        <f>O25/K25</f>
        <v>0.83661363512109788</v>
      </c>
      <c r="Q25" s="15">
        <f>K25-O25</f>
        <v>478.15999999999985</v>
      </c>
      <c r="R25" s="26" t="s">
        <v>2822</v>
      </c>
    </row>
    <row r="26" spans="1:18" x14ac:dyDescent="0.25">
      <c r="A26" s="10" t="s">
        <v>54</v>
      </c>
      <c r="B26" s="11">
        <v>17003836</v>
      </c>
      <c r="C26" s="11">
        <v>241011748</v>
      </c>
      <c r="D26" s="11">
        <v>2499013356</v>
      </c>
      <c r="E26" s="10" t="s">
        <v>55</v>
      </c>
      <c r="F26" s="10" t="s">
        <v>13</v>
      </c>
      <c r="G26" s="10" t="s">
        <v>14</v>
      </c>
      <c r="H26" s="11" t="s">
        <v>9</v>
      </c>
      <c r="I26" s="12">
        <v>22800</v>
      </c>
      <c r="J26" s="13">
        <v>0.8</v>
      </c>
      <c r="K26" s="12">
        <v>18240</v>
      </c>
      <c r="L26" s="11" t="s">
        <v>9</v>
      </c>
      <c r="M26" s="14">
        <v>45958</v>
      </c>
      <c r="N26" s="11" t="s">
        <v>22</v>
      </c>
      <c r="O26" s="12">
        <v>18240</v>
      </c>
      <c r="P26" s="13">
        <f>O26/K26</f>
        <v>1</v>
      </c>
      <c r="Q26" s="15">
        <f>K26-O26</f>
        <v>0</v>
      </c>
      <c r="R26" s="26" t="s">
        <v>2822</v>
      </c>
    </row>
    <row r="27" spans="1:18" x14ac:dyDescent="0.25">
      <c r="A27" s="10" t="s">
        <v>54</v>
      </c>
      <c r="B27" s="11">
        <v>17003836</v>
      </c>
      <c r="C27" s="11">
        <v>241013031</v>
      </c>
      <c r="D27" s="11">
        <v>2499015281</v>
      </c>
      <c r="E27" s="10" t="s">
        <v>57</v>
      </c>
      <c r="F27" s="10" t="s">
        <v>13</v>
      </c>
      <c r="G27" s="10" t="s">
        <v>14</v>
      </c>
      <c r="H27" s="11" t="s">
        <v>9</v>
      </c>
      <c r="I27" s="12">
        <v>2458.8000000000002</v>
      </c>
      <c r="J27" s="13">
        <v>0.8</v>
      </c>
      <c r="K27" s="12">
        <v>1967.04</v>
      </c>
      <c r="L27" s="11" t="s">
        <v>9</v>
      </c>
      <c r="M27" s="14">
        <v>45958</v>
      </c>
      <c r="N27" s="11" t="s">
        <v>22</v>
      </c>
      <c r="O27" s="12">
        <v>1967.04</v>
      </c>
      <c r="P27" s="13">
        <f>O27/K27</f>
        <v>1</v>
      </c>
      <c r="Q27" s="15">
        <f>K27-O27</f>
        <v>0</v>
      </c>
      <c r="R27" s="26" t="s">
        <v>2822</v>
      </c>
    </row>
    <row r="28" spans="1:18" x14ac:dyDescent="0.25">
      <c r="A28" s="10" t="s">
        <v>61</v>
      </c>
      <c r="B28" s="11">
        <v>208840</v>
      </c>
      <c r="C28" s="11">
        <v>241020549</v>
      </c>
      <c r="D28" s="11">
        <v>2499026571</v>
      </c>
      <c r="E28" s="10" t="s">
        <v>62</v>
      </c>
      <c r="F28" s="10" t="s">
        <v>13</v>
      </c>
      <c r="G28" s="10" t="s">
        <v>14</v>
      </c>
      <c r="H28" s="11" t="s">
        <v>9</v>
      </c>
      <c r="I28" s="12">
        <v>15013.2</v>
      </c>
      <c r="J28" s="13">
        <v>0.9</v>
      </c>
      <c r="K28" s="12">
        <v>13511.88</v>
      </c>
      <c r="L28" s="11" t="s">
        <v>9</v>
      </c>
      <c r="M28" s="14">
        <v>45958</v>
      </c>
      <c r="N28" s="11" t="s">
        <v>22</v>
      </c>
      <c r="O28" s="12">
        <v>11598.37</v>
      </c>
      <c r="P28" s="13">
        <f>O28/K28</f>
        <v>0.85838314135412697</v>
      </c>
      <c r="Q28" s="15">
        <f>K28-O28</f>
        <v>1913.5099999999984</v>
      </c>
      <c r="R28" s="26" t="s">
        <v>2822</v>
      </c>
    </row>
    <row r="29" spans="1:18" x14ac:dyDescent="0.25">
      <c r="A29" s="10" t="s">
        <v>61</v>
      </c>
      <c r="B29" s="11">
        <v>208840</v>
      </c>
      <c r="C29" s="11">
        <v>241033799</v>
      </c>
      <c r="D29" s="11">
        <v>2499048791</v>
      </c>
      <c r="E29" s="10" t="s">
        <v>66</v>
      </c>
      <c r="F29" s="10" t="s">
        <v>67</v>
      </c>
      <c r="G29" s="10" t="s">
        <v>65</v>
      </c>
      <c r="H29" s="11" t="s">
        <v>9</v>
      </c>
      <c r="I29" s="12">
        <v>4500</v>
      </c>
      <c r="J29" s="13">
        <v>0.85</v>
      </c>
      <c r="K29" s="12">
        <v>3825</v>
      </c>
      <c r="L29" s="11" t="s">
        <v>9</v>
      </c>
      <c r="M29" s="14">
        <v>46050</v>
      </c>
      <c r="N29" s="11" t="s">
        <v>22</v>
      </c>
      <c r="O29" s="12">
        <v>3825</v>
      </c>
      <c r="P29" s="13">
        <f>O29/K29</f>
        <v>1</v>
      </c>
      <c r="Q29" s="15">
        <f>K29-O29</f>
        <v>0</v>
      </c>
      <c r="R29" s="26" t="s">
        <v>2822</v>
      </c>
    </row>
    <row r="30" spans="1:18" x14ac:dyDescent="0.25">
      <c r="A30" s="10" t="s">
        <v>61</v>
      </c>
      <c r="B30" s="11">
        <v>208840</v>
      </c>
      <c r="C30" s="11">
        <v>241033799</v>
      </c>
      <c r="D30" s="11">
        <v>2499048785</v>
      </c>
      <c r="E30" s="10" t="s">
        <v>63</v>
      </c>
      <c r="F30" s="10" t="s">
        <v>64</v>
      </c>
      <c r="G30" s="10" t="s">
        <v>65</v>
      </c>
      <c r="H30" s="11" t="s">
        <v>9</v>
      </c>
      <c r="I30" s="12">
        <v>2400</v>
      </c>
      <c r="J30" s="13">
        <v>0.85</v>
      </c>
      <c r="K30" s="12">
        <v>2040</v>
      </c>
      <c r="L30" s="11" t="s">
        <v>9</v>
      </c>
      <c r="M30" s="14">
        <v>46050</v>
      </c>
      <c r="N30" s="11" t="s">
        <v>22</v>
      </c>
      <c r="O30" s="12">
        <v>2040</v>
      </c>
      <c r="P30" s="13">
        <f>O30/K30</f>
        <v>1</v>
      </c>
      <c r="Q30" s="15">
        <f>K30-O30</f>
        <v>0</v>
      </c>
      <c r="R30" s="26" t="s">
        <v>2822</v>
      </c>
    </row>
    <row r="31" spans="1:18" x14ac:dyDescent="0.25">
      <c r="A31" s="10" t="s">
        <v>68</v>
      </c>
      <c r="B31" s="11">
        <v>125326</v>
      </c>
      <c r="C31" s="11">
        <v>241001840</v>
      </c>
      <c r="D31" s="11">
        <v>2499001256</v>
      </c>
      <c r="E31" s="10" t="s">
        <v>69</v>
      </c>
      <c r="F31" s="10" t="s">
        <v>13</v>
      </c>
      <c r="G31" s="10" t="s">
        <v>21</v>
      </c>
      <c r="H31" s="11" t="s">
        <v>9</v>
      </c>
      <c r="I31" s="12">
        <v>104841.72</v>
      </c>
      <c r="J31" s="13">
        <v>0.9</v>
      </c>
      <c r="K31" s="12">
        <v>94357.55</v>
      </c>
      <c r="L31" s="11" t="s">
        <v>9</v>
      </c>
      <c r="M31" s="14">
        <v>45958</v>
      </c>
      <c r="N31" s="11" t="s">
        <v>22</v>
      </c>
      <c r="O31" s="12">
        <v>78631.3</v>
      </c>
      <c r="P31" s="13">
        <f>O31/K31</f>
        <v>0.83333342164988389</v>
      </c>
      <c r="Q31" s="15">
        <f>K31-O31</f>
        <v>15726.25</v>
      </c>
      <c r="R31" s="26" t="s">
        <v>2822</v>
      </c>
    </row>
    <row r="32" spans="1:18" x14ac:dyDescent="0.25">
      <c r="A32" s="10" t="s">
        <v>68</v>
      </c>
      <c r="B32" s="11">
        <v>125326</v>
      </c>
      <c r="C32" s="11">
        <v>241005323</v>
      </c>
      <c r="D32" s="11">
        <v>2499018624</v>
      </c>
      <c r="E32" s="10" t="s">
        <v>73</v>
      </c>
      <c r="F32" s="10" t="s">
        <v>13</v>
      </c>
      <c r="G32" s="10" t="s">
        <v>60</v>
      </c>
      <c r="H32" s="11" t="s">
        <v>9</v>
      </c>
      <c r="I32" s="12">
        <v>16200</v>
      </c>
      <c r="J32" s="13">
        <v>0.9</v>
      </c>
      <c r="K32" s="12">
        <v>14580</v>
      </c>
      <c r="L32" s="11" t="s">
        <v>9</v>
      </c>
      <c r="M32" s="14">
        <v>45958</v>
      </c>
      <c r="N32" s="11" t="s">
        <v>22</v>
      </c>
      <c r="O32" s="12">
        <v>13365</v>
      </c>
      <c r="P32" s="13">
        <f>O32/K32</f>
        <v>0.91666666666666663</v>
      </c>
      <c r="Q32" s="15">
        <f>K32-O32</f>
        <v>1215</v>
      </c>
      <c r="R32" s="26" t="s">
        <v>2822</v>
      </c>
    </row>
    <row r="33" spans="1:18" x14ac:dyDescent="0.25">
      <c r="A33" s="10" t="s">
        <v>68</v>
      </c>
      <c r="B33" s="11">
        <v>125326</v>
      </c>
      <c r="C33" s="11">
        <v>241002167</v>
      </c>
      <c r="D33" s="11">
        <v>2499046710</v>
      </c>
      <c r="E33" s="10" t="s">
        <v>72</v>
      </c>
      <c r="F33" s="10" t="s">
        <v>7</v>
      </c>
      <c r="G33" s="10" t="s">
        <v>71</v>
      </c>
      <c r="H33" s="11" t="s">
        <v>9</v>
      </c>
      <c r="I33" s="12">
        <v>12485.35</v>
      </c>
      <c r="J33" s="13">
        <v>0.85</v>
      </c>
      <c r="K33" s="12">
        <v>10612.55</v>
      </c>
      <c r="L33" s="11" t="s">
        <v>9</v>
      </c>
      <c r="M33" s="14">
        <v>46050</v>
      </c>
      <c r="N33" s="11" t="s">
        <v>22</v>
      </c>
      <c r="O33" s="12">
        <v>10608.3</v>
      </c>
      <c r="P33" s="13">
        <f>O33/K33</f>
        <v>0.99959953074426033</v>
      </c>
      <c r="Q33" s="15">
        <f>K33-O33</f>
        <v>4.25</v>
      </c>
      <c r="R33" s="26" t="s">
        <v>2822</v>
      </c>
    </row>
    <row r="34" spans="1:18" x14ac:dyDescent="0.25">
      <c r="A34" s="10" t="s">
        <v>68</v>
      </c>
      <c r="B34" s="11">
        <v>125326</v>
      </c>
      <c r="C34" s="11">
        <v>241002167</v>
      </c>
      <c r="D34" s="11">
        <v>2499041657</v>
      </c>
      <c r="E34" s="10" t="s">
        <v>70</v>
      </c>
      <c r="F34" s="10" t="s">
        <v>7</v>
      </c>
      <c r="G34" s="10" t="s">
        <v>71</v>
      </c>
      <c r="H34" s="11" t="s">
        <v>9</v>
      </c>
      <c r="I34" s="12">
        <v>31499.52</v>
      </c>
      <c r="J34" s="13">
        <v>0.85</v>
      </c>
      <c r="K34" s="12">
        <v>26774.59</v>
      </c>
      <c r="L34" s="11" t="s">
        <v>9</v>
      </c>
      <c r="M34" s="14">
        <v>46050</v>
      </c>
      <c r="N34" s="11" t="s">
        <v>22</v>
      </c>
      <c r="O34" s="12">
        <v>26774.59</v>
      </c>
      <c r="P34" s="13">
        <f>O34/K34</f>
        <v>1</v>
      </c>
      <c r="Q34" s="15">
        <f>K34-O34</f>
        <v>0</v>
      </c>
      <c r="R34" s="26" t="s">
        <v>2822</v>
      </c>
    </row>
    <row r="35" spans="1:18" x14ac:dyDescent="0.25">
      <c r="A35" s="10" t="s">
        <v>74</v>
      </c>
      <c r="B35" s="11">
        <v>125139</v>
      </c>
      <c r="C35" s="11">
        <v>241003710</v>
      </c>
      <c r="D35" s="11">
        <v>2499003292</v>
      </c>
      <c r="E35" s="10" t="s">
        <v>75</v>
      </c>
      <c r="F35" s="10" t="s">
        <v>13</v>
      </c>
      <c r="G35" s="10" t="s">
        <v>60</v>
      </c>
      <c r="H35" s="11" t="s">
        <v>9</v>
      </c>
      <c r="I35" s="12">
        <v>11970</v>
      </c>
      <c r="J35" s="13">
        <v>0.9</v>
      </c>
      <c r="K35" s="12">
        <v>10773</v>
      </c>
      <c r="L35" s="11" t="s">
        <v>9</v>
      </c>
      <c r="M35" s="14">
        <v>45958</v>
      </c>
      <c r="N35" s="11" t="s">
        <v>22</v>
      </c>
      <c r="O35" s="12">
        <v>9875.25</v>
      </c>
      <c r="P35" s="13">
        <f>O35/K35</f>
        <v>0.91666666666666663</v>
      </c>
      <c r="Q35" s="15">
        <f>K35-O35</f>
        <v>897.75</v>
      </c>
      <c r="R35" s="26" t="s">
        <v>2822</v>
      </c>
    </row>
    <row r="36" spans="1:18" x14ac:dyDescent="0.25">
      <c r="A36" s="10" t="s">
        <v>74</v>
      </c>
      <c r="B36" s="11">
        <v>125139</v>
      </c>
      <c r="C36" s="11">
        <v>241007484</v>
      </c>
      <c r="D36" s="11">
        <v>2499007507</v>
      </c>
      <c r="E36" s="10" t="s">
        <v>76</v>
      </c>
      <c r="F36" s="10" t="s">
        <v>7</v>
      </c>
      <c r="G36" s="10" t="s">
        <v>77</v>
      </c>
      <c r="H36" s="11" t="s">
        <v>9</v>
      </c>
      <c r="I36" s="12">
        <v>3888.97</v>
      </c>
      <c r="J36" s="13">
        <v>0.85</v>
      </c>
      <c r="K36" s="12">
        <v>3305.62</v>
      </c>
      <c r="L36" s="11" t="s">
        <v>9</v>
      </c>
      <c r="M36" s="14">
        <v>46050</v>
      </c>
      <c r="N36" s="11" t="s">
        <v>22</v>
      </c>
      <c r="O36" s="12">
        <v>3305.62</v>
      </c>
      <c r="P36" s="13">
        <f>O36/K36</f>
        <v>1</v>
      </c>
      <c r="Q36" s="15">
        <f>K36-O36</f>
        <v>0</v>
      </c>
      <c r="R36" s="26" t="s">
        <v>2822</v>
      </c>
    </row>
    <row r="37" spans="1:18" x14ac:dyDescent="0.25">
      <c r="A37" s="10" t="s">
        <v>78</v>
      </c>
      <c r="B37" s="11">
        <v>149436</v>
      </c>
      <c r="C37" s="11">
        <v>241021806</v>
      </c>
      <c r="D37" s="11">
        <v>2499028737</v>
      </c>
      <c r="E37" s="10" t="s">
        <v>79</v>
      </c>
      <c r="F37" s="10" t="s">
        <v>13</v>
      </c>
      <c r="G37" s="10" t="s">
        <v>80</v>
      </c>
      <c r="H37" s="11" t="s">
        <v>9</v>
      </c>
      <c r="I37" s="12">
        <v>2375.2800000000002</v>
      </c>
      <c r="J37" s="13">
        <v>0.9</v>
      </c>
      <c r="K37" s="12">
        <v>2137.75</v>
      </c>
      <c r="L37" s="11" t="s">
        <v>9</v>
      </c>
      <c r="M37" s="14">
        <v>45958</v>
      </c>
      <c r="N37" s="11" t="s">
        <v>10</v>
      </c>
      <c r="O37" s="12">
        <v>0</v>
      </c>
      <c r="P37" s="13">
        <f>O37/K37</f>
        <v>0</v>
      </c>
      <c r="Q37" s="15">
        <f>K37-O37</f>
        <v>2137.75</v>
      </c>
      <c r="R37" s="16" t="s">
        <v>2832</v>
      </c>
    </row>
    <row r="38" spans="1:18" x14ac:dyDescent="0.25">
      <c r="A38" s="10" t="s">
        <v>78</v>
      </c>
      <c r="B38" s="11">
        <v>149436</v>
      </c>
      <c r="C38" s="11">
        <v>241021806</v>
      </c>
      <c r="D38" s="11">
        <v>2499035284</v>
      </c>
      <c r="E38" s="10" t="s">
        <v>81</v>
      </c>
      <c r="F38" s="10" t="s">
        <v>13</v>
      </c>
      <c r="G38" s="10" t="s">
        <v>82</v>
      </c>
      <c r="H38" s="11" t="s">
        <v>9</v>
      </c>
      <c r="I38" s="12">
        <v>470.4</v>
      </c>
      <c r="J38" s="13">
        <v>0.9</v>
      </c>
      <c r="K38" s="12">
        <v>423.36</v>
      </c>
      <c r="L38" s="11" t="s">
        <v>9</v>
      </c>
      <c r="M38" s="14">
        <v>45958</v>
      </c>
      <c r="N38" s="11" t="s">
        <v>10</v>
      </c>
      <c r="O38" s="12">
        <v>0</v>
      </c>
      <c r="P38" s="13">
        <f>O38/K38</f>
        <v>0</v>
      </c>
      <c r="Q38" s="15">
        <f>K38-O38</f>
        <v>423.36</v>
      </c>
      <c r="R38" s="16" t="s">
        <v>2832</v>
      </c>
    </row>
    <row r="39" spans="1:18" x14ac:dyDescent="0.25">
      <c r="A39" s="10" t="s">
        <v>78</v>
      </c>
      <c r="B39" s="11">
        <v>149436</v>
      </c>
      <c r="C39" s="11">
        <v>241021806</v>
      </c>
      <c r="D39" s="11">
        <v>2499035297</v>
      </c>
      <c r="E39" s="10" t="s">
        <v>83</v>
      </c>
      <c r="F39" s="10" t="s">
        <v>13</v>
      </c>
      <c r="G39" s="10" t="s">
        <v>53</v>
      </c>
      <c r="H39" s="11" t="s">
        <v>9</v>
      </c>
      <c r="I39" s="12">
        <v>2999.88</v>
      </c>
      <c r="J39" s="13">
        <v>0.9</v>
      </c>
      <c r="K39" s="12">
        <v>2699.89</v>
      </c>
      <c r="L39" s="11" t="s">
        <v>9</v>
      </c>
      <c r="M39" s="14">
        <v>45958</v>
      </c>
      <c r="N39" s="11" t="s">
        <v>10</v>
      </c>
      <c r="O39" s="12">
        <v>0</v>
      </c>
      <c r="P39" s="13">
        <f>O39/K39</f>
        <v>0</v>
      </c>
      <c r="Q39" s="15">
        <f>K39-O39</f>
        <v>2699.89</v>
      </c>
      <c r="R39" s="16" t="s">
        <v>2832</v>
      </c>
    </row>
    <row r="40" spans="1:18" x14ac:dyDescent="0.25">
      <c r="A40" s="10" t="s">
        <v>78</v>
      </c>
      <c r="B40" s="11">
        <v>149436</v>
      </c>
      <c r="C40" s="11">
        <v>241021806</v>
      </c>
      <c r="D40" s="11">
        <v>2499035300</v>
      </c>
      <c r="E40" s="10" t="s">
        <v>84</v>
      </c>
      <c r="F40" s="10" t="s">
        <v>13</v>
      </c>
      <c r="G40" s="10" t="s">
        <v>80</v>
      </c>
      <c r="H40" s="11" t="s">
        <v>9</v>
      </c>
      <c r="I40" s="12">
        <v>857.64</v>
      </c>
      <c r="J40" s="13">
        <v>0.9</v>
      </c>
      <c r="K40" s="12">
        <v>771.88</v>
      </c>
      <c r="L40" s="11" t="s">
        <v>9</v>
      </c>
      <c r="M40" s="14">
        <v>45958</v>
      </c>
      <c r="N40" s="11" t="s">
        <v>10</v>
      </c>
      <c r="O40" s="12">
        <v>0</v>
      </c>
      <c r="P40" s="13">
        <f>O40/K40</f>
        <v>0</v>
      </c>
      <c r="Q40" s="15">
        <f>K40-O40</f>
        <v>771.88</v>
      </c>
      <c r="R40" s="16" t="s">
        <v>2832</v>
      </c>
    </row>
    <row r="41" spans="1:18" x14ac:dyDescent="0.25">
      <c r="A41" s="10" t="s">
        <v>78</v>
      </c>
      <c r="B41" s="11">
        <v>149436</v>
      </c>
      <c r="C41" s="11">
        <v>241021806</v>
      </c>
      <c r="D41" s="11">
        <v>2499035301</v>
      </c>
      <c r="E41" s="10" t="s">
        <v>85</v>
      </c>
      <c r="F41" s="10" t="s">
        <v>13</v>
      </c>
      <c r="G41" s="10" t="s">
        <v>80</v>
      </c>
      <c r="H41" s="11" t="s">
        <v>9</v>
      </c>
      <c r="I41" s="12">
        <v>1567.68</v>
      </c>
      <c r="J41" s="13">
        <v>0.9</v>
      </c>
      <c r="K41" s="12">
        <v>1410.91</v>
      </c>
      <c r="L41" s="11" t="s">
        <v>9</v>
      </c>
      <c r="M41" s="14">
        <v>45958</v>
      </c>
      <c r="N41" s="11" t="s">
        <v>10</v>
      </c>
      <c r="O41" s="12">
        <v>0</v>
      </c>
      <c r="P41" s="13">
        <f>O41/K41</f>
        <v>0</v>
      </c>
      <c r="Q41" s="15">
        <f>K41-O41</f>
        <v>1410.91</v>
      </c>
      <c r="R41" s="16" t="s">
        <v>2832</v>
      </c>
    </row>
    <row r="42" spans="1:18" x14ac:dyDescent="0.25">
      <c r="A42" s="10" t="s">
        <v>78</v>
      </c>
      <c r="B42" s="11">
        <v>149436</v>
      </c>
      <c r="C42" s="11">
        <v>241021806</v>
      </c>
      <c r="D42" s="11">
        <v>2499035305</v>
      </c>
      <c r="E42" s="10" t="s">
        <v>86</v>
      </c>
      <c r="F42" s="10" t="s">
        <v>13</v>
      </c>
      <c r="G42" s="10" t="s">
        <v>80</v>
      </c>
      <c r="H42" s="11" t="s">
        <v>9</v>
      </c>
      <c r="I42" s="12">
        <v>1895.28</v>
      </c>
      <c r="J42" s="13">
        <v>0.9</v>
      </c>
      <c r="K42" s="12">
        <v>1705.75</v>
      </c>
      <c r="L42" s="11" t="s">
        <v>9</v>
      </c>
      <c r="M42" s="14">
        <v>45958</v>
      </c>
      <c r="N42" s="11" t="s">
        <v>10</v>
      </c>
      <c r="O42" s="12">
        <v>0</v>
      </c>
      <c r="P42" s="13">
        <f>O42/K42</f>
        <v>0</v>
      </c>
      <c r="Q42" s="15">
        <f>K42-O42</f>
        <v>1705.75</v>
      </c>
      <c r="R42" s="16" t="s">
        <v>2832</v>
      </c>
    </row>
    <row r="43" spans="1:18" x14ac:dyDescent="0.25">
      <c r="A43" s="10" t="s">
        <v>78</v>
      </c>
      <c r="B43" s="11">
        <v>149436</v>
      </c>
      <c r="C43" s="11">
        <v>241021806</v>
      </c>
      <c r="D43" s="11">
        <v>2499035407</v>
      </c>
      <c r="E43" s="10" t="s">
        <v>87</v>
      </c>
      <c r="F43" s="10" t="s">
        <v>13</v>
      </c>
      <c r="G43" s="10" t="s">
        <v>80</v>
      </c>
      <c r="H43" s="11" t="s">
        <v>9</v>
      </c>
      <c r="I43" s="12">
        <v>3274.8</v>
      </c>
      <c r="J43" s="13">
        <v>0.9</v>
      </c>
      <c r="K43" s="12">
        <v>2947.32</v>
      </c>
      <c r="L43" s="11" t="s">
        <v>9</v>
      </c>
      <c r="M43" s="14">
        <v>45958</v>
      </c>
      <c r="N43" s="11" t="s">
        <v>10</v>
      </c>
      <c r="O43" s="12">
        <v>0</v>
      </c>
      <c r="P43" s="13">
        <f>O43/K43</f>
        <v>0</v>
      </c>
      <c r="Q43" s="15">
        <f>K43-O43</f>
        <v>2947.32</v>
      </c>
      <c r="R43" s="16" t="s">
        <v>2832</v>
      </c>
    </row>
    <row r="44" spans="1:18" x14ac:dyDescent="0.25">
      <c r="A44" s="10" t="s">
        <v>78</v>
      </c>
      <c r="B44" s="11">
        <v>149436</v>
      </c>
      <c r="C44" s="11">
        <v>241021806</v>
      </c>
      <c r="D44" s="11">
        <v>2499035412</v>
      </c>
      <c r="E44" s="10" t="s">
        <v>88</v>
      </c>
      <c r="F44" s="10" t="s">
        <v>13</v>
      </c>
      <c r="G44" s="10" t="s">
        <v>80</v>
      </c>
      <c r="H44" s="11" t="s">
        <v>9</v>
      </c>
      <c r="I44" s="12">
        <v>593.88</v>
      </c>
      <c r="J44" s="13">
        <v>0.9</v>
      </c>
      <c r="K44" s="12">
        <v>534.49</v>
      </c>
      <c r="L44" s="11" t="s">
        <v>9</v>
      </c>
      <c r="M44" s="14">
        <v>45958</v>
      </c>
      <c r="N44" s="11" t="s">
        <v>10</v>
      </c>
      <c r="O44" s="12">
        <v>0</v>
      </c>
      <c r="P44" s="13">
        <f>O44/K44</f>
        <v>0</v>
      </c>
      <c r="Q44" s="15">
        <f>K44-O44</f>
        <v>534.49</v>
      </c>
      <c r="R44" s="16" t="s">
        <v>2832</v>
      </c>
    </row>
    <row r="45" spans="1:18" x14ac:dyDescent="0.25">
      <c r="A45" s="10" t="s">
        <v>78</v>
      </c>
      <c r="B45" s="11">
        <v>149436</v>
      </c>
      <c r="C45" s="11">
        <v>241021806</v>
      </c>
      <c r="D45" s="11">
        <v>2499035424</v>
      </c>
      <c r="E45" s="10" t="s">
        <v>89</v>
      </c>
      <c r="F45" s="10" t="s">
        <v>13</v>
      </c>
      <c r="G45" s="10" t="s">
        <v>82</v>
      </c>
      <c r="H45" s="11" t="s">
        <v>9</v>
      </c>
      <c r="I45" s="12">
        <v>470.4</v>
      </c>
      <c r="J45" s="13">
        <v>0.9</v>
      </c>
      <c r="K45" s="12">
        <v>423.36</v>
      </c>
      <c r="L45" s="11" t="s">
        <v>9</v>
      </c>
      <c r="M45" s="14">
        <v>45958</v>
      </c>
      <c r="N45" s="11" t="s">
        <v>10</v>
      </c>
      <c r="O45" s="12">
        <v>0</v>
      </c>
      <c r="P45" s="13">
        <f>O45/K45</f>
        <v>0</v>
      </c>
      <c r="Q45" s="15">
        <f>K45-O45</f>
        <v>423.36</v>
      </c>
      <c r="R45" s="16" t="s">
        <v>2832</v>
      </c>
    </row>
    <row r="46" spans="1:18" x14ac:dyDescent="0.25">
      <c r="A46" s="10" t="s">
        <v>78</v>
      </c>
      <c r="B46" s="11">
        <v>149436</v>
      </c>
      <c r="C46" s="11">
        <v>241021806</v>
      </c>
      <c r="D46" s="11">
        <v>2499035448</v>
      </c>
      <c r="E46" s="10" t="s">
        <v>90</v>
      </c>
      <c r="F46" s="10" t="s">
        <v>13</v>
      </c>
      <c r="G46" s="10" t="s">
        <v>82</v>
      </c>
      <c r="H46" s="11" t="s">
        <v>9</v>
      </c>
      <c r="I46" s="12">
        <v>470.4</v>
      </c>
      <c r="J46" s="13">
        <v>0.9</v>
      </c>
      <c r="K46" s="12">
        <v>423.36</v>
      </c>
      <c r="L46" s="11" t="s">
        <v>9</v>
      </c>
      <c r="M46" s="14">
        <v>45958</v>
      </c>
      <c r="N46" s="11" t="s">
        <v>10</v>
      </c>
      <c r="O46" s="12">
        <v>0</v>
      </c>
      <c r="P46" s="13">
        <f>O46/K46</f>
        <v>0</v>
      </c>
      <c r="Q46" s="15">
        <f>K46-O46</f>
        <v>423.36</v>
      </c>
      <c r="R46" s="16" t="s">
        <v>2832</v>
      </c>
    </row>
    <row r="47" spans="1:18" x14ac:dyDescent="0.25">
      <c r="A47" s="10" t="s">
        <v>78</v>
      </c>
      <c r="B47" s="11">
        <v>149436</v>
      </c>
      <c r="C47" s="11">
        <v>241021806</v>
      </c>
      <c r="D47" s="11">
        <v>2499035451</v>
      </c>
      <c r="E47" s="10" t="s">
        <v>91</v>
      </c>
      <c r="F47" s="10" t="s">
        <v>13</v>
      </c>
      <c r="G47" s="10" t="s">
        <v>80</v>
      </c>
      <c r="H47" s="11" t="s">
        <v>9</v>
      </c>
      <c r="I47" s="12">
        <v>947.28</v>
      </c>
      <c r="J47" s="13">
        <v>0.9</v>
      </c>
      <c r="K47" s="12">
        <v>852.55</v>
      </c>
      <c r="L47" s="11" t="s">
        <v>9</v>
      </c>
      <c r="M47" s="14">
        <v>45958</v>
      </c>
      <c r="N47" s="11" t="s">
        <v>10</v>
      </c>
      <c r="O47" s="12">
        <v>0</v>
      </c>
      <c r="P47" s="13">
        <f>O47/K47</f>
        <v>0</v>
      </c>
      <c r="Q47" s="15">
        <f>K47-O47</f>
        <v>852.55</v>
      </c>
      <c r="R47" s="16" t="s">
        <v>2832</v>
      </c>
    </row>
    <row r="48" spans="1:18" x14ac:dyDescent="0.25">
      <c r="A48" s="10" t="s">
        <v>78</v>
      </c>
      <c r="B48" s="11">
        <v>149436</v>
      </c>
      <c r="C48" s="11">
        <v>241021806</v>
      </c>
      <c r="D48" s="11">
        <v>2499035463</v>
      </c>
      <c r="E48" s="10" t="s">
        <v>92</v>
      </c>
      <c r="F48" s="10" t="s">
        <v>13</v>
      </c>
      <c r="G48" s="10" t="s">
        <v>80</v>
      </c>
      <c r="H48" s="11" t="s">
        <v>9</v>
      </c>
      <c r="I48" s="12">
        <v>1895.28</v>
      </c>
      <c r="J48" s="13">
        <v>0.9</v>
      </c>
      <c r="K48" s="12">
        <v>1705.75</v>
      </c>
      <c r="L48" s="11" t="s">
        <v>9</v>
      </c>
      <c r="M48" s="14">
        <v>45958</v>
      </c>
      <c r="N48" s="11" t="s">
        <v>10</v>
      </c>
      <c r="O48" s="12">
        <v>0</v>
      </c>
      <c r="P48" s="13">
        <f>O48/K48</f>
        <v>0</v>
      </c>
      <c r="Q48" s="15">
        <f>K48-O48</f>
        <v>1705.75</v>
      </c>
      <c r="R48" s="16" t="s">
        <v>2832</v>
      </c>
    </row>
    <row r="49" spans="1:18" x14ac:dyDescent="0.25">
      <c r="A49" s="10" t="s">
        <v>78</v>
      </c>
      <c r="B49" s="11">
        <v>149436</v>
      </c>
      <c r="C49" s="11">
        <v>241021806</v>
      </c>
      <c r="D49" s="11">
        <v>2499035475</v>
      </c>
      <c r="E49" s="10" t="s">
        <v>93</v>
      </c>
      <c r="F49" s="10" t="s">
        <v>13</v>
      </c>
      <c r="G49" s="10" t="s">
        <v>80</v>
      </c>
      <c r="H49" s="11" t="s">
        <v>9</v>
      </c>
      <c r="I49" s="12">
        <v>1137.1199999999999</v>
      </c>
      <c r="J49" s="13">
        <v>0.9</v>
      </c>
      <c r="K49" s="12">
        <v>1023.41</v>
      </c>
      <c r="L49" s="11" t="s">
        <v>9</v>
      </c>
      <c r="M49" s="14">
        <v>45958</v>
      </c>
      <c r="N49" s="11" t="s">
        <v>10</v>
      </c>
      <c r="O49" s="12">
        <v>0</v>
      </c>
      <c r="P49" s="13">
        <f>O49/K49</f>
        <v>0</v>
      </c>
      <c r="Q49" s="15">
        <f>K49-O49</f>
        <v>1023.41</v>
      </c>
      <c r="R49" s="16" t="s">
        <v>2832</v>
      </c>
    </row>
    <row r="50" spans="1:18" x14ac:dyDescent="0.25">
      <c r="A50" s="10" t="s">
        <v>78</v>
      </c>
      <c r="B50" s="11">
        <v>149436</v>
      </c>
      <c r="C50" s="11">
        <v>241021806</v>
      </c>
      <c r="D50" s="11">
        <v>2499035485</v>
      </c>
      <c r="E50" s="10" t="s">
        <v>94</v>
      </c>
      <c r="F50" s="10" t="s">
        <v>13</v>
      </c>
      <c r="G50" s="10" t="s">
        <v>82</v>
      </c>
      <c r="H50" s="11" t="s">
        <v>9</v>
      </c>
      <c r="I50" s="12">
        <v>470.4</v>
      </c>
      <c r="J50" s="13">
        <v>0.9</v>
      </c>
      <c r="K50" s="12">
        <v>423.36</v>
      </c>
      <c r="L50" s="11" t="s">
        <v>9</v>
      </c>
      <c r="M50" s="14">
        <v>45958</v>
      </c>
      <c r="N50" s="11" t="s">
        <v>10</v>
      </c>
      <c r="O50" s="12">
        <v>0</v>
      </c>
      <c r="P50" s="13">
        <f>O50/K50</f>
        <v>0</v>
      </c>
      <c r="Q50" s="15">
        <f>K50-O50</f>
        <v>423.36</v>
      </c>
      <c r="R50" s="16" t="s">
        <v>2832</v>
      </c>
    </row>
    <row r="51" spans="1:18" x14ac:dyDescent="0.25">
      <c r="A51" s="10" t="s">
        <v>78</v>
      </c>
      <c r="B51" s="11">
        <v>149436</v>
      </c>
      <c r="C51" s="11">
        <v>241021806</v>
      </c>
      <c r="D51" s="11">
        <v>2499035492</v>
      </c>
      <c r="E51" s="10" t="s">
        <v>95</v>
      </c>
      <c r="F51" s="10" t="s">
        <v>13</v>
      </c>
      <c r="G51" s="10" t="s">
        <v>80</v>
      </c>
      <c r="H51" s="11" t="s">
        <v>9</v>
      </c>
      <c r="I51" s="12">
        <v>1601.52</v>
      </c>
      <c r="J51" s="13">
        <v>0.9</v>
      </c>
      <c r="K51" s="12">
        <v>1441.37</v>
      </c>
      <c r="L51" s="11" t="s">
        <v>9</v>
      </c>
      <c r="M51" s="14">
        <v>45958</v>
      </c>
      <c r="N51" s="11" t="s">
        <v>10</v>
      </c>
      <c r="O51" s="12">
        <v>0</v>
      </c>
      <c r="P51" s="13">
        <f>O51/K51</f>
        <v>0</v>
      </c>
      <c r="Q51" s="15">
        <f>K51-O51</f>
        <v>1441.37</v>
      </c>
      <c r="R51" s="16" t="s">
        <v>2832</v>
      </c>
    </row>
    <row r="52" spans="1:18" x14ac:dyDescent="0.25">
      <c r="A52" s="10" t="s">
        <v>78</v>
      </c>
      <c r="B52" s="11">
        <v>149436</v>
      </c>
      <c r="C52" s="11">
        <v>241021806</v>
      </c>
      <c r="D52" s="11">
        <v>2499035501</v>
      </c>
      <c r="E52" s="10" t="s">
        <v>96</v>
      </c>
      <c r="F52" s="10" t="s">
        <v>13</v>
      </c>
      <c r="G52" s="10" t="s">
        <v>80</v>
      </c>
      <c r="H52" s="11" t="s">
        <v>9</v>
      </c>
      <c r="I52" s="12">
        <v>2375.2800000000002</v>
      </c>
      <c r="J52" s="13">
        <v>0.9</v>
      </c>
      <c r="K52" s="12">
        <v>2137.75</v>
      </c>
      <c r="L52" s="11" t="s">
        <v>9</v>
      </c>
      <c r="M52" s="14">
        <v>45958</v>
      </c>
      <c r="N52" s="11" t="s">
        <v>10</v>
      </c>
      <c r="O52" s="12">
        <v>0</v>
      </c>
      <c r="P52" s="13">
        <f>O52/K52</f>
        <v>0</v>
      </c>
      <c r="Q52" s="15">
        <f>K52-O52</f>
        <v>2137.75</v>
      </c>
      <c r="R52" s="16" t="s">
        <v>2832</v>
      </c>
    </row>
    <row r="53" spans="1:18" x14ac:dyDescent="0.25">
      <c r="A53" s="10" t="s">
        <v>78</v>
      </c>
      <c r="B53" s="11">
        <v>149436</v>
      </c>
      <c r="C53" s="11">
        <v>241021806</v>
      </c>
      <c r="D53" s="11">
        <v>2499035550</v>
      </c>
      <c r="E53" s="10" t="s">
        <v>97</v>
      </c>
      <c r="F53" s="10" t="s">
        <v>13</v>
      </c>
      <c r="G53" s="10" t="s">
        <v>80</v>
      </c>
      <c r="H53" s="11" t="s">
        <v>9</v>
      </c>
      <c r="I53" s="12">
        <v>1556.52</v>
      </c>
      <c r="J53" s="13">
        <v>0.9</v>
      </c>
      <c r="K53" s="12">
        <v>1400.87</v>
      </c>
      <c r="L53" s="11" t="s">
        <v>9</v>
      </c>
      <c r="M53" s="14">
        <v>45958</v>
      </c>
      <c r="N53" s="11" t="s">
        <v>10</v>
      </c>
      <c r="O53" s="12">
        <v>0</v>
      </c>
      <c r="P53" s="13">
        <f>O53/K53</f>
        <v>0</v>
      </c>
      <c r="Q53" s="15">
        <f>K53-O53</f>
        <v>1400.87</v>
      </c>
      <c r="R53" s="16" t="s">
        <v>2832</v>
      </c>
    </row>
    <row r="54" spans="1:18" x14ac:dyDescent="0.25">
      <c r="A54" s="10" t="s">
        <v>78</v>
      </c>
      <c r="B54" s="11">
        <v>149436</v>
      </c>
      <c r="C54" s="11">
        <v>241021806</v>
      </c>
      <c r="D54" s="11">
        <v>2499035560</v>
      </c>
      <c r="E54" s="10" t="s">
        <v>98</v>
      </c>
      <c r="F54" s="10" t="s">
        <v>13</v>
      </c>
      <c r="G54" s="10" t="s">
        <v>82</v>
      </c>
      <c r="H54" s="11" t="s">
        <v>9</v>
      </c>
      <c r="I54" s="12">
        <v>470.4</v>
      </c>
      <c r="J54" s="13">
        <v>0.9</v>
      </c>
      <c r="K54" s="12">
        <v>423.36</v>
      </c>
      <c r="L54" s="11" t="s">
        <v>9</v>
      </c>
      <c r="M54" s="14">
        <v>45958</v>
      </c>
      <c r="N54" s="11" t="s">
        <v>10</v>
      </c>
      <c r="O54" s="12">
        <v>0</v>
      </c>
      <c r="P54" s="13">
        <f>O54/K54</f>
        <v>0</v>
      </c>
      <c r="Q54" s="15">
        <f>K54-O54</f>
        <v>423.36</v>
      </c>
      <c r="R54" s="16" t="s">
        <v>2832</v>
      </c>
    </row>
    <row r="55" spans="1:18" x14ac:dyDescent="0.25">
      <c r="A55" s="10" t="s">
        <v>78</v>
      </c>
      <c r="B55" s="11">
        <v>149436</v>
      </c>
      <c r="C55" s="11">
        <v>241021806</v>
      </c>
      <c r="D55" s="11">
        <v>2499035636</v>
      </c>
      <c r="E55" s="10" t="s">
        <v>99</v>
      </c>
      <c r="F55" s="10" t="s">
        <v>13</v>
      </c>
      <c r="G55" s="10" t="s">
        <v>82</v>
      </c>
      <c r="H55" s="11" t="s">
        <v>9</v>
      </c>
      <c r="I55" s="12">
        <v>470.4</v>
      </c>
      <c r="J55" s="13">
        <v>0.9</v>
      </c>
      <c r="K55" s="12">
        <v>423.36</v>
      </c>
      <c r="L55" s="11" t="s">
        <v>9</v>
      </c>
      <c r="M55" s="14">
        <v>45958</v>
      </c>
      <c r="N55" s="11" t="s">
        <v>10</v>
      </c>
      <c r="O55" s="12">
        <v>0</v>
      </c>
      <c r="P55" s="13">
        <f>O55/K55</f>
        <v>0</v>
      </c>
      <c r="Q55" s="15">
        <f>K55-O55</f>
        <v>423.36</v>
      </c>
      <c r="R55" s="16" t="s">
        <v>2832</v>
      </c>
    </row>
    <row r="56" spans="1:18" x14ac:dyDescent="0.25">
      <c r="A56" s="10" t="s">
        <v>78</v>
      </c>
      <c r="B56" s="11">
        <v>149436</v>
      </c>
      <c r="C56" s="11">
        <v>241021806</v>
      </c>
      <c r="D56" s="11">
        <v>2499035646</v>
      </c>
      <c r="E56" s="10" t="s">
        <v>100</v>
      </c>
      <c r="F56" s="10" t="s">
        <v>13</v>
      </c>
      <c r="G56" s="10" t="s">
        <v>80</v>
      </c>
      <c r="H56" s="11" t="s">
        <v>9</v>
      </c>
      <c r="I56" s="12">
        <v>2375.2800000000002</v>
      </c>
      <c r="J56" s="13">
        <v>0.9</v>
      </c>
      <c r="K56" s="12">
        <v>2137.75</v>
      </c>
      <c r="L56" s="11" t="s">
        <v>9</v>
      </c>
      <c r="M56" s="14">
        <v>45958</v>
      </c>
      <c r="N56" s="11" t="s">
        <v>10</v>
      </c>
      <c r="O56" s="12">
        <v>0</v>
      </c>
      <c r="P56" s="13">
        <f>O56/K56</f>
        <v>0</v>
      </c>
      <c r="Q56" s="15">
        <f>K56-O56</f>
        <v>2137.75</v>
      </c>
      <c r="R56" s="16" t="s">
        <v>2832</v>
      </c>
    </row>
    <row r="57" spans="1:18" x14ac:dyDescent="0.25">
      <c r="A57" s="10" t="s">
        <v>78</v>
      </c>
      <c r="B57" s="11">
        <v>149436</v>
      </c>
      <c r="C57" s="11">
        <v>241021806</v>
      </c>
      <c r="D57" s="11">
        <v>2499035654</v>
      </c>
      <c r="E57" s="10" t="s">
        <v>101</v>
      </c>
      <c r="F57" s="10" t="s">
        <v>13</v>
      </c>
      <c r="G57" s="10" t="s">
        <v>80</v>
      </c>
      <c r="H57" s="11" t="s">
        <v>9</v>
      </c>
      <c r="I57" s="12">
        <v>2375.2800000000002</v>
      </c>
      <c r="J57" s="13">
        <v>0.9</v>
      </c>
      <c r="K57" s="12">
        <v>2137.75</v>
      </c>
      <c r="L57" s="11" t="s">
        <v>9</v>
      </c>
      <c r="M57" s="14">
        <v>45958</v>
      </c>
      <c r="N57" s="11" t="s">
        <v>10</v>
      </c>
      <c r="O57" s="12">
        <v>0</v>
      </c>
      <c r="P57" s="13">
        <f>O57/K57</f>
        <v>0</v>
      </c>
      <c r="Q57" s="15">
        <f>K57-O57</f>
        <v>2137.75</v>
      </c>
      <c r="R57" s="16" t="s">
        <v>2832</v>
      </c>
    </row>
    <row r="58" spans="1:18" x14ac:dyDescent="0.25">
      <c r="A58" s="10" t="s">
        <v>78</v>
      </c>
      <c r="B58" s="11">
        <v>149436</v>
      </c>
      <c r="C58" s="11">
        <v>241021806</v>
      </c>
      <c r="D58" s="11">
        <v>2499035734</v>
      </c>
      <c r="E58" s="10" t="s">
        <v>102</v>
      </c>
      <c r="F58" s="10" t="s">
        <v>13</v>
      </c>
      <c r="G58" s="10" t="s">
        <v>80</v>
      </c>
      <c r="H58" s="11" t="s">
        <v>9</v>
      </c>
      <c r="I58" s="12">
        <v>1895.28</v>
      </c>
      <c r="J58" s="13">
        <v>0.9</v>
      </c>
      <c r="K58" s="12">
        <v>1705.75</v>
      </c>
      <c r="L58" s="11" t="s">
        <v>9</v>
      </c>
      <c r="M58" s="14">
        <v>45958</v>
      </c>
      <c r="N58" s="11" t="s">
        <v>10</v>
      </c>
      <c r="O58" s="12">
        <v>0</v>
      </c>
      <c r="P58" s="13">
        <f>O58/K58</f>
        <v>0</v>
      </c>
      <c r="Q58" s="15">
        <f>K58-O58</f>
        <v>1705.75</v>
      </c>
      <c r="R58" s="16" t="s">
        <v>2832</v>
      </c>
    </row>
    <row r="59" spans="1:18" x14ac:dyDescent="0.25">
      <c r="A59" s="10" t="s">
        <v>78</v>
      </c>
      <c r="B59" s="11">
        <v>149436</v>
      </c>
      <c r="C59" s="11">
        <v>241021806</v>
      </c>
      <c r="D59" s="11">
        <v>2499035812</v>
      </c>
      <c r="E59" s="10" t="s">
        <v>103</v>
      </c>
      <c r="F59" s="10" t="s">
        <v>13</v>
      </c>
      <c r="G59" s="10" t="s">
        <v>80</v>
      </c>
      <c r="H59" s="11" t="s">
        <v>9</v>
      </c>
      <c r="I59" s="12">
        <v>1895.28</v>
      </c>
      <c r="J59" s="13">
        <v>0.9</v>
      </c>
      <c r="K59" s="12">
        <v>1705.75</v>
      </c>
      <c r="L59" s="11" t="s">
        <v>9</v>
      </c>
      <c r="M59" s="14">
        <v>45958</v>
      </c>
      <c r="N59" s="11" t="s">
        <v>10</v>
      </c>
      <c r="O59" s="12">
        <v>0</v>
      </c>
      <c r="P59" s="13">
        <f>O59/K59</f>
        <v>0</v>
      </c>
      <c r="Q59" s="15">
        <f>K59-O59</f>
        <v>1705.75</v>
      </c>
      <c r="R59" s="16" t="s">
        <v>2832</v>
      </c>
    </row>
    <row r="60" spans="1:18" x14ac:dyDescent="0.25">
      <c r="A60" s="10" t="s">
        <v>78</v>
      </c>
      <c r="B60" s="11">
        <v>149436</v>
      </c>
      <c r="C60" s="11">
        <v>241021806</v>
      </c>
      <c r="D60" s="11">
        <v>2499036096</v>
      </c>
      <c r="E60" s="10" t="s">
        <v>104</v>
      </c>
      <c r="F60" s="10" t="s">
        <v>13</v>
      </c>
      <c r="G60" s="10" t="s">
        <v>80</v>
      </c>
      <c r="H60" s="11" t="s">
        <v>9</v>
      </c>
      <c r="I60" s="12">
        <v>2375.2800000000002</v>
      </c>
      <c r="J60" s="13">
        <v>0.9</v>
      </c>
      <c r="K60" s="12">
        <v>2137.75</v>
      </c>
      <c r="L60" s="11" t="s">
        <v>9</v>
      </c>
      <c r="M60" s="14">
        <v>45958</v>
      </c>
      <c r="N60" s="11" t="s">
        <v>10</v>
      </c>
      <c r="O60" s="12">
        <v>0</v>
      </c>
      <c r="P60" s="13">
        <f>O60/K60</f>
        <v>0</v>
      </c>
      <c r="Q60" s="15">
        <f>K60-O60</f>
        <v>2137.75</v>
      </c>
      <c r="R60" s="16" t="s">
        <v>2832</v>
      </c>
    </row>
    <row r="61" spans="1:18" x14ac:dyDescent="0.25">
      <c r="A61" s="10" t="s">
        <v>78</v>
      </c>
      <c r="B61" s="11">
        <v>149436</v>
      </c>
      <c r="C61" s="11">
        <v>241021806</v>
      </c>
      <c r="D61" s="11">
        <v>2499036111</v>
      </c>
      <c r="E61" s="10" t="s">
        <v>105</v>
      </c>
      <c r="F61" s="10" t="s">
        <v>13</v>
      </c>
      <c r="G61" s="10" t="s">
        <v>80</v>
      </c>
      <c r="H61" s="11" t="s">
        <v>9</v>
      </c>
      <c r="I61" s="12">
        <v>947.64</v>
      </c>
      <c r="J61" s="13">
        <v>0.9</v>
      </c>
      <c r="K61" s="12">
        <v>852.88</v>
      </c>
      <c r="L61" s="11" t="s">
        <v>9</v>
      </c>
      <c r="M61" s="14">
        <v>45958</v>
      </c>
      <c r="N61" s="11" t="s">
        <v>10</v>
      </c>
      <c r="O61" s="12">
        <v>0</v>
      </c>
      <c r="P61" s="13">
        <f>O61/K61</f>
        <v>0</v>
      </c>
      <c r="Q61" s="15">
        <f>K61-O61</f>
        <v>852.88</v>
      </c>
      <c r="R61" s="16" t="s">
        <v>2832</v>
      </c>
    </row>
    <row r="62" spans="1:18" x14ac:dyDescent="0.25">
      <c r="A62" s="10" t="s">
        <v>78</v>
      </c>
      <c r="B62" s="11">
        <v>149436</v>
      </c>
      <c r="C62" s="11">
        <v>241021806</v>
      </c>
      <c r="D62" s="11">
        <v>2499036426</v>
      </c>
      <c r="E62" s="10" t="s">
        <v>106</v>
      </c>
      <c r="F62" s="10" t="s">
        <v>13</v>
      </c>
      <c r="G62" s="10" t="s">
        <v>21</v>
      </c>
      <c r="H62" s="11" t="s">
        <v>9</v>
      </c>
      <c r="I62" s="12">
        <v>52146</v>
      </c>
      <c r="J62" s="13">
        <v>0.9</v>
      </c>
      <c r="K62" s="12">
        <v>46931.4</v>
      </c>
      <c r="L62" s="11" t="s">
        <v>9</v>
      </c>
      <c r="M62" s="14">
        <v>45958</v>
      </c>
      <c r="N62" s="11" t="s">
        <v>22</v>
      </c>
      <c r="O62" s="12">
        <v>29508.51</v>
      </c>
      <c r="P62" s="13">
        <f>O62/K62</f>
        <v>0.62875835794372203</v>
      </c>
      <c r="Q62" s="15">
        <f>K62-O62</f>
        <v>17422.890000000003</v>
      </c>
      <c r="R62" s="26" t="s">
        <v>2822</v>
      </c>
    </row>
    <row r="63" spans="1:18" x14ac:dyDescent="0.25">
      <c r="A63" s="10" t="s">
        <v>107</v>
      </c>
      <c r="B63" s="11">
        <v>17000532</v>
      </c>
      <c r="C63" s="11">
        <v>241031400</v>
      </c>
      <c r="D63" s="11">
        <v>2499048583</v>
      </c>
      <c r="E63" s="10" t="s">
        <v>109</v>
      </c>
      <c r="F63" s="10" t="s">
        <v>13</v>
      </c>
      <c r="G63" s="10" t="s">
        <v>21</v>
      </c>
      <c r="H63" s="11" t="s">
        <v>9</v>
      </c>
      <c r="I63" s="12">
        <v>458524.08</v>
      </c>
      <c r="J63" s="13">
        <v>0.68</v>
      </c>
      <c r="K63" s="12">
        <v>311796.37</v>
      </c>
      <c r="L63" s="11" t="s">
        <v>9</v>
      </c>
      <c r="M63" s="14">
        <v>45958</v>
      </c>
      <c r="N63" s="11" t="s">
        <v>22</v>
      </c>
      <c r="O63" s="12">
        <v>259319.8</v>
      </c>
      <c r="P63" s="13">
        <f>O63/K63</f>
        <v>0.8316960200659167</v>
      </c>
      <c r="Q63" s="15">
        <f>K63-O63</f>
        <v>52476.570000000007</v>
      </c>
      <c r="R63" s="26" t="s">
        <v>2822</v>
      </c>
    </row>
    <row r="64" spans="1:18" x14ac:dyDescent="0.25">
      <c r="A64" s="10" t="s">
        <v>107</v>
      </c>
      <c r="B64" s="11">
        <v>17000532</v>
      </c>
      <c r="C64" s="11">
        <v>241031400</v>
      </c>
      <c r="D64" s="11">
        <v>2499048545</v>
      </c>
      <c r="E64" s="10" t="s">
        <v>108</v>
      </c>
      <c r="F64" s="10" t="s">
        <v>13</v>
      </c>
      <c r="G64" s="10" t="s">
        <v>21</v>
      </c>
      <c r="H64" s="11" t="s">
        <v>9</v>
      </c>
      <c r="I64" s="12">
        <v>131100</v>
      </c>
      <c r="J64" s="13">
        <v>0.68</v>
      </c>
      <c r="K64" s="12">
        <v>89148</v>
      </c>
      <c r="L64" s="11" t="s">
        <v>9</v>
      </c>
      <c r="M64" s="14">
        <v>45958</v>
      </c>
      <c r="N64" s="11" t="s">
        <v>22</v>
      </c>
      <c r="O64" s="12">
        <v>74290</v>
      </c>
      <c r="P64" s="13">
        <f>O64/K64</f>
        <v>0.83333333333333337</v>
      </c>
      <c r="Q64" s="15">
        <f>K64-O64</f>
        <v>14858</v>
      </c>
      <c r="R64" s="26" t="s">
        <v>2822</v>
      </c>
    </row>
    <row r="65" spans="1:18" x14ac:dyDescent="0.25">
      <c r="A65" s="10" t="s">
        <v>110</v>
      </c>
      <c r="B65" s="11">
        <v>125158</v>
      </c>
      <c r="C65" s="11">
        <v>241001774</v>
      </c>
      <c r="D65" s="11">
        <v>2499001172</v>
      </c>
      <c r="E65" s="10" t="s">
        <v>69</v>
      </c>
      <c r="F65" s="10" t="s">
        <v>13</v>
      </c>
      <c r="G65" s="10" t="s">
        <v>21</v>
      </c>
      <c r="H65" s="11" t="s">
        <v>9</v>
      </c>
      <c r="I65" s="12">
        <v>4809.6000000000004</v>
      </c>
      <c r="J65" s="13">
        <v>0.8</v>
      </c>
      <c r="K65" s="12">
        <v>3847.68</v>
      </c>
      <c r="L65" s="11" t="s">
        <v>9</v>
      </c>
      <c r="M65" s="14">
        <v>45958</v>
      </c>
      <c r="N65" s="11" t="s">
        <v>10</v>
      </c>
      <c r="O65" s="12"/>
      <c r="P65" s="13">
        <f>O65/K65</f>
        <v>0</v>
      </c>
      <c r="Q65" s="15">
        <f>K65-O65</f>
        <v>3847.68</v>
      </c>
      <c r="R65" s="16" t="s">
        <v>2832</v>
      </c>
    </row>
    <row r="66" spans="1:18" x14ac:dyDescent="0.25">
      <c r="A66" s="10" t="s">
        <v>110</v>
      </c>
      <c r="B66" s="11">
        <v>125158</v>
      </c>
      <c r="C66" s="11">
        <v>241015311</v>
      </c>
      <c r="D66" s="11">
        <v>2499041585</v>
      </c>
      <c r="E66" s="10" t="s">
        <v>111</v>
      </c>
      <c r="F66" s="10" t="s">
        <v>7</v>
      </c>
      <c r="G66" s="10" t="s">
        <v>112</v>
      </c>
      <c r="H66" s="11" t="s">
        <v>9</v>
      </c>
      <c r="I66" s="12">
        <v>22746</v>
      </c>
      <c r="J66" s="13">
        <v>0.8</v>
      </c>
      <c r="K66" s="12">
        <v>18196.8</v>
      </c>
      <c r="L66" s="11" t="s">
        <v>9</v>
      </c>
      <c r="M66" s="14">
        <v>46050</v>
      </c>
      <c r="N66" s="11" t="s">
        <v>22</v>
      </c>
      <c r="O66" s="12">
        <v>18196.8</v>
      </c>
      <c r="P66" s="13">
        <f>O66/K66</f>
        <v>1</v>
      </c>
      <c r="Q66" s="15">
        <f>K66-O66</f>
        <v>0</v>
      </c>
      <c r="R66" s="26" t="s">
        <v>2822</v>
      </c>
    </row>
    <row r="67" spans="1:18" x14ac:dyDescent="0.25">
      <c r="A67" s="17" t="s">
        <v>113</v>
      </c>
      <c r="B67" s="18">
        <v>19186</v>
      </c>
      <c r="C67" s="18">
        <v>241013281</v>
      </c>
      <c r="D67" s="18">
        <v>2499015661</v>
      </c>
      <c r="E67" s="17" t="s">
        <v>116</v>
      </c>
      <c r="F67" s="17" t="s">
        <v>7</v>
      </c>
      <c r="G67" s="17" t="s">
        <v>117</v>
      </c>
      <c r="H67" s="18" t="s">
        <v>9</v>
      </c>
      <c r="I67" s="19">
        <v>50141.08</v>
      </c>
      <c r="J67" s="20">
        <v>0.5</v>
      </c>
      <c r="K67" s="19">
        <v>25070.54</v>
      </c>
      <c r="L67" s="18" t="s">
        <v>9</v>
      </c>
      <c r="M67" s="21">
        <v>46050</v>
      </c>
      <c r="N67" s="18" t="s">
        <v>118</v>
      </c>
      <c r="O67" s="19">
        <v>25070.54</v>
      </c>
      <c r="P67" s="20">
        <f>O67/K67</f>
        <v>1</v>
      </c>
      <c r="Q67" s="22">
        <f>K67-O67</f>
        <v>0</v>
      </c>
      <c r="R67" s="23" t="s">
        <v>2834</v>
      </c>
    </row>
    <row r="68" spans="1:18" x14ac:dyDescent="0.25">
      <c r="A68" s="10" t="s">
        <v>113</v>
      </c>
      <c r="B68" s="11">
        <v>19186</v>
      </c>
      <c r="C68" s="11">
        <v>241006821</v>
      </c>
      <c r="D68" s="11">
        <v>2499006628</v>
      </c>
      <c r="E68" s="10" t="s">
        <v>114</v>
      </c>
      <c r="F68" s="10" t="s">
        <v>13</v>
      </c>
      <c r="G68" s="10" t="s">
        <v>115</v>
      </c>
      <c r="H68" s="11" t="s">
        <v>9</v>
      </c>
      <c r="I68" s="12">
        <v>11520</v>
      </c>
      <c r="J68" s="13">
        <v>0.5</v>
      </c>
      <c r="K68" s="12">
        <v>5760</v>
      </c>
      <c r="L68" s="11" t="s">
        <v>9</v>
      </c>
      <c r="M68" s="14">
        <v>45958</v>
      </c>
      <c r="N68" s="11" t="s">
        <v>22</v>
      </c>
      <c r="O68" s="12">
        <v>5760</v>
      </c>
      <c r="P68" s="13">
        <f>O68/K68</f>
        <v>1</v>
      </c>
      <c r="Q68" s="15">
        <f>K68-O68</f>
        <v>0</v>
      </c>
      <c r="R68" s="26" t="s">
        <v>2822</v>
      </c>
    </row>
    <row r="69" spans="1:18" x14ac:dyDescent="0.25">
      <c r="A69" s="10" t="s">
        <v>119</v>
      </c>
      <c r="B69" s="11">
        <v>125935</v>
      </c>
      <c r="C69" s="11">
        <v>241017520</v>
      </c>
      <c r="D69" s="11">
        <v>2499022250</v>
      </c>
      <c r="E69" s="10" t="s">
        <v>123</v>
      </c>
      <c r="F69" s="10" t="s">
        <v>7</v>
      </c>
      <c r="G69" s="10" t="s">
        <v>124</v>
      </c>
      <c r="H69" s="11" t="s">
        <v>9</v>
      </c>
      <c r="I69" s="12">
        <v>35999.19</v>
      </c>
      <c r="J69" s="13">
        <v>0.85</v>
      </c>
      <c r="K69" s="12">
        <v>30599.31</v>
      </c>
      <c r="L69" s="11" t="s">
        <v>9</v>
      </c>
      <c r="M69" s="14">
        <v>46050</v>
      </c>
      <c r="N69" s="11" t="s">
        <v>22</v>
      </c>
      <c r="O69" s="12">
        <v>30427.19</v>
      </c>
      <c r="P69" s="13">
        <f>O69/K69</f>
        <v>0.9943750365612819</v>
      </c>
      <c r="Q69" s="15">
        <f>K69-O69</f>
        <v>172.12000000000262</v>
      </c>
      <c r="R69" s="26" t="s">
        <v>2822</v>
      </c>
    </row>
    <row r="70" spans="1:18" x14ac:dyDescent="0.25">
      <c r="A70" s="10" t="s">
        <v>119</v>
      </c>
      <c r="B70" s="11">
        <v>125935</v>
      </c>
      <c r="C70" s="11">
        <v>241012315</v>
      </c>
      <c r="D70" s="11">
        <v>2499014211</v>
      </c>
      <c r="E70" s="10" t="s">
        <v>122</v>
      </c>
      <c r="F70" s="10" t="s">
        <v>13</v>
      </c>
      <c r="G70" s="10" t="s">
        <v>121</v>
      </c>
      <c r="H70" s="11" t="s">
        <v>9</v>
      </c>
      <c r="I70" s="12">
        <v>9720</v>
      </c>
      <c r="J70" s="13">
        <v>0.9</v>
      </c>
      <c r="K70" s="12">
        <v>8748</v>
      </c>
      <c r="L70" s="11" t="s">
        <v>9</v>
      </c>
      <c r="M70" s="14">
        <v>45958</v>
      </c>
      <c r="N70" s="11" t="s">
        <v>22</v>
      </c>
      <c r="O70" s="12">
        <v>8748</v>
      </c>
      <c r="P70" s="13">
        <f>O70/K70</f>
        <v>1</v>
      </c>
      <c r="Q70" s="15">
        <f>K70-O70</f>
        <v>0</v>
      </c>
      <c r="R70" s="26" t="s">
        <v>2822</v>
      </c>
    </row>
    <row r="71" spans="1:18" x14ac:dyDescent="0.25">
      <c r="A71" s="10" t="s">
        <v>119</v>
      </c>
      <c r="B71" s="11">
        <v>125935</v>
      </c>
      <c r="C71" s="11">
        <v>241009637</v>
      </c>
      <c r="D71" s="11">
        <v>2499014198</v>
      </c>
      <c r="E71" s="10" t="s">
        <v>120</v>
      </c>
      <c r="F71" s="10" t="s">
        <v>7</v>
      </c>
      <c r="G71" s="10" t="s">
        <v>121</v>
      </c>
      <c r="H71" s="11" t="s">
        <v>9</v>
      </c>
      <c r="I71" s="12">
        <v>3000</v>
      </c>
      <c r="J71" s="13">
        <v>0.85</v>
      </c>
      <c r="K71" s="12">
        <v>2550</v>
      </c>
      <c r="L71" s="11" t="s">
        <v>9</v>
      </c>
      <c r="M71" s="14">
        <v>45958</v>
      </c>
      <c r="N71" s="11" t="s">
        <v>22</v>
      </c>
      <c r="O71" s="12">
        <v>2550</v>
      </c>
      <c r="P71" s="13">
        <f>O71/K71</f>
        <v>1</v>
      </c>
      <c r="Q71" s="15">
        <f>K71-O71</f>
        <v>0</v>
      </c>
      <c r="R71" s="26" t="s">
        <v>2822</v>
      </c>
    </row>
    <row r="72" spans="1:18" x14ac:dyDescent="0.25">
      <c r="A72" s="10" t="s">
        <v>119</v>
      </c>
      <c r="B72" s="11">
        <v>125935</v>
      </c>
      <c r="C72" s="11">
        <v>241034020</v>
      </c>
      <c r="D72" s="11">
        <v>2499049122</v>
      </c>
      <c r="E72" s="10" t="s">
        <v>125</v>
      </c>
      <c r="F72" s="10" t="s">
        <v>7</v>
      </c>
      <c r="G72" s="10" t="s">
        <v>124</v>
      </c>
      <c r="H72" s="11" t="s">
        <v>9</v>
      </c>
      <c r="I72" s="12">
        <v>4683.26</v>
      </c>
      <c r="J72" s="13">
        <v>0.85</v>
      </c>
      <c r="K72" s="12">
        <v>3980.77</v>
      </c>
      <c r="L72" s="11" t="s">
        <v>9</v>
      </c>
      <c r="M72" s="14">
        <v>46050</v>
      </c>
      <c r="N72" s="11" t="s">
        <v>22</v>
      </c>
      <c r="O72" s="12">
        <v>3980.77</v>
      </c>
      <c r="P72" s="13">
        <f>O72/K72</f>
        <v>1</v>
      </c>
      <c r="Q72" s="15">
        <f>K72-O72</f>
        <v>0</v>
      </c>
      <c r="R72" s="26" t="s">
        <v>2822</v>
      </c>
    </row>
    <row r="73" spans="1:18" x14ac:dyDescent="0.25">
      <c r="A73" s="10" t="s">
        <v>126</v>
      </c>
      <c r="B73" s="11">
        <v>125939</v>
      </c>
      <c r="C73" s="11">
        <v>241019343</v>
      </c>
      <c r="D73" s="11">
        <v>2499024609</v>
      </c>
      <c r="E73" s="10" t="s">
        <v>129</v>
      </c>
      <c r="F73" s="10" t="s">
        <v>64</v>
      </c>
      <c r="G73" s="10" t="s">
        <v>8</v>
      </c>
      <c r="H73" s="11" t="s">
        <v>9</v>
      </c>
      <c r="I73" s="12">
        <v>22504.560000000001</v>
      </c>
      <c r="J73" s="13">
        <v>0.85</v>
      </c>
      <c r="K73" s="12">
        <v>19128.88</v>
      </c>
      <c r="L73" s="11" t="s">
        <v>9</v>
      </c>
      <c r="M73" s="14">
        <v>46050</v>
      </c>
      <c r="N73" s="11" t="s">
        <v>10</v>
      </c>
      <c r="O73" s="12">
        <v>0</v>
      </c>
      <c r="P73" s="13">
        <f>O73/K73</f>
        <v>0</v>
      </c>
      <c r="Q73" s="15">
        <f>K73-O73</f>
        <v>19128.88</v>
      </c>
      <c r="R73" s="16" t="s">
        <v>2832</v>
      </c>
    </row>
    <row r="74" spans="1:18" x14ac:dyDescent="0.25">
      <c r="A74" s="10" t="s">
        <v>126</v>
      </c>
      <c r="B74" s="11">
        <v>125939</v>
      </c>
      <c r="C74" s="11">
        <v>241018339</v>
      </c>
      <c r="D74" s="11">
        <v>2499023123</v>
      </c>
      <c r="E74" s="10" t="s">
        <v>128</v>
      </c>
      <c r="F74" s="10" t="s">
        <v>13</v>
      </c>
      <c r="G74" s="10" t="s">
        <v>115</v>
      </c>
      <c r="H74" s="11" t="s">
        <v>9</v>
      </c>
      <c r="I74" s="12">
        <v>72000</v>
      </c>
      <c r="J74" s="13">
        <v>0.9</v>
      </c>
      <c r="K74" s="12">
        <v>64800</v>
      </c>
      <c r="L74" s="11" t="s">
        <v>9</v>
      </c>
      <c r="M74" s="14">
        <v>45958</v>
      </c>
      <c r="N74" s="11" t="s">
        <v>22</v>
      </c>
      <c r="O74" s="12">
        <v>64800</v>
      </c>
      <c r="P74" s="13">
        <f>O74/K74</f>
        <v>1</v>
      </c>
      <c r="Q74" s="15">
        <f>K74-O74</f>
        <v>0</v>
      </c>
      <c r="R74" s="26" t="s">
        <v>2822</v>
      </c>
    </row>
    <row r="75" spans="1:18" x14ac:dyDescent="0.25">
      <c r="A75" s="10" t="s">
        <v>126</v>
      </c>
      <c r="B75" s="11">
        <v>125939</v>
      </c>
      <c r="C75" s="11">
        <v>241006353</v>
      </c>
      <c r="D75" s="11">
        <v>2499006176</v>
      </c>
      <c r="E75" s="10" t="s">
        <v>127</v>
      </c>
      <c r="F75" s="10" t="s">
        <v>13</v>
      </c>
      <c r="G75" s="10" t="s">
        <v>121</v>
      </c>
      <c r="H75" s="11" t="s">
        <v>9</v>
      </c>
      <c r="I75" s="12">
        <v>18270</v>
      </c>
      <c r="J75" s="13">
        <v>0.9</v>
      </c>
      <c r="K75" s="12">
        <v>16443</v>
      </c>
      <c r="L75" s="11" t="s">
        <v>9</v>
      </c>
      <c r="M75" s="14">
        <v>45958</v>
      </c>
      <c r="N75" s="11" t="s">
        <v>22</v>
      </c>
      <c r="O75" s="12">
        <v>16443</v>
      </c>
      <c r="P75" s="13">
        <f>O75/K75</f>
        <v>1</v>
      </c>
      <c r="Q75" s="15">
        <f>K75-O75</f>
        <v>0</v>
      </c>
      <c r="R75" s="26" t="s">
        <v>2822</v>
      </c>
    </row>
    <row r="76" spans="1:18" x14ac:dyDescent="0.25">
      <c r="A76" s="10" t="s">
        <v>130</v>
      </c>
      <c r="B76" s="11">
        <v>17020113</v>
      </c>
      <c r="C76" s="11">
        <v>241003925</v>
      </c>
      <c r="D76" s="11">
        <v>2499003509</v>
      </c>
      <c r="E76" s="10" t="s">
        <v>131</v>
      </c>
      <c r="F76" s="10" t="s">
        <v>13</v>
      </c>
      <c r="G76" s="10" t="s">
        <v>14</v>
      </c>
      <c r="H76" s="11" t="s">
        <v>9</v>
      </c>
      <c r="I76" s="12">
        <v>40800</v>
      </c>
      <c r="J76" s="13">
        <v>0.9</v>
      </c>
      <c r="K76" s="12">
        <v>36720</v>
      </c>
      <c r="L76" s="11" t="s">
        <v>9</v>
      </c>
      <c r="M76" s="14">
        <v>45958</v>
      </c>
      <c r="N76" s="11" t="s">
        <v>22</v>
      </c>
      <c r="O76" s="12">
        <v>36720</v>
      </c>
      <c r="P76" s="13">
        <f>O76/K76</f>
        <v>1</v>
      </c>
      <c r="Q76" s="15">
        <f>K76-O76</f>
        <v>0</v>
      </c>
      <c r="R76" s="26" t="s">
        <v>2822</v>
      </c>
    </row>
    <row r="77" spans="1:18" x14ac:dyDescent="0.25">
      <c r="A77" s="10" t="s">
        <v>130</v>
      </c>
      <c r="B77" s="11">
        <v>17020113</v>
      </c>
      <c r="C77" s="11">
        <v>241026887</v>
      </c>
      <c r="D77" s="11">
        <v>2499037307</v>
      </c>
      <c r="E77" s="10" t="s">
        <v>132</v>
      </c>
      <c r="F77" s="10" t="s">
        <v>7</v>
      </c>
      <c r="G77" s="10" t="s">
        <v>133</v>
      </c>
      <c r="H77" s="11" t="s">
        <v>9</v>
      </c>
      <c r="I77" s="12">
        <v>6804.95</v>
      </c>
      <c r="J77" s="13">
        <v>0.85</v>
      </c>
      <c r="K77" s="12">
        <v>5784.21</v>
      </c>
      <c r="L77" s="11" t="s">
        <v>9</v>
      </c>
      <c r="M77" s="14">
        <v>46050</v>
      </c>
      <c r="N77" s="11" t="s">
        <v>22</v>
      </c>
      <c r="O77" s="12">
        <v>5784.21</v>
      </c>
      <c r="P77" s="13">
        <f>O77/K77</f>
        <v>1</v>
      </c>
      <c r="Q77" s="15">
        <f>K77-O77</f>
        <v>0</v>
      </c>
      <c r="R77" s="26" t="s">
        <v>2822</v>
      </c>
    </row>
    <row r="78" spans="1:18" x14ac:dyDescent="0.25">
      <c r="A78" s="10" t="s">
        <v>130</v>
      </c>
      <c r="B78" s="11">
        <v>17020113</v>
      </c>
      <c r="C78" s="11">
        <v>241026887</v>
      </c>
      <c r="D78" s="11">
        <v>2499037337</v>
      </c>
      <c r="E78" s="10" t="s">
        <v>134</v>
      </c>
      <c r="F78" s="10" t="s">
        <v>7</v>
      </c>
      <c r="G78" s="10" t="s">
        <v>135</v>
      </c>
      <c r="H78" s="11" t="s">
        <v>9</v>
      </c>
      <c r="I78" s="12">
        <v>5400</v>
      </c>
      <c r="J78" s="13">
        <v>0.85</v>
      </c>
      <c r="K78" s="12">
        <v>4590</v>
      </c>
      <c r="L78" s="11" t="s">
        <v>9</v>
      </c>
      <c r="M78" s="14">
        <v>46050</v>
      </c>
      <c r="N78" s="11" t="s">
        <v>22</v>
      </c>
      <c r="O78" s="12">
        <v>4590</v>
      </c>
      <c r="P78" s="13">
        <f>O78/K78</f>
        <v>1</v>
      </c>
      <c r="Q78" s="15">
        <f>K78-O78</f>
        <v>0</v>
      </c>
      <c r="R78" s="26" t="s">
        <v>2822</v>
      </c>
    </row>
    <row r="79" spans="1:18" x14ac:dyDescent="0.25">
      <c r="A79" s="10" t="s">
        <v>136</v>
      </c>
      <c r="B79" s="11">
        <v>125585</v>
      </c>
      <c r="C79" s="11">
        <v>241001280</v>
      </c>
      <c r="D79" s="11">
        <v>2499000695</v>
      </c>
      <c r="E79" s="10" t="s">
        <v>137</v>
      </c>
      <c r="F79" s="10" t="s">
        <v>13</v>
      </c>
      <c r="G79" s="10" t="s">
        <v>138</v>
      </c>
      <c r="H79" s="11" t="s">
        <v>9</v>
      </c>
      <c r="I79" s="12">
        <v>10800</v>
      </c>
      <c r="J79" s="13">
        <v>0.9</v>
      </c>
      <c r="K79" s="12">
        <v>9720</v>
      </c>
      <c r="L79" s="11" t="s">
        <v>9</v>
      </c>
      <c r="M79" s="14">
        <v>45958</v>
      </c>
      <c r="N79" s="11" t="s">
        <v>10</v>
      </c>
      <c r="O79" s="12">
        <v>0</v>
      </c>
      <c r="P79" s="13">
        <f>O79/K79</f>
        <v>0</v>
      </c>
      <c r="Q79" s="15">
        <f>K79-O79</f>
        <v>9720</v>
      </c>
      <c r="R79" s="16" t="s">
        <v>2832</v>
      </c>
    </row>
    <row r="80" spans="1:18" x14ac:dyDescent="0.25">
      <c r="A80" s="10" t="s">
        <v>139</v>
      </c>
      <c r="B80" s="11">
        <v>125584</v>
      </c>
      <c r="C80" s="11">
        <v>241021080</v>
      </c>
      <c r="D80" s="11">
        <v>2499027463</v>
      </c>
      <c r="E80" s="10" t="s">
        <v>141</v>
      </c>
      <c r="F80" s="10" t="s">
        <v>13</v>
      </c>
      <c r="G80" s="10" t="s">
        <v>142</v>
      </c>
      <c r="H80" s="11" t="s">
        <v>9</v>
      </c>
      <c r="I80" s="12">
        <v>15300</v>
      </c>
      <c r="J80" s="13">
        <v>0.9</v>
      </c>
      <c r="K80" s="12">
        <v>13770</v>
      </c>
      <c r="L80" s="11" t="s">
        <v>9</v>
      </c>
      <c r="M80" s="14">
        <v>45958</v>
      </c>
      <c r="N80" s="11" t="s">
        <v>10</v>
      </c>
      <c r="O80" s="12">
        <v>0</v>
      </c>
      <c r="P80" s="13">
        <f>O80/K80</f>
        <v>0</v>
      </c>
      <c r="Q80" s="15">
        <f>K80-O80</f>
        <v>13770</v>
      </c>
      <c r="R80" s="16" t="s">
        <v>2832</v>
      </c>
    </row>
    <row r="81" spans="1:18" x14ac:dyDescent="0.25">
      <c r="A81" s="10" t="s">
        <v>139</v>
      </c>
      <c r="B81" s="11">
        <v>125584</v>
      </c>
      <c r="C81" s="11">
        <v>241021080</v>
      </c>
      <c r="D81" s="11">
        <v>2499027477</v>
      </c>
      <c r="E81" s="10" t="s">
        <v>143</v>
      </c>
      <c r="F81" s="10" t="s">
        <v>13</v>
      </c>
      <c r="G81" s="10" t="s">
        <v>21</v>
      </c>
      <c r="H81" s="11" t="s">
        <v>9</v>
      </c>
      <c r="I81" s="12">
        <v>51433.440000000002</v>
      </c>
      <c r="J81" s="13">
        <v>0.9</v>
      </c>
      <c r="K81" s="12">
        <v>46290.1</v>
      </c>
      <c r="L81" s="11" t="s">
        <v>9</v>
      </c>
      <c r="M81" s="14">
        <v>45958</v>
      </c>
      <c r="N81" s="11" t="s">
        <v>10</v>
      </c>
      <c r="O81" s="12">
        <v>0</v>
      </c>
      <c r="P81" s="13">
        <f>O81/K81</f>
        <v>0</v>
      </c>
      <c r="Q81" s="15">
        <f>K81-O81</f>
        <v>46290.1</v>
      </c>
      <c r="R81" s="16" t="s">
        <v>2832</v>
      </c>
    </row>
    <row r="82" spans="1:18" x14ac:dyDescent="0.25">
      <c r="A82" s="10" t="s">
        <v>139</v>
      </c>
      <c r="B82" s="11">
        <v>125584</v>
      </c>
      <c r="C82" s="11">
        <v>241015558</v>
      </c>
      <c r="D82" s="11">
        <v>2499027371</v>
      </c>
      <c r="E82" s="10" t="s">
        <v>140</v>
      </c>
      <c r="F82" s="10" t="s">
        <v>7</v>
      </c>
      <c r="G82" s="10" t="s">
        <v>45</v>
      </c>
      <c r="H82" s="11" t="s">
        <v>9</v>
      </c>
      <c r="I82" s="12">
        <v>75587.3</v>
      </c>
      <c r="J82" s="13">
        <v>0.85</v>
      </c>
      <c r="K82" s="12">
        <v>64249.21</v>
      </c>
      <c r="L82" s="11" t="s">
        <v>9</v>
      </c>
      <c r="M82" s="14">
        <v>46050</v>
      </c>
      <c r="N82" s="11" t="s">
        <v>22</v>
      </c>
      <c r="O82" s="12">
        <v>64249.21</v>
      </c>
      <c r="P82" s="13">
        <f>O82/K82</f>
        <v>1</v>
      </c>
      <c r="Q82" s="15">
        <f>K82-O82</f>
        <v>0</v>
      </c>
      <c r="R82" s="26" t="s">
        <v>2822</v>
      </c>
    </row>
    <row r="83" spans="1:18" x14ac:dyDescent="0.25">
      <c r="A83" s="10" t="s">
        <v>144</v>
      </c>
      <c r="B83" s="11">
        <v>125142</v>
      </c>
      <c r="C83" s="11">
        <v>241014538</v>
      </c>
      <c r="D83" s="11">
        <v>2499017607</v>
      </c>
      <c r="E83" s="10" t="s">
        <v>147</v>
      </c>
      <c r="F83" s="10" t="s">
        <v>64</v>
      </c>
      <c r="G83" s="10" t="s">
        <v>71</v>
      </c>
      <c r="H83" s="11" t="s">
        <v>9</v>
      </c>
      <c r="I83" s="12">
        <v>6041.6</v>
      </c>
      <c r="J83" s="13">
        <v>0.8</v>
      </c>
      <c r="K83" s="12">
        <v>4833.28</v>
      </c>
      <c r="L83" s="11" t="s">
        <v>9</v>
      </c>
      <c r="M83" s="14">
        <v>46050</v>
      </c>
      <c r="N83" s="11" t="s">
        <v>22</v>
      </c>
      <c r="O83" s="12">
        <v>302.08</v>
      </c>
      <c r="P83" s="13">
        <f>O83/K83</f>
        <v>6.25E-2</v>
      </c>
      <c r="Q83" s="15">
        <f>K83-O83</f>
        <v>4531.2</v>
      </c>
      <c r="R83" s="26" t="s">
        <v>2822</v>
      </c>
    </row>
    <row r="84" spans="1:18" x14ac:dyDescent="0.25">
      <c r="A84" s="10" t="s">
        <v>144</v>
      </c>
      <c r="B84" s="11">
        <v>125142</v>
      </c>
      <c r="C84" s="11">
        <v>241014511</v>
      </c>
      <c r="D84" s="11">
        <v>2499017529</v>
      </c>
      <c r="E84" s="10" t="s">
        <v>145</v>
      </c>
      <c r="F84" s="10" t="s">
        <v>13</v>
      </c>
      <c r="G84" s="10" t="s">
        <v>21</v>
      </c>
      <c r="H84" s="11" t="s">
        <v>9</v>
      </c>
      <c r="I84" s="12">
        <v>15600</v>
      </c>
      <c r="J84" s="13">
        <v>0.8</v>
      </c>
      <c r="K84" s="12">
        <v>12480</v>
      </c>
      <c r="L84" s="11" t="s">
        <v>9</v>
      </c>
      <c r="M84" s="14">
        <v>45958</v>
      </c>
      <c r="N84" s="11" t="s">
        <v>22</v>
      </c>
      <c r="O84" s="12">
        <v>10400</v>
      </c>
      <c r="P84" s="13">
        <f>O84/K84</f>
        <v>0.83333333333333337</v>
      </c>
      <c r="Q84" s="15">
        <f>K84-O84</f>
        <v>2080</v>
      </c>
      <c r="R84" s="26" t="s">
        <v>2822</v>
      </c>
    </row>
    <row r="85" spans="1:18" x14ac:dyDescent="0.25">
      <c r="A85" s="10" t="s">
        <v>144</v>
      </c>
      <c r="B85" s="11">
        <v>125142</v>
      </c>
      <c r="C85" s="11">
        <v>241014538</v>
      </c>
      <c r="D85" s="11">
        <v>2499017578</v>
      </c>
      <c r="E85" s="10" t="s">
        <v>146</v>
      </c>
      <c r="F85" s="10" t="s">
        <v>7</v>
      </c>
      <c r="G85" s="10" t="s">
        <v>71</v>
      </c>
      <c r="H85" s="11" t="s">
        <v>9</v>
      </c>
      <c r="I85" s="12">
        <v>185539</v>
      </c>
      <c r="J85" s="13">
        <v>0.8</v>
      </c>
      <c r="K85" s="12">
        <v>148431.20000000001</v>
      </c>
      <c r="L85" s="11" t="s">
        <v>9</v>
      </c>
      <c r="M85" s="14">
        <v>46050</v>
      </c>
      <c r="N85" s="11" t="s">
        <v>22</v>
      </c>
      <c r="O85" s="12">
        <v>148431.20000000001</v>
      </c>
      <c r="P85" s="13">
        <f>O85/K85</f>
        <v>1</v>
      </c>
      <c r="Q85" s="15">
        <f>K85-O85</f>
        <v>0</v>
      </c>
      <c r="R85" s="26" t="s">
        <v>2822</v>
      </c>
    </row>
    <row r="86" spans="1:18" x14ac:dyDescent="0.25">
      <c r="A86" s="10" t="s">
        <v>148</v>
      </c>
      <c r="B86" s="11">
        <v>126269</v>
      </c>
      <c r="C86" s="11">
        <v>241020025</v>
      </c>
      <c r="D86" s="11">
        <v>2499025657</v>
      </c>
      <c r="E86" s="10" t="s">
        <v>149</v>
      </c>
      <c r="F86" s="10" t="s">
        <v>13</v>
      </c>
      <c r="G86" s="10" t="s">
        <v>21</v>
      </c>
      <c r="H86" s="11" t="s">
        <v>9</v>
      </c>
      <c r="I86" s="12">
        <v>22502.639999999999</v>
      </c>
      <c r="J86" s="13">
        <v>0.9</v>
      </c>
      <c r="K86" s="12">
        <v>20252.38</v>
      </c>
      <c r="L86" s="11" t="s">
        <v>9</v>
      </c>
      <c r="M86" s="14">
        <v>45958</v>
      </c>
      <c r="N86" s="11" t="s">
        <v>10</v>
      </c>
      <c r="O86" s="12">
        <v>0</v>
      </c>
      <c r="P86" s="13">
        <f>O86/K86</f>
        <v>0</v>
      </c>
      <c r="Q86" s="15">
        <f>K86-O86</f>
        <v>20252.38</v>
      </c>
      <c r="R86" s="16" t="s">
        <v>2832</v>
      </c>
    </row>
    <row r="87" spans="1:18" x14ac:dyDescent="0.25">
      <c r="A87" s="10" t="s">
        <v>148</v>
      </c>
      <c r="B87" s="11">
        <v>126269</v>
      </c>
      <c r="C87" s="11">
        <v>241027948</v>
      </c>
      <c r="D87" s="11">
        <v>2499039124</v>
      </c>
      <c r="E87" s="10" t="s">
        <v>150</v>
      </c>
      <c r="F87" s="10" t="s">
        <v>7</v>
      </c>
      <c r="G87" s="10" t="s">
        <v>151</v>
      </c>
      <c r="H87" s="11" t="s">
        <v>9</v>
      </c>
      <c r="I87" s="12">
        <v>9525.4</v>
      </c>
      <c r="J87" s="13">
        <v>0.85</v>
      </c>
      <c r="K87" s="12">
        <v>8096.59</v>
      </c>
      <c r="L87" s="11" t="s">
        <v>9</v>
      </c>
      <c r="M87" s="14">
        <v>46050</v>
      </c>
      <c r="N87" s="11" t="s">
        <v>10</v>
      </c>
      <c r="O87" s="12">
        <v>0</v>
      </c>
      <c r="P87" s="13">
        <f>O87/K87</f>
        <v>0</v>
      </c>
      <c r="Q87" s="15">
        <f>K87-O87</f>
        <v>8096.59</v>
      </c>
      <c r="R87" s="16" t="s">
        <v>2832</v>
      </c>
    </row>
    <row r="88" spans="1:18" x14ac:dyDescent="0.25">
      <c r="A88" s="10" t="s">
        <v>148</v>
      </c>
      <c r="B88" s="11">
        <v>126269</v>
      </c>
      <c r="C88" s="11">
        <v>241027948</v>
      </c>
      <c r="D88" s="11">
        <v>2499039141</v>
      </c>
      <c r="E88" s="10" t="s">
        <v>152</v>
      </c>
      <c r="F88" s="10" t="s">
        <v>7</v>
      </c>
      <c r="G88" s="10" t="s">
        <v>151</v>
      </c>
      <c r="H88" s="11" t="s">
        <v>9</v>
      </c>
      <c r="I88" s="12">
        <v>4514.92</v>
      </c>
      <c r="J88" s="13">
        <v>0.85</v>
      </c>
      <c r="K88" s="12">
        <v>3837.68</v>
      </c>
      <c r="L88" s="11" t="s">
        <v>9</v>
      </c>
      <c r="M88" s="14">
        <v>46050</v>
      </c>
      <c r="N88" s="11" t="s">
        <v>10</v>
      </c>
      <c r="O88" s="12">
        <v>0</v>
      </c>
      <c r="P88" s="13">
        <f>O88/K88</f>
        <v>0</v>
      </c>
      <c r="Q88" s="15">
        <f>K88-O88</f>
        <v>3837.68</v>
      </c>
      <c r="R88" s="16" t="s">
        <v>2832</v>
      </c>
    </row>
    <row r="89" spans="1:18" x14ac:dyDescent="0.25">
      <c r="A89" s="10" t="s">
        <v>148</v>
      </c>
      <c r="B89" s="11">
        <v>126269</v>
      </c>
      <c r="C89" s="11">
        <v>241027948</v>
      </c>
      <c r="D89" s="11">
        <v>2499041046</v>
      </c>
      <c r="E89" s="10" t="s">
        <v>153</v>
      </c>
      <c r="F89" s="10" t="s">
        <v>7</v>
      </c>
      <c r="G89" s="10" t="s">
        <v>151</v>
      </c>
      <c r="H89" s="11" t="s">
        <v>9</v>
      </c>
      <c r="I89" s="12">
        <v>58922.879999999997</v>
      </c>
      <c r="J89" s="13">
        <v>0.85</v>
      </c>
      <c r="K89" s="12">
        <v>50084.45</v>
      </c>
      <c r="L89" s="11" t="s">
        <v>9</v>
      </c>
      <c r="M89" s="14">
        <v>46050</v>
      </c>
      <c r="N89" s="11" t="s">
        <v>10</v>
      </c>
      <c r="O89" s="12">
        <v>0</v>
      </c>
      <c r="P89" s="13">
        <f>O89/K89</f>
        <v>0</v>
      </c>
      <c r="Q89" s="15">
        <f>K89-O89</f>
        <v>50084.45</v>
      </c>
      <c r="R89" s="16" t="s">
        <v>2832</v>
      </c>
    </row>
    <row r="90" spans="1:18" x14ac:dyDescent="0.25">
      <c r="A90" s="10" t="s">
        <v>154</v>
      </c>
      <c r="B90" s="11">
        <v>125354</v>
      </c>
      <c r="C90" s="11">
        <v>241029993</v>
      </c>
      <c r="D90" s="11">
        <v>2499042589</v>
      </c>
      <c r="E90" s="10" t="s">
        <v>155</v>
      </c>
      <c r="F90" s="10" t="s">
        <v>13</v>
      </c>
      <c r="G90" s="10" t="s">
        <v>138</v>
      </c>
      <c r="H90" s="11" t="s">
        <v>9</v>
      </c>
      <c r="I90" s="12">
        <v>1020</v>
      </c>
      <c r="J90" s="13">
        <v>0.8</v>
      </c>
      <c r="K90" s="12">
        <v>816</v>
      </c>
      <c r="L90" s="11" t="s">
        <v>9</v>
      </c>
      <c r="M90" s="14">
        <v>45958</v>
      </c>
      <c r="N90" s="11" t="s">
        <v>10</v>
      </c>
      <c r="O90" s="12">
        <v>0</v>
      </c>
      <c r="P90" s="13">
        <f>O90/K90</f>
        <v>0</v>
      </c>
      <c r="Q90" s="15">
        <f>K90-O90</f>
        <v>816</v>
      </c>
      <c r="R90" s="16" t="s">
        <v>2832</v>
      </c>
    </row>
    <row r="91" spans="1:18" x14ac:dyDescent="0.25">
      <c r="A91" s="10" t="s">
        <v>156</v>
      </c>
      <c r="B91" s="11">
        <v>125385</v>
      </c>
      <c r="C91" s="11">
        <v>241021088</v>
      </c>
      <c r="D91" s="11">
        <v>2499027479</v>
      </c>
      <c r="E91" s="10" t="s">
        <v>157</v>
      </c>
      <c r="F91" s="10" t="s">
        <v>13</v>
      </c>
      <c r="G91" s="10" t="s">
        <v>158</v>
      </c>
      <c r="H91" s="11" t="s">
        <v>9</v>
      </c>
      <c r="I91" s="12">
        <v>9180</v>
      </c>
      <c r="J91" s="13">
        <v>0.8</v>
      </c>
      <c r="K91" s="12">
        <v>7344</v>
      </c>
      <c r="L91" s="11" t="s">
        <v>9</v>
      </c>
      <c r="M91" s="14">
        <v>45958</v>
      </c>
      <c r="N91" s="11" t="s">
        <v>22</v>
      </c>
      <c r="O91" s="12">
        <v>3060</v>
      </c>
      <c r="P91" s="13">
        <f>O91/K91</f>
        <v>0.41666666666666669</v>
      </c>
      <c r="Q91" s="15">
        <f>K91-O91</f>
        <v>4284</v>
      </c>
      <c r="R91" s="26" t="s">
        <v>2822</v>
      </c>
    </row>
    <row r="92" spans="1:18" x14ac:dyDescent="0.25">
      <c r="A92" s="10" t="s">
        <v>156</v>
      </c>
      <c r="B92" s="11">
        <v>125385</v>
      </c>
      <c r="C92" s="11">
        <v>241021300</v>
      </c>
      <c r="D92" s="11">
        <v>2499027850</v>
      </c>
      <c r="E92" s="10" t="s">
        <v>159</v>
      </c>
      <c r="F92" s="10" t="s">
        <v>7</v>
      </c>
      <c r="G92" s="10" t="s">
        <v>8</v>
      </c>
      <c r="H92" s="11" t="s">
        <v>9</v>
      </c>
      <c r="I92" s="12">
        <v>31950</v>
      </c>
      <c r="J92" s="13">
        <v>0.8</v>
      </c>
      <c r="K92" s="12">
        <v>25560</v>
      </c>
      <c r="L92" s="11" t="s">
        <v>9</v>
      </c>
      <c r="M92" s="14">
        <v>46050</v>
      </c>
      <c r="N92" s="11" t="s">
        <v>22</v>
      </c>
      <c r="O92" s="12">
        <v>24688</v>
      </c>
      <c r="P92" s="13">
        <f>O92/K92</f>
        <v>0.96588419405320813</v>
      </c>
      <c r="Q92" s="15">
        <f>K92-O92</f>
        <v>872</v>
      </c>
      <c r="R92" s="26" t="s">
        <v>2822</v>
      </c>
    </row>
    <row r="93" spans="1:18" x14ac:dyDescent="0.25">
      <c r="A93" s="10" t="s">
        <v>160</v>
      </c>
      <c r="B93" s="11">
        <v>147357</v>
      </c>
      <c r="C93" s="11">
        <v>241015744</v>
      </c>
      <c r="D93" s="11">
        <v>2499019296</v>
      </c>
      <c r="E93" s="10" t="s">
        <v>161</v>
      </c>
      <c r="F93" s="10" t="s">
        <v>13</v>
      </c>
      <c r="G93" s="10" t="s">
        <v>162</v>
      </c>
      <c r="H93" s="11" t="s">
        <v>9</v>
      </c>
      <c r="I93" s="12">
        <v>2519.64</v>
      </c>
      <c r="J93" s="13">
        <v>0.8</v>
      </c>
      <c r="K93" s="12">
        <v>2015.71</v>
      </c>
      <c r="L93" s="25" t="s">
        <v>15</v>
      </c>
      <c r="M93" s="14">
        <v>45958</v>
      </c>
      <c r="N93" s="11" t="s">
        <v>10</v>
      </c>
      <c r="O93" s="12"/>
      <c r="P93" s="13">
        <f>O93/K93</f>
        <v>0</v>
      </c>
      <c r="Q93" s="15">
        <f>K93-O93</f>
        <v>2015.71</v>
      </c>
      <c r="R93" s="10" t="s">
        <v>2820</v>
      </c>
    </row>
    <row r="94" spans="1:18" x14ac:dyDescent="0.25">
      <c r="A94" s="10" t="s">
        <v>160</v>
      </c>
      <c r="B94" s="11">
        <v>147357</v>
      </c>
      <c r="C94" s="11">
        <v>241015744</v>
      </c>
      <c r="D94" s="11">
        <v>2499019302</v>
      </c>
      <c r="E94" s="10" t="s">
        <v>163</v>
      </c>
      <c r="F94" s="10" t="s">
        <v>13</v>
      </c>
      <c r="G94" s="10" t="s">
        <v>164</v>
      </c>
      <c r="H94" s="11" t="s">
        <v>9</v>
      </c>
      <c r="I94" s="12">
        <v>18822</v>
      </c>
      <c r="J94" s="13">
        <v>0.8</v>
      </c>
      <c r="K94" s="12">
        <v>15057.6</v>
      </c>
      <c r="L94" s="25" t="s">
        <v>15</v>
      </c>
      <c r="M94" s="14">
        <v>45958</v>
      </c>
      <c r="N94" s="11" t="s">
        <v>10</v>
      </c>
      <c r="O94" s="12"/>
      <c r="P94" s="13">
        <f>O94/K94</f>
        <v>0</v>
      </c>
      <c r="Q94" s="15">
        <f>K94-O94</f>
        <v>15057.6</v>
      </c>
      <c r="R94" s="10" t="s">
        <v>2820</v>
      </c>
    </row>
    <row r="95" spans="1:18" x14ac:dyDescent="0.25">
      <c r="A95" s="10" t="s">
        <v>160</v>
      </c>
      <c r="B95" s="11">
        <v>147357</v>
      </c>
      <c r="C95" s="11">
        <v>241015744</v>
      </c>
      <c r="D95" s="11">
        <v>2499019304</v>
      </c>
      <c r="E95" s="10" t="s">
        <v>165</v>
      </c>
      <c r="F95" s="10" t="s">
        <v>13</v>
      </c>
      <c r="G95" s="10" t="s">
        <v>162</v>
      </c>
      <c r="H95" s="11" t="s">
        <v>9</v>
      </c>
      <c r="I95" s="12">
        <v>2471.7600000000002</v>
      </c>
      <c r="J95" s="13">
        <v>0.8</v>
      </c>
      <c r="K95" s="12">
        <v>1977.41</v>
      </c>
      <c r="L95" s="25" t="s">
        <v>15</v>
      </c>
      <c r="M95" s="14">
        <v>45958</v>
      </c>
      <c r="N95" s="11" t="s">
        <v>10</v>
      </c>
      <c r="O95" s="12"/>
      <c r="P95" s="13">
        <f>O95/K95</f>
        <v>0</v>
      </c>
      <c r="Q95" s="15">
        <f>K95-O95</f>
        <v>1977.41</v>
      </c>
      <c r="R95" s="10" t="s">
        <v>2820</v>
      </c>
    </row>
    <row r="96" spans="1:18" x14ac:dyDescent="0.25">
      <c r="A96" s="10" t="s">
        <v>167</v>
      </c>
      <c r="B96" s="11">
        <v>17000588</v>
      </c>
      <c r="C96" s="11">
        <v>241039321</v>
      </c>
      <c r="D96" s="11">
        <v>2499057659</v>
      </c>
      <c r="E96" s="10" t="s">
        <v>168</v>
      </c>
      <c r="F96" s="10" t="s">
        <v>13</v>
      </c>
      <c r="G96" s="10" t="s">
        <v>14</v>
      </c>
      <c r="H96" s="11" t="s">
        <v>9</v>
      </c>
      <c r="I96" s="12">
        <v>318240</v>
      </c>
      <c r="J96" s="13">
        <v>0.79</v>
      </c>
      <c r="K96" s="12">
        <v>251409.6</v>
      </c>
      <c r="L96" s="11" t="s">
        <v>9</v>
      </c>
      <c r="M96" s="14">
        <v>45958</v>
      </c>
      <c r="N96" s="11" t="s">
        <v>10</v>
      </c>
      <c r="O96" s="12">
        <v>0</v>
      </c>
      <c r="P96" s="13">
        <f>O96/K96</f>
        <v>0</v>
      </c>
      <c r="Q96" s="15">
        <f>K96-O96</f>
        <v>251409.6</v>
      </c>
      <c r="R96" s="16" t="s">
        <v>2832</v>
      </c>
    </row>
    <row r="97" spans="1:18" x14ac:dyDescent="0.25">
      <c r="A97" s="10" t="s">
        <v>169</v>
      </c>
      <c r="B97" s="11">
        <v>16404</v>
      </c>
      <c r="C97" s="11">
        <v>241029200</v>
      </c>
      <c r="D97" s="11">
        <v>2499041213</v>
      </c>
      <c r="E97" s="10" t="s">
        <v>170</v>
      </c>
      <c r="F97" s="10" t="s">
        <v>7</v>
      </c>
      <c r="G97" s="10" t="s">
        <v>171</v>
      </c>
      <c r="H97" s="11" t="s">
        <v>9</v>
      </c>
      <c r="I97" s="12">
        <v>8300</v>
      </c>
      <c r="J97" s="13">
        <v>0.5</v>
      </c>
      <c r="K97" s="12">
        <v>4150</v>
      </c>
      <c r="L97" s="11" t="s">
        <v>9</v>
      </c>
      <c r="M97" s="14">
        <v>46050</v>
      </c>
      <c r="N97" s="11" t="s">
        <v>10</v>
      </c>
      <c r="O97" s="12">
        <v>0</v>
      </c>
      <c r="P97" s="13">
        <f>O97/K97</f>
        <v>0</v>
      </c>
      <c r="Q97" s="15">
        <f>K97-O97</f>
        <v>4150</v>
      </c>
      <c r="R97" s="16" t="s">
        <v>2832</v>
      </c>
    </row>
    <row r="98" spans="1:18" x14ac:dyDescent="0.25">
      <c r="A98" s="10" t="s">
        <v>169</v>
      </c>
      <c r="B98" s="11">
        <v>16404</v>
      </c>
      <c r="C98" s="11">
        <v>241029299</v>
      </c>
      <c r="D98" s="11">
        <v>2499041375</v>
      </c>
      <c r="E98" s="10" t="s">
        <v>172</v>
      </c>
      <c r="F98" s="10" t="s">
        <v>7</v>
      </c>
      <c r="G98" s="10" t="s">
        <v>112</v>
      </c>
      <c r="H98" s="11" t="s">
        <v>9</v>
      </c>
      <c r="I98" s="12">
        <v>102</v>
      </c>
      <c r="J98" s="13">
        <v>0.5</v>
      </c>
      <c r="K98" s="12">
        <v>51</v>
      </c>
      <c r="L98" s="11" t="s">
        <v>9</v>
      </c>
      <c r="M98" s="14">
        <v>46050</v>
      </c>
      <c r="N98" s="11" t="s">
        <v>10</v>
      </c>
      <c r="O98" s="12">
        <v>0</v>
      </c>
      <c r="P98" s="13">
        <f>O98/K98</f>
        <v>0</v>
      </c>
      <c r="Q98" s="15">
        <f>K98-O98</f>
        <v>51</v>
      </c>
      <c r="R98" s="16" t="s">
        <v>2832</v>
      </c>
    </row>
    <row r="99" spans="1:18" x14ac:dyDescent="0.25">
      <c r="A99" s="10" t="s">
        <v>169</v>
      </c>
      <c r="B99" s="11">
        <v>16404</v>
      </c>
      <c r="C99" s="11">
        <v>241034094</v>
      </c>
      <c r="D99" s="11">
        <v>2499049218</v>
      </c>
      <c r="E99" s="10" t="s">
        <v>173</v>
      </c>
      <c r="F99" s="10" t="s">
        <v>13</v>
      </c>
      <c r="G99" s="10" t="s">
        <v>14</v>
      </c>
      <c r="H99" s="11" t="s">
        <v>9</v>
      </c>
      <c r="I99" s="12">
        <v>4028.75</v>
      </c>
      <c r="J99" s="13">
        <v>0.5</v>
      </c>
      <c r="K99" s="12">
        <v>2014.38</v>
      </c>
      <c r="L99" s="11" t="s">
        <v>9</v>
      </c>
      <c r="M99" s="14">
        <v>46050</v>
      </c>
      <c r="N99" s="11" t="s">
        <v>10</v>
      </c>
      <c r="O99" s="12">
        <v>0</v>
      </c>
      <c r="P99" s="13">
        <f>O99/K99</f>
        <v>0</v>
      </c>
      <c r="Q99" s="15">
        <f>K99-O99</f>
        <v>2014.38</v>
      </c>
      <c r="R99" s="16" t="s">
        <v>2832</v>
      </c>
    </row>
    <row r="100" spans="1:18" x14ac:dyDescent="0.25">
      <c r="A100" s="10" t="s">
        <v>174</v>
      </c>
      <c r="B100" s="11">
        <v>17012536</v>
      </c>
      <c r="C100" s="11">
        <v>241015228</v>
      </c>
      <c r="D100" s="11">
        <v>2499018557</v>
      </c>
      <c r="E100" s="10" t="s">
        <v>175</v>
      </c>
      <c r="F100" s="10" t="s">
        <v>13</v>
      </c>
      <c r="G100" s="10" t="s">
        <v>14</v>
      </c>
      <c r="H100" s="11" t="s">
        <v>9</v>
      </c>
      <c r="I100" s="12">
        <v>6466.2</v>
      </c>
      <c r="J100" s="13">
        <v>0.4</v>
      </c>
      <c r="K100" s="12">
        <v>2586.48</v>
      </c>
      <c r="L100" s="11" t="s">
        <v>9</v>
      </c>
      <c r="M100" s="14">
        <v>45958</v>
      </c>
      <c r="N100" s="11" t="s">
        <v>22</v>
      </c>
      <c r="O100" s="12">
        <v>2586.48</v>
      </c>
      <c r="P100" s="13">
        <f>O100/K100</f>
        <v>1</v>
      </c>
      <c r="Q100" s="15">
        <f>K100-O100</f>
        <v>0</v>
      </c>
      <c r="R100" s="26" t="s">
        <v>2822</v>
      </c>
    </row>
    <row r="101" spans="1:18" x14ac:dyDescent="0.25">
      <c r="A101" s="17" t="s">
        <v>176</v>
      </c>
      <c r="B101" s="18">
        <v>196692</v>
      </c>
      <c r="C101" s="18">
        <v>241037164</v>
      </c>
      <c r="D101" s="18">
        <v>2499054232</v>
      </c>
      <c r="E101" s="17" t="s">
        <v>185</v>
      </c>
      <c r="F101" s="17" t="s">
        <v>7</v>
      </c>
      <c r="G101" s="17" t="s">
        <v>186</v>
      </c>
      <c r="H101" s="18" t="s">
        <v>9</v>
      </c>
      <c r="I101" s="19">
        <v>301721.7</v>
      </c>
      <c r="J101" s="20">
        <v>0.5</v>
      </c>
      <c r="K101" s="19">
        <v>150860.85</v>
      </c>
      <c r="L101" s="18" t="s">
        <v>9</v>
      </c>
      <c r="M101" s="21">
        <v>46050</v>
      </c>
      <c r="N101" s="18" t="s">
        <v>118</v>
      </c>
      <c r="O101" s="19">
        <v>141940.62</v>
      </c>
      <c r="P101" s="20">
        <f>O101/K101</f>
        <v>0.94087114052452969</v>
      </c>
      <c r="Q101" s="22">
        <f>K101-O101</f>
        <v>8920.2300000000105</v>
      </c>
      <c r="R101" s="24" t="s">
        <v>2836</v>
      </c>
    </row>
    <row r="102" spans="1:18" x14ac:dyDescent="0.25">
      <c r="A102" s="10" t="s">
        <v>176</v>
      </c>
      <c r="B102" s="11">
        <v>196692</v>
      </c>
      <c r="C102" s="11">
        <v>241033615</v>
      </c>
      <c r="D102" s="11">
        <v>2499048460</v>
      </c>
      <c r="E102" s="10" t="s">
        <v>177</v>
      </c>
      <c r="F102" s="10" t="s">
        <v>13</v>
      </c>
      <c r="G102" s="10" t="s">
        <v>14</v>
      </c>
      <c r="H102" s="11" t="s">
        <v>9</v>
      </c>
      <c r="I102" s="12">
        <v>208069.2</v>
      </c>
      <c r="J102" s="13">
        <v>0.5</v>
      </c>
      <c r="K102" s="12">
        <v>104034.6</v>
      </c>
      <c r="L102" s="11" t="s">
        <v>9</v>
      </c>
      <c r="M102" s="14">
        <v>45958</v>
      </c>
      <c r="N102" s="11" t="s">
        <v>10</v>
      </c>
      <c r="O102" s="12">
        <v>0</v>
      </c>
      <c r="P102" s="13">
        <f>O102/K102</f>
        <v>0</v>
      </c>
      <c r="Q102" s="15">
        <f>K102-O102</f>
        <v>104034.6</v>
      </c>
      <c r="R102" s="16" t="s">
        <v>2832</v>
      </c>
    </row>
    <row r="103" spans="1:18" x14ac:dyDescent="0.25">
      <c r="A103" s="10" t="s">
        <v>176</v>
      </c>
      <c r="B103" s="11">
        <v>196692</v>
      </c>
      <c r="C103" s="11">
        <v>241033615</v>
      </c>
      <c r="D103" s="11">
        <v>2499048531</v>
      </c>
      <c r="E103" s="10" t="s">
        <v>178</v>
      </c>
      <c r="F103" s="10" t="s">
        <v>13</v>
      </c>
      <c r="G103" s="10" t="s">
        <v>14</v>
      </c>
      <c r="H103" s="11" t="s">
        <v>9</v>
      </c>
      <c r="I103" s="12">
        <v>49560</v>
      </c>
      <c r="J103" s="13">
        <v>0.5</v>
      </c>
      <c r="K103" s="12">
        <v>24780</v>
      </c>
      <c r="L103" s="11" t="s">
        <v>9</v>
      </c>
      <c r="M103" s="14">
        <v>45958</v>
      </c>
      <c r="N103" s="11" t="s">
        <v>10</v>
      </c>
      <c r="O103" s="12">
        <v>0</v>
      </c>
      <c r="P103" s="13">
        <f>O103/K103</f>
        <v>0</v>
      </c>
      <c r="Q103" s="15">
        <f>K103-O103</f>
        <v>24780</v>
      </c>
      <c r="R103" s="16" t="s">
        <v>2832</v>
      </c>
    </row>
    <row r="104" spans="1:18" x14ac:dyDescent="0.25">
      <c r="A104" s="10" t="s">
        <v>176</v>
      </c>
      <c r="B104" s="11">
        <v>196692</v>
      </c>
      <c r="C104" s="11">
        <v>241033615</v>
      </c>
      <c r="D104" s="11">
        <v>2499052062</v>
      </c>
      <c r="E104" s="10" t="s">
        <v>179</v>
      </c>
      <c r="F104" s="10" t="s">
        <v>13</v>
      </c>
      <c r="G104" s="10" t="s">
        <v>14</v>
      </c>
      <c r="H104" s="11" t="s">
        <v>9</v>
      </c>
      <c r="I104" s="12">
        <v>3338.75</v>
      </c>
      <c r="J104" s="13">
        <v>0.5</v>
      </c>
      <c r="K104" s="12">
        <v>1669.38</v>
      </c>
      <c r="L104" s="11" t="s">
        <v>9</v>
      </c>
      <c r="M104" s="14">
        <v>46050</v>
      </c>
      <c r="N104" s="11" t="s">
        <v>10</v>
      </c>
      <c r="O104" s="12">
        <v>0</v>
      </c>
      <c r="P104" s="13">
        <f>O104/K104</f>
        <v>0</v>
      </c>
      <c r="Q104" s="15">
        <f>K104-O104</f>
        <v>1669.38</v>
      </c>
      <c r="R104" s="16" t="s">
        <v>2832</v>
      </c>
    </row>
    <row r="105" spans="1:18" x14ac:dyDescent="0.25">
      <c r="A105" s="10" t="s">
        <v>176</v>
      </c>
      <c r="B105" s="11">
        <v>196692</v>
      </c>
      <c r="C105" s="11">
        <v>241033615</v>
      </c>
      <c r="D105" s="11">
        <v>2499052103</v>
      </c>
      <c r="E105" s="10" t="s">
        <v>180</v>
      </c>
      <c r="F105" s="10" t="s">
        <v>13</v>
      </c>
      <c r="G105" s="10" t="s">
        <v>14</v>
      </c>
      <c r="H105" s="11" t="s">
        <v>9</v>
      </c>
      <c r="I105" s="12">
        <v>3338.75</v>
      </c>
      <c r="J105" s="13">
        <v>0.5</v>
      </c>
      <c r="K105" s="12">
        <v>1669.38</v>
      </c>
      <c r="L105" s="11" t="s">
        <v>9</v>
      </c>
      <c r="M105" s="14">
        <v>46050</v>
      </c>
      <c r="N105" s="11" t="s">
        <v>10</v>
      </c>
      <c r="O105" s="12">
        <v>0</v>
      </c>
      <c r="P105" s="13">
        <f>O105/K105</f>
        <v>0</v>
      </c>
      <c r="Q105" s="15">
        <f>K105-O105</f>
        <v>1669.38</v>
      </c>
      <c r="R105" s="16" t="s">
        <v>2832</v>
      </c>
    </row>
    <row r="106" spans="1:18" x14ac:dyDescent="0.25">
      <c r="A106" s="10" t="s">
        <v>176</v>
      </c>
      <c r="B106" s="11">
        <v>196692</v>
      </c>
      <c r="C106" s="11">
        <v>241033615</v>
      </c>
      <c r="D106" s="11">
        <v>2499052126</v>
      </c>
      <c r="E106" s="10" t="s">
        <v>181</v>
      </c>
      <c r="F106" s="10" t="s">
        <v>13</v>
      </c>
      <c r="G106" s="10" t="s">
        <v>14</v>
      </c>
      <c r="H106" s="11" t="s">
        <v>9</v>
      </c>
      <c r="I106" s="12">
        <v>3338.75</v>
      </c>
      <c r="J106" s="13">
        <v>0.5</v>
      </c>
      <c r="K106" s="12">
        <v>1669.38</v>
      </c>
      <c r="L106" s="11" t="s">
        <v>9</v>
      </c>
      <c r="M106" s="14">
        <v>46050</v>
      </c>
      <c r="N106" s="11" t="s">
        <v>10</v>
      </c>
      <c r="O106" s="12">
        <v>0</v>
      </c>
      <c r="P106" s="13">
        <f>O106/K106</f>
        <v>0</v>
      </c>
      <c r="Q106" s="15">
        <f>K106-O106</f>
        <v>1669.38</v>
      </c>
      <c r="R106" s="16" t="s">
        <v>2832</v>
      </c>
    </row>
    <row r="107" spans="1:18" x14ac:dyDescent="0.25">
      <c r="A107" s="10" t="s">
        <v>176</v>
      </c>
      <c r="B107" s="11">
        <v>196692</v>
      </c>
      <c r="C107" s="11">
        <v>241033615</v>
      </c>
      <c r="D107" s="11">
        <v>2499052160</v>
      </c>
      <c r="E107" s="10" t="s">
        <v>182</v>
      </c>
      <c r="F107" s="10" t="s">
        <v>13</v>
      </c>
      <c r="G107" s="10" t="s">
        <v>14</v>
      </c>
      <c r="H107" s="11" t="s">
        <v>9</v>
      </c>
      <c r="I107" s="12">
        <v>3338.75</v>
      </c>
      <c r="J107" s="13">
        <v>0.5</v>
      </c>
      <c r="K107" s="12">
        <v>1669.38</v>
      </c>
      <c r="L107" s="11" t="s">
        <v>9</v>
      </c>
      <c r="M107" s="14">
        <v>46050</v>
      </c>
      <c r="N107" s="11" t="s">
        <v>10</v>
      </c>
      <c r="O107" s="12">
        <v>0</v>
      </c>
      <c r="P107" s="13">
        <f>O107/K107</f>
        <v>0</v>
      </c>
      <c r="Q107" s="15">
        <f>K107-O107</f>
        <v>1669.38</v>
      </c>
      <c r="R107" s="16" t="s">
        <v>2832</v>
      </c>
    </row>
    <row r="108" spans="1:18" x14ac:dyDescent="0.25">
      <c r="A108" s="10" t="s">
        <v>176</v>
      </c>
      <c r="B108" s="11">
        <v>196692</v>
      </c>
      <c r="C108" s="11">
        <v>241033615</v>
      </c>
      <c r="D108" s="11">
        <v>2499052176</v>
      </c>
      <c r="E108" s="10" t="s">
        <v>183</v>
      </c>
      <c r="F108" s="10" t="s">
        <v>13</v>
      </c>
      <c r="G108" s="10" t="s">
        <v>14</v>
      </c>
      <c r="H108" s="11" t="s">
        <v>9</v>
      </c>
      <c r="I108" s="12">
        <v>3338.75</v>
      </c>
      <c r="J108" s="13">
        <v>0.5</v>
      </c>
      <c r="K108" s="12">
        <v>1669.38</v>
      </c>
      <c r="L108" s="11" t="s">
        <v>9</v>
      </c>
      <c r="M108" s="14">
        <v>46050</v>
      </c>
      <c r="N108" s="11" t="s">
        <v>10</v>
      </c>
      <c r="O108" s="12">
        <v>0</v>
      </c>
      <c r="P108" s="13">
        <f>O108/K108</f>
        <v>0</v>
      </c>
      <c r="Q108" s="15">
        <f>K108-O108</f>
        <v>1669.38</v>
      </c>
      <c r="R108" s="16" t="s">
        <v>2832</v>
      </c>
    </row>
    <row r="109" spans="1:18" x14ac:dyDescent="0.25">
      <c r="A109" s="10" t="s">
        <v>176</v>
      </c>
      <c r="B109" s="11">
        <v>196692</v>
      </c>
      <c r="C109" s="11">
        <v>241033615</v>
      </c>
      <c r="D109" s="11">
        <v>2499052227</v>
      </c>
      <c r="E109" s="10" t="s">
        <v>184</v>
      </c>
      <c r="F109" s="10" t="s">
        <v>13</v>
      </c>
      <c r="G109" s="10" t="s">
        <v>14</v>
      </c>
      <c r="H109" s="11" t="s">
        <v>9</v>
      </c>
      <c r="I109" s="12">
        <v>8400</v>
      </c>
      <c r="J109" s="13">
        <v>0.5</v>
      </c>
      <c r="K109" s="12">
        <v>4200</v>
      </c>
      <c r="L109" s="11" t="s">
        <v>9</v>
      </c>
      <c r="M109" s="14">
        <v>45958</v>
      </c>
      <c r="N109" s="11" t="s">
        <v>10</v>
      </c>
      <c r="O109" s="12">
        <v>0</v>
      </c>
      <c r="P109" s="13">
        <f>O109/K109</f>
        <v>0</v>
      </c>
      <c r="Q109" s="15">
        <f>K109-O109</f>
        <v>4200</v>
      </c>
      <c r="R109" s="16" t="s">
        <v>2832</v>
      </c>
    </row>
    <row r="110" spans="1:18" x14ac:dyDescent="0.25">
      <c r="A110" s="10" t="s">
        <v>176</v>
      </c>
      <c r="B110" s="11">
        <v>196692</v>
      </c>
      <c r="C110" s="11">
        <v>241037164</v>
      </c>
      <c r="D110" s="11">
        <v>2499055216</v>
      </c>
      <c r="E110" s="10" t="s">
        <v>187</v>
      </c>
      <c r="F110" s="10" t="s">
        <v>7</v>
      </c>
      <c r="G110" s="10" t="s">
        <v>188</v>
      </c>
      <c r="H110" s="11" t="s">
        <v>9</v>
      </c>
      <c r="I110" s="12">
        <v>186292</v>
      </c>
      <c r="J110" s="13">
        <v>0.5</v>
      </c>
      <c r="K110" s="12">
        <v>93146</v>
      </c>
      <c r="L110" s="11" t="s">
        <v>9</v>
      </c>
      <c r="M110" s="14">
        <v>46050</v>
      </c>
      <c r="N110" s="11" t="s">
        <v>10</v>
      </c>
      <c r="O110" s="12">
        <v>0</v>
      </c>
      <c r="P110" s="13">
        <f>O110/K110</f>
        <v>0</v>
      </c>
      <c r="Q110" s="15">
        <f>K110-O110</f>
        <v>93146</v>
      </c>
      <c r="R110" s="16" t="s">
        <v>2832</v>
      </c>
    </row>
    <row r="111" spans="1:18" x14ac:dyDescent="0.25">
      <c r="A111" s="10" t="s">
        <v>176</v>
      </c>
      <c r="B111" s="11">
        <v>196692</v>
      </c>
      <c r="C111" s="11">
        <v>241037164</v>
      </c>
      <c r="D111" s="11">
        <v>2499055723</v>
      </c>
      <c r="E111" s="10" t="s">
        <v>189</v>
      </c>
      <c r="F111" s="10" t="s">
        <v>7</v>
      </c>
      <c r="G111" s="10" t="s">
        <v>190</v>
      </c>
      <c r="H111" s="11" t="s">
        <v>9</v>
      </c>
      <c r="I111" s="12">
        <v>40350</v>
      </c>
      <c r="J111" s="13">
        <v>0.5</v>
      </c>
      <c r="K111" s="12">
        <v>20175</v>
      </c>
      <c r="L111" s="11" t="s">
        <v>9</v>
      </c>
      <c r="M111" s="14">
        <v>46050</v>
      </c>
      <c r="N111" s="11" t="s">
        <v>10</v>
      </c>
      <c r="O111" s="12">
        <v>0</v>
      </c>
      <c r="P111" s="13">
        <f>O111/K111</f>
        <v>0</v>
      </c>
      <c r="Q111" s="15">
        <f>K111-O111</f>
        <v>20175</v>
      </c>
      <c r="R111" s="16" t="s">
        <v>2832</v>
      </c>
    </row>
    <row r="112" spans="1:18" x14ac:dyDescent="0.25">
      <c r="A112" s="10" t="s">
        <v>176</v>
      </c>
      <c r="B112" s="11">
        <v>196692</v>
      </c>
      <c r="C112" s="11">
        <v>241037164</v>
      </c>
      <c r="D112" s="11">
        <v>2499058981</v>
      </c>
      <c r="E112" s="10" t="s">
        <v>191</v>
      </c>
      <c r="F112" s="10" t="s">
        <v>64</v>
      </c>
      <c r="G112" s="10" t="s">
        <v>8</v>
      </c>
      <c r="H112" s="11" t="s">
        <v>9</v>
      </c>
      <c r="I112" s="12">
        <v>3721.5</v>
      </c>
      <c r="J112" s="13">
        <v>0.5</v>
      </c>
      <c r="K112" s="12">
        <v>1860.75</v>
      </c>
      <c r="L112" s="11" t="s">
        <v>9</v>
      </c>
      <c r="M112" s="14">
        <v>46050</v>
      </c>
      <c r="N112" s="11" t="s">
        <v>10</v>
      </c>
      <c r="O112" s="12">
        <v>0</v>
      </c>
      <c r="P112" s="13">
        <f>O112/K112</f>
        <v>0</v>
      </c>
      <c r="Q112" s="15">
        <f>K112-O112</f>
        <v>1860.75</v>
      </c>
      <c r="R112" s="16" t="s">
        <v>2832</v>
      </c>
    </row>
    <row r="113" spans="1:18" x14ac:dyDescent="0.25">
      <c r="A113" s="10" t="s">
        <v>192</v>
      </c>
      <c r="B113" s="11">
        <v>17000586</v>
      </c>
      <c r="C113" s="11">
        <v>241016724</v>
      </c>
      <c r="D113" s="11">
        <v>2499020702</v>
      </c>
      <c r="E113" s="10" t="s">
        <v>193</v>
      </c>
      <c r="F113" s="10" t="s">
        <v>13</v>
      </c>
      <c r="G113" s="10" t="s">
        <v>60</v>
      </c>
      <c r="H113" s="11" t="s">
        <v>9</v>
      </c>
      <c r="I113" s="12">
        <v>204000</v>
      </c>
      <c r="J113" s="13">
        <v>0.8</v>
      </c>
      <c r="K113" s="12">
        <v>163200</v>
      </c>
      <c r="L113" s="11" t="s">
        <v>9</v>
      </c>
      <c r="M113" s="14">
        <v>45958</v>
      </c>
      <c r="N113" s="11" t="s">
        <v>22</v>
      </c>
      <c r="O113" s="12">
        <v>68178.720000000001</v>
      </c>
      <c r="P113" s="13">
        <f>O113/K113</f>
        <v>0.41776176470588233</v>
      </c>
      <c r="Q113" s="15">
        <f>K113-O113</f>
        <v>95021.28</v>
      </c>
      <c r="R113" s="26" t="s">
        <v>2822</v>
      </c>
    </row>
    <row r="114" spans="1:18" x14ac:dyDescent="0.25">
      <c r="A114" s="10" t="s">
        <v>192</v>
      </c>
      <c r="B114" s="11">
        <v>17000586</v>
      </c>
      <c r="C114" s="11">
        <v>241016724</v>
      </c>
      <c r="D114" s="11">
        <v>2499020705</v>
      </c>
      <c r="E114" s="10" t="s">
        <v>194</v>
      </c>
      <c r="F114" s="10" t="s">
        <v>13</v>
      </c>
      <c r="G114" s="10" t="s">
        <v>60</v>
      </c>
      <c r="H114" s="11" t="s">
        <v>9</v>
      </c>
      <c r="I114" s="12">
        <v>302040</v>
      </c>
      <c r="J114" s="13">
        <v>0.8</v>
      </c>
      <c r="K114" s="12">
        <v>241632</v>
      </c>
      <c r="L114" s="11" t="s">
        <v>9</v>
      </c>
      <c r="M114" s="14">
        <v>45958</v>
      </c>
      <c r="N114" s="11" t="s">
        <v>22</v>
      </c>
      <c r="O114" s="12">
        <v>164832</v>
      </c>
      <c r="P114" s="13">
        <f>O114/K114</f>
        <v>0.68216130313865708</v>
      </c>
      <c r="Q114" s="15">
        <f>K114-O114</f>
        <v>76800</v>
      </c>
      <c r="R114" s="26" t="s">
        <v>2822</v>
      </c>
    </row>
    <row r="115" spans="1:18" x14ac:dyDescent="0.25">
      <c r="A115" s="10" t="s">
        <v>195</v>
      </c>
      <c r="B115" s="11">
        <v>125511</v>
      </c>
      <c r="C115" s="11">
        <v>241002740</v>
      </c>
      <c r="D115" s="11">
        <v>2499002156</v>
      </c>
      <c r="E115" s="10" t="s">
        <v>197</v>
      </c>
      <c r="F115" s="10" t="s">
        <v>13</v>
      </c>
      <c r="G115" s="10" t="s">
        <v>138</v>
      </c>
      <c r="H115" s="11" t="s">
        <v>9</v>
      </c>
      <c r="I115" s="12">
        <v>75600</v>
      </c>
      <c r="J115" s="13">
        <v>0.9</v>
      </c>
      <c r="K115" s="12">
        <v>68040</v>
      </c>
      <c r="L115" s="11" t="s">
        <v>9</v>
      </c>
      <c r="M115" s="14">
        <v>45958</v>
      </c>
      <c r="N115" s="11" t="s">
        <v>10</v>
      </c>
      <c r="O115" s="12">
        <v>0</v>
      </c>
      <c r="P115" s="13">
        <f>O115/K115</f>
        <v>0</v>
      </c>
      <c r="Q115" s="15">
        <f>K115-O115</f>
        <v>68040</v>
      </c>
      <c r="R115" s="16" t="s">
        <v>2832</v>
      </c>
    </row>
    <row r="116" spans="1:18" x14ac:dyDescent="0.25">
      <c r="A116" s="10" t="s">
        <v>195</v>
      </c>
      <c r="B116" s="11">
        <v>125511</v>
      </c>
      <c r="C116" s="11">
        <v>241002730</v>
      </c>
      <c r="D116" s="11">
        <v>2499002143</v>
      </c>
      <c r="E116" s="10" t="s">
        <v>196</v>
      </c>
      <c r="F116" s="10" t="s">
        <v>13</v>
      </c>
      <c r="G116" s="10" t="s">
        <v>158</v>
      </c>
      <c r="H116" s="11" t="s">
        <v>9</v>
      </c>
      <c r="I116" s="12">
        <v>15000</v>
      </c>
      <c r="J116" s="13">
        <v>0.9</v>
      </c>
      <c r="K116" s="12">
        <v>13500</v>
      </c>
      <c r="L116" s="11" t="s">
        <v>9</v>
      </c>
      <c r="M116" s="14">
        <v>45958</v>
      </c>
      <c r="N116" s="11" t="s">
        <v>22</v>
      </c>
      <c r="O116" s="12">
        <v>11250</v>
      </c>
      <c r="P116" s="13">
        <f>O116/K116</f>
        <v>0.83333333333333337</v>
      </c>
      <c r="Q116" s="15">
        <f>K116-O116</f>
        <v>2250</v>
      </c>
      <c r="R116" s="26" t="s">
        <v>2822</v>
      </c>
    </row>
    <row r="117" spans="1:18" x14ac:dyDescent="0.25">
      <c r="A117" s="10" t="s">
        <v>198</v>
      </c>
      <c r="B117" s="11">
        <v>125876</v>
      </c>
      <c r="C117" s="11">
        <v>241030703</v>
      </c>
      <c r="D117" s="11">
        <v>2499043673</v>
      </c>
      <c r="E117" s="10" t="s">
        <v>199</v>
      </c>
      <c r="F117" s="10" t="s">
        <v>13</v>
      </c>
      <c r="G117" s="10" t="s">
        <v>200</v>
      </c>
      <c r="H117" s="11" t="s">
        <v>9</v>
      </c>
      <c r="I117" s="12">
        <v>2388</v>
      </c>
      <c r="J117" s="13">
        <v>0.8</v>
      </c>
      <c r="K117" s="12">
        <v>1910.4</v>
      </c>
      <c r="L117" s="11" t="s">
        <v>9</v>
      </c>
      <c r="M117" s="14">
        <v>45958</v>
      </c>
      <c r="N117" s="11" t="s">
        <v>22</v>
      </c>
      <c r="O117" s="12">
        <v>1910.4</v>
      </c>
      <c r="P117" s="13">
        <f>O117/K117</f>
        <v>1</v>
      </c>
      <c r="Q117" s="15">
        <f>K117-O117</f>
        <v>0</v>
      </c>
      <c r="R117" s="26" t="s">
        <v>2822</v>
      </c>
    </row>
    <row r="118" spans="1:18" x14ac:dyDescent="0.25">
      <c r="A118" s="10" t="s">
        <v>201</v>
      </c>
      <c r="B118" s="11">
        <v>17000142</v>
      </c>
      <c r="C118" s="11">
        <v>241017891</v>
      </c>
      <c r="D118" s="11">
        <v>2499022375</v>
      </c>
      <c r="E118" s="10" t="s">
        <v>202</v>
      </c>
      <c r="F118" s="10" t="s">
        <v>13</v>
      </c>
      <c r="G118" s="10" t="s">
        <v>21</v>
      </c>
      <c r="H118" s="11" t="s">
        <v>9</v>
      </c>
      <c r="I118" s="12">
        <v>82052.160000000003</v>
      </c>
      <c r="J118" s="13">
        <v>0.9</v>
      </c>
      <c r="K118" s="12">
        <v>73846.94</v>
      </c>
      <c r="L118" s="11" t="s">
        <v>9</v>
      </c>
      <c r="M118" s="14">
        <v>46078</v>
      </c>
      <c r="N118" s="11" t="s">
        <v>10</v>
      </c>
      <c r="O118" s="12">
        <v>0</v>
      </c>
      <c r="P118" s="13">
        <f>O118/K118</f>
        <v>0</v>
      </c>
      <c r="Q118" s="15">
        <f>K118-O118</f>
        <v>73846.94</v>
      </c>
      <c r="R118" s="16" t="s">
        <v>2832</v>
      </c>
    </row>
    <row r="119" spans="1:18" x14ac:dyDescent="0.25">
      <c r="A119" s="10" t="s">
        <v>201</v>
      </c>
      <c r="B119" s="11">
        <v>17000142</v>
      </c>
      <c r="C119" s="11">
        <v>241017891</v>
      </c>
      <c r="D119" s="11">
        <v>2499022382</v>
      </c>
      <c r="E119" s="10" t="s">
        <v>203</v>
      </c>
      <c r="F119" s="10" t="s">
        <v>13</v>
      </c>
      <c r="G119" s="10" t="s">
        <v>21</v>
      </c>
      <c r="H119" s="11" t="s">
        <v>9</v>
      </c>
      <c r="I119" s="12">
        <v>72684</v>
      </c>
      <c r="J119" s="13">
        <v>0.9</v>
      </c>
      <c r="K119" s="12">
        <v>65415.6</v>
      </c>
      <c r="L119" s="11" t="s">
        <v>9</v>
      </c>
      <c r="M119" s="14">
        <v>46078</v>
      </c>
      <c r="N119" s="11" t="s">
        <v>10</v>
      </c>
      <c r="O119" s="12">
        <v>0</v>
      </c>
      <c r="P119" s="13">
        <f>O119/K119</f>
        <v>0</v>
      </c>
      <c r="Q119" s="15">
        <f>K119-O119</f>
        <v>65415.6</v>
      </c>
      <c r="R119" s="16" t="s">
        <v>2832</v>
      </c>
    </row>
    <row r="120" spans="1:18" x14ac:dyDescent="0.25">
      <c r="A120" s="10" t="s">
        <v>201</v>
      </c>
      <c r="B120" s="11">
        <v>17000142</v>
      </c>
      <c r="C120" s="11">
        <v>241022396</v>
      </c>
      <c r="D120" s="11">
        <v>2499029672</v>
      </c>
      <c r="E120" s="10" t="s">
        <v>204</v>
      </c>
      <c r="F120" s="10" t="s">
        <v>64</v>
      </c>
      <c r="G120" s="10" t="s">
        <v>188</v>
      </c>
      <c r="H120" s="11" t="s">
        <v>9</v>
      </c>
      <c r="I120" s="12">
        <v>25303.32</v>
      </c>
      <c r="J120" s="13">
        <v>0.85</v>
      </c>
      <c r="K120" s="12">
        <v>21507.82</v>
      </c>
      <c r="L120" s="11" t="s">
        <v>9</v>
      </c>
      <c r="M120" s="14">
        <v>45958</v>
      </c>
      <c r="N120" s="11" t="s">
        <v>10</v>
      </c>
      <c r="O120" s="12">
        <v>0</v>
      </c>
      <c r="P120" s="13">
        <f>O120/K120</f>
        <v>0</v>
      </c>
      <c r="Q120" s="15">
        <f>K120-O120</f>
        <v>21507.82</v>
      </c>
      <c r="R120" s="16" t="s">
        <v>2832</v>
      </c>
    </row>
    <row r="121" spans="1:18" x14ac:dyDescent="0.25">
      <c r="A121" s="10" t="s">
        <v>205</v>
      </c>
      <c r="B121" s="11">
        <v>18973</v>
      </c>
      <c r="C121" s="11">
        <v>241020088</v>
      </c>
      <c r="D121" s="11">
        <v>2499025790</v>
      </c>
      <c r="E121" s="10" t="s">
        <v>206</v>
      </c>
      <c r="F121" s="10" t="s">
        <v>13</v>
      </c>
      <c r="G121" s="10" t="s">
        <v>80</v>
      </c>
      <c r="H121" s="11" t="s">
        <v>9</v>
      </c>
      <c r="I121" s="12">
        <v>4799.3999999999996</v>
      </c>
      <c r="J121" s="13">
        <v>0.4</v>
      </c>
      <c r="K121" s="12">
        <v>1919.76</v>
      </c>
      <c r="L121" s="11" t="s">
        <v>9</v>
      </c>
      <c r="M121" s="14">
        <v>45958</v>
      </c>
      <c r="N121" s="11" t="s">
        <v>10</v>
      </c>
      <c r="O121" s="12">
        <v>0</v>
      </c>
      <c r="P121" s="13">
        <f>O121/K121</f>
        <v>0</v>
      </c>
      <c r="Q121" s="15">
        <f>K121-O121</f>
        <v>1919.76</v>
      </c>
      <c r="R121" s="16" t="s">
        <v>2832</v>
      </c>
    </row>
    <row r="122" spans="1:18" x14ac:dyDescent="0.25">
      <c r="A122" s="10" t="s">
        <v>207</v>
      </c>
      <c r="B122" s="11">
        <v>126036</v>
      </c>
      <c r="C122" s="11">
        <v>241032544</v>
      </c>
      <c r="D122" s="11">
        <v>2499046731</v>
      </c>
      <c r="E122" s="10" t="s">
        <v>208</v>
      </c>
      <c r="F122" s="10" t="s">
        <v>13</v>
      </c>
      <c r="G122" s="10" t="s">
        <v>209</v>
      </c>
      <c r="H122" s="11" t="s">
        <v>9</v>
      </c>
      <c r="I122" s="12">
        <v>21600</v>
      </c>
      <c r="J122" s="13">
        <v>0.9</v>
      </c>
      <c r="K122" s="12">
        <v>19440</v>
      </c>
      <c r="L122" s="11" t="s">
        <v>9</v>
      </c>
      <c r="M122" s="14">
        <v>45958</v>
      </c>
      <c r="N122" s="11" t="s">
        <v>10</v>
      </c>
      <c r="O122" s="12">
        <v>0</v>
      </c>
      <c r="P122" s="13">
        <f>O122/K122</f>
        <v>0</v>
      </c>
      <c r="Q122" s="15">
        <f>K122-O122</f>
        <v>19440</v>
      </c>
      <c r="R122" s="16" t="s">
        <v>2832</v>
      </c>
    </row>
    <row r="123" spans="1:18" x14ac:dyDescent="0.25">
      <c r="A123" s="10" t="s">
        <v>207</v>
      </c>
      <c r="B123" s="11">
        <v>126036</v>
      </c>
      <c r="C123" s="11">
        <v>241032544</v>
      </c>
      <c r="D123" s="11">
        <v>2499046754</v>
      </c>
      <c r="E123" s="10" t="s">
        <v>210</v>
      </c>
      <c r="F123" s="10" t="s">
        <v>13</v>
      </c>
      <c r="G123" s="10" t="s">
        <v>209</v>
      </c>
      <c r="H123" s="11" t="s">
        <v>9</v>
      </c>
      <c r="I123" s="12">
        <v>3000</v>
      </c>
      <c r="J123" s="13">
        <v>0.9</v>
      </c>
      <c r="K123" s="12">
        <v>2700</v>
      </c>
      <c r="L123" s="11" t="s">
        <v>9</v>
      </c>
      <c r="M123" s="14">
        <v>45958</v>
      </c>
      <c r="N123" s="11" t="s">
        <v>10</v>
      </c>
      <c r="O123" s="12">
        <v>0</v>
      </c>
      <c r="P123" s="13">
        <f>O123/K123</f>
        <v>0</v>
      </c>
      <c r="Q123" s="15">
        <f>K123-O123</f>
        <v>2700</v>
      </c>
      <c r="R123" s="16" t="s">
        <v>2832</v>
      </c>
    </row>
    <row r="124" spans="1:18" x14ac:dyDescent="0.25">
      <c r="A124" s="10" t="s">
        <v>207</v>
      </c>
      <c r="B124" s="11">
        <v>126036</v>
      </c>
      <c r="C124" s="11">
        <v>241032834</v>
      </c>
      <c r="D124" s="11">
        <v>2499047217</v>
      </c>
      <c r="E124" s="10" t="s">
        <v>213</v>
      </c>
      <c r="F124" s="10" t="s">
        <v>7</v>
      </c>
      <c r="G124" s="10" t="s">
        <v>214</v>
      </c>
      <c r="H124" s="11" t="s">
        <v>9</v>
      </c>
      <c r="I124" s="12">
        <v>7737.55</v>
      </c>
      <c r="J124" s="13">
        <v>0.85</v>
      </c>
      <c r="K124" s="12">
        <v>6576.92</v>
      </c>
      <c r="L124" s="11" t="s">
        <v>9</v>
      </c>
      <c r="M124" s="14">
        <v>46050</v>
      </c>
      <c r="N124" s="11" t="s">
        <v>10</v>
      </c>
      <c r="O124" s="12">
        <v>0</v>
      </c>
      <c r="P124" s="13">
        <f>O124/K124</f>
        <v>0</v>
      </c>
      <c r="Q124" s="15">
        <f>K124-O124</f>
        <v>6576.92</v>
      </c>
      <c r="R124" s="16" t="s">
        <v>2832</v>
      </c>
    </row>
    <row r="125" spans="1:18" x14ac:dyDescent="0.25">
      <c r="A125" s="10" t="s">
        <v>207</v>
      </c>
      <c r="B125" s="11">
        <v>126036</v>
      </c>
      <c r="C125" s="11">
        <v>241032883</v>
      </c>
      <c r="D125" s="11">
        <v>2499047255</v>
      </c>
      <c r="E125" s="10" t="s">
        <v>215</v>
      </c>
      <c r="F125" s="10" t="s">
        <v>7</v>
      </c>
      <c r="G125" s="10" t="s">
        <v>216</v>
      </c>
      <c r="H125" s="11" t="s">
        <v>9</v>
      </c>
      <c r="I125" s="12">
        <v>93624</v>
      </c>
      <c r="J125" s="13">
        <v>0.85</v>
      </c>
      <c r="K125" s="12">
        <v>79580.399999999994</v>
      </c>
      <c r="L125" s="11" t="s">
        <v>9</v>
      </c>
      <c r="M125" s="14">
        <v>46050</v>
      </c>
      <c r="N125" s="11" t="s">
        <v>10</v>
      </c>
      <c r="O125" s="12">
        <v>0</v>
      </c>
      <c r="P125" s="13">
        <f>O125/K125</f>
        <v>0</v>
      </c>
      <c r="Q125" s="15">
        <f>K125-O125</f>
        <v>79580.399999999994</v>
      </c>
      <c r="R125" s="16" t="s">
        <v>2832</v>
      </c>
    </row>
    <row r="126" spans="1:18" x14ac:dyDescent="0.25">
      <c r="A126" s="10" t="s">
        <v>207</v>
      </c>
      <c r="B126" s="11">
        <v>126036</v>
      </c>
      <c r="C126" s="11">
        <v>241032883</v>
      </c>
      <c r="D126" s="11">
        <v>2499047322</v>
      </c>
      <c r="E126" s="10" t="s">
        <v>217</v>
      </c>
      <c r="F126" s="10" t="s">
        <v>64</v>
      </c>
      <c r="G126" s="10" t="s">
        <v>216</v>
      </c>
      <c r="H126" s="11" t="s">
        <v>9</v>
      </c>
      <c r="I126" s="12">
        <v>261.45</v>
      </c>
      <c r="J126" s="13">
        <v>0.85</v>
      </c>
      <c r="K126" s="12">
        <v>222.23</v>
      </c>
      <c r="L126" s="11" t="s">
        <v>9</v>
      </c>
      <c r="M126" s="14">
        <v>46050</v>
      </c>
      <c r="N126" s="11" t="s">
        <v>10</v>
      </c>
      <c r="O126" s="12">
        <v>0</v>
      </c>
      <c r="P126" s="13">
        <f>O126/K126</f>
        <v>0</v>
      </c>
      <c r="Q126" s="15">
        <f>K126-O126</f>
        <v>222.23</v>
      </c>
      <c r="R126" s="16" t="s">
        <v>2832</v>
      </c>
    </row>
    <row r="127" spans="1:18" x14ac:dyDescent="0.25">
      <c r="A127" s="10" t="s">
        <v>207</v>
      </c>
      <c r="B127" s="11">
        <v>126036</v>
      </c>
      <c r="C127" s="11">
        <v>241032954</v>
      </c>
      <c r="D127" s="11">
        <v>2499047372</v>
      </c>
      <c r="E127" s="10" t="s">
        <v>218</v>
      </c>
      <c r="F127" s="10" t="s">
        <v>7</v>
      </c>
      <c r="G127" s="10" t="s">
        <v>30</v>
      </c>
      <c r="H127" s="11" t="s">
        <v>9</v>
      </c>
      <c r="I127" s="12">
        <v>7855</v>
      </c>
      <c r="J127" s="13">
        <v>0.85</v>
      </c>
      <c r="K127" s="12">
        <v>6676.75</v>
      </c>
      <c r="L127" s="11" t="s">
        <v>9</v>
      </c>
      <c r="M127" s="14">
        <v>46050</v>
      </c>
      <c r="N127" s="11" t="s">
        <v>10</v>
      </c>
      <c r="O127" s="12">
        <v>0</v>
      </c>
      <c r="P127" s="13">
        <f>O127/K127</f>
        <v>0</v>
      </c>
      <c r="Q127" s="15">
        <f>K127-O127</f>
        <v>6676.75</v>
      </c>
      <c r="R127" s="16" t="s">
        <v>2832</v>
      </c>
    </row>
    <row r="128" spans="1:18" x14ac:dyDescent="0.25">
      <c r="A128" s="10" t="s">
        <v>207</v>
      </c>
      <c r="B128" s="11">
        <v>126036</v>
      </c>
      <c r="C128" s="11">
        <v>241032954</v>
      </c>
      <c r="D128" s="11">
        <v>2499047401</v>
      </c>
      <c r="E128" s="10" t="s">
        <v>219</v>
      </c>
      <c r="F128" s="10" t="s">
        <v>64</v>
      </c>
      <c r="G128" s="10" t="s">
        <v>30</v>
      </c>
      <c r="H128" s="11" t="s">
        <v>9</v>
      </c>
      <c r="I128" s="12">
        <v>2358</v>
      </c>
      <c r="J128" s="13">
        <v>0.85</v>
      </c>
      <c r="K128" s="12">
        <v>2004.3</v>
      </c>
      <c r="L128" s="11" t="s">
        <v>9</v>
      </c>
      <c r="M128" s="14">
        <v>46050</v>
      </c>
      <c r="N128" s="11" t="s">
        <v>10</v>
      </c>
      <c r="O128" s="12">
        <v>0</v>
      </c>
      <c r="P128" s="13">
        <f>O128/K128</f>
        <v>0</v>
      </c>
      <c r="Q128" s="15">
        <f>K128-O128</f>
        <v>2004.3</v>
      </c>
      <c r="R128" s="16" t="s">
        <v>2832</v>
      </c>
    </row>
    <row r="129" spans="1:18" x14ac:dyDescent="0.25">
      <c r="A129" s="10" t="s">
        <v>207</v>
      </c>
      <c r="B129" s="11">
        <v>126036</v>
      </c>
      <c r="C129" s="11">
        <v>241032774</v>
      </c>
      <c r="D129" s="11">
        <v>2499047095</v>
      </c>
      <c r="E129" s="10" t="s">
        <v>211</v>
      </c>
      <c r="F129" s="10" t="s">
        <v>67</v>
      </c>
      <c r="G129" s="10" t="s">
        <v>212</v>
      </c>
      <c r="H129" s="11" t="s">
        <v>9</v>
      </c>
      <c r="I129" s="12">
        <v>17500</v>
      </c>
      <c r="J129" s="13">
        <v>0.85</v>
      </c>
      <c r="K129" s="12">
        <v>14875</v>
      </c>
      <c r="L129" s="11" t="s">
        <v>9</v>
      </c>
      <c r="M129" s="14">
        <v>46050</v>
      </c>
      <c r="N129" s="11" t="s">
        <v>22</v>
      </c>
      <c r="O129" s="12">
        <v>14875</v>
      </c>
      <c r="P129" s="13">
        <f>O129/K129</f>
        <v>1</v>
      </c>
      <c r="Q129" s="15">
        <f>K129-O129</f>
        <v>0</v>
      </c>
      <c r="R129" s="26" t="s">
        <v>2822</v>
      </c>
    </row>
    <row r="130" spans="1:18" x14ac:dyDescent="0.25">
      <c r="A130" s="17" t="s">
        <v>220</v>
      </c>
      <c r="B130" s="18">
        <v>125620</v>
      </c>
      <c r="C130" s="18">
        <v>241007211</v>
      </c>
      <c r="D130" s="18">
        <v>2499007351</v>
      </c>
      <c r="E130" s="17" t="s">
        <v>221</v>
      </c>
      <c r="F130" s="17" t="s">
        <v>7</v>
      </c>
      <c r="G130" s="17" t="s">
        <v>222</v>
      </c>
      <c r="H130" s="18" t="s">
        <v>9</v>
      </c>
      <c r="I130" s="19">
        <v>14049.36</v>
      </c>
      <c r="J130" s="20">
        <v>0.85</v>
      </c>
      <c r="K130" s="19">
        <v>11941.96</v>
      </c>
      <c r="L130" s="18" t="s">
        <v>9</v>
      </c>
      <c r="M130" s="21">
        <v>46050</v>
      </c>
      <c r="N130" s="18" t="s">
        <v>118</v>
      </c>
      <c r="O130" s="19">
        <v>11941.96</v>
      </c>
      <c r="P130" s="20">
        <f>O130/K130</f>
        <v>1</v>
      </c>
      <c r="Q130" s="22">
        <f>K130-O130</f>
        <v>0</v>
      </c>
      <c r="R130" s="23" t="s">
        <v>2834</v>
      </c>
    </row>
    <row r="131" spans="1:18" x14ac:dyDescent="0.25">
      <c r="A131" s="17" t="s">
        <v>220</v>
      </c>
      <c r="B131" s="18">
        <v>125620</v>
      </c>
      <c r="C131" s="18">
        <v>241007211</v>
      </c>
      <c r="D131" s="18">
        <v>2499007379</v>
      </c>
      <c r="E131" s="17" t="s">
        <v>223</v>
      </c>
      <c r="F131" s="17" t="s">
        <v>7</v>
      </c>
      <c r="G131" s="17" t="s">
        <v>224</v>
      </c>
      <c r="H131" s="18" t="s">
        <v>9</v>
      </c>
      <c r="I131" s="19">
        <v>152.29</v>
      </c>
      <c r="J131" s="20">
        <v>0.85</v>
      </c>
      <c r="K131" s="19">
        <v>129.44999999999999</v>
      </c>
      <c r="L131" s="18" t="s">
        <v>9</v>
      </c>
      <c r="M131" s="21">
        <v>46050</v>
      </c>
      <c r="N131" s="18" t="s">
        <v>118</v>
      </c>
      <c r="O131" s="19">
        <v>129.44999999999999</v>
      </c>
      <c r="P131" s="20">
        <f>O131/K131</f>
        <v>1</v>
      </c>
      <c r="Q131" s="22">
        <f>K131-O131</f>
        <v>0</v>
      </c>
      <c r="R131" s="23" t="s">
        <v>2834</v>
      </c>
    </row>
    <row r="132" spans="1:18" x14ac:dyDescent="0.25">
      <c r="A132" s="10" t="s">
        <v>225</v>
      </c>
      <c r="B132" s="11">
        <v>125289</v>
      </c>
      <c r="C132" s="11">
        <v>241002040</v>
      </c>
      <c r="D132" s="11">
        <v>2499006850</v>
      </c>
      <c r="E132" s="10" t="s">
        <v>226</v>
      </c>
      <c r="F132" s="10" t="s">
        <v>13</v>
      </c>
      <c r="G132" s="10" t="s">
        <v>227</v>
      </c>
      <c r="H132" s="11" t="s">
        <v>9</v>
      </c>
      <c r="I132" s="12">
        <v>1085.28</v>
      </c>
      <c r="J132" s="13">
        <v>0.8</v>
      </c>
      <c r="K132" s="12">
        <v>868.22</v>
      </c>
      <c r="L132" s="11" t="s">
        <v>9</v>
      </c>
      <c r="M132" s="14">
        <v>45958</v>
      </c>
      <c r="N132" s="11" t="s">
        <v>22</v>
      </c>
      <c r="O132" s="12">
        <v>610.38</v>
      </c>
      <c r="P132" s="13">
        <f>O132/K132</f>
        <v>0.70302457902374971</v>
      </c>
      <c r="Q132" s="15">
        <f>K132-O132</f>
        <v>257.84000000000003</v>
      </c>
      <c r="R132" s="26" t="s">
        <v>2822</v>
      </c>
    </row>
    <row r="133" spans="1:18" x14ac:dyDescent="0.25">
      <c r="A133" s="10" t="s">
        <v>228</v>
      </c>
      <c r="B133" s="11">
        <v>125290</v>
      </c>
      <c r="C133" s="11">
        <v>241019639</v>
      </c>
      <c r="D133" s="11">
        <v>2499025056</v>
      </c>
      <c r="E133" s="10" t="s">
        <v>229</v>
      </c>
      <c r="F133" s="10" t="s">
        <v>13</v>
      </c>
      <c r="G133" s="10" t="s">
        <v>227</v>
      </c>
      <c r="H133" s="11" t="s">
        <v>9</v>
      </c>
      <c r="I133" s="12">
        <v>9600</v>
      </c>
      <c r="J133" s="13">
        <v>0.8</v>
      </c>
      <c r="K133" s="12">
        <v>7680</v>
      </c>
      <c r="L133" s="11" t="s">
        <v>9</v>
      </c>
      <c r="M133" s="14">
        <v>45958</v>
      </c>
      <c r="N133" s="11" t="s">
        <v>22</v>
      </c>
      <c r="O133" s="12">
        <v>5784</v>
      </c>
      <c r="P133" s="13">
        <f>O133/K133</f>
        <v>0.75312500000000004</v>
      </c>
      <c r="Q133" s="15">
        <f>K133-O133</f>
        <v>1896</v>
      </c>
      <c r="R133" s="26" t="s">
        <v>2822</v>
      </c>
    </row>
    <row r="134" spans="1:18" x14ac:dyDescent="0.25">
      <c r="A134" s="10" t="s">
        <v>230</v>
      </c>
      <c r="B134" s="11">
        <v>16050802</v>
      </c>
      <c r="C134" s="11">
        <v>241002054</v>
      </c>
      <c r="D134" s="11">
        <v>2499001539</v>
      </c>
      <c r="E134" s="10" t="s">
        <v>232</v>
      </c>
      <c r="F134" s="10" t="s">
        <v>13</v>
      </c>
      <c r="G134" s="10" t="s">
        <v>53</v>
      </c>
      <c r="H134" s="11" t="s">
        <v>9</v>
      </c>
      <c r="I134" s="12">
        <v>16320</v>
      </c>
      <c r="J134" s="13">
        <v>0.6</v>
      </c>
      <c r="K134" s="12">
        <v>9792</v>
      </c>
      <c r="L134" s="11" t="s">
        <v>9</v>
      </c>
      <c r="M134" s="14">
        <v>45958</v>
      </c>
      <c r="N134" s="11" t="s">
        <v>10</v>
      </c>
      <c r="O134" s="12">
        <v>0</v>
      </c>
      <c r="P134" s="13">
        <f>O134/K134</f>
        <v>0</v>
      </c>
      <c r="Q134" s="15">
        <f>K134-O134</f>
        <v>9792</v>
      </c>
      <c r="R134" s="16" t="s">
        <v>2832</v>
      </c>
    </row>
    <row r="135" spans="1:18" x14ac:dyDescent="0.25">
      <c r="A135" s="17" t="s">
        <v>230</v>
      </c>
      <c r="B135" s="18">
        <v>16050802</v>
      </c>
      <c r="C135" s="18">
        <v>241012125</v>
      </c>
      <c r="D135" s="18">
        <v>2499013954</v>
      </c>
      <c r="E135" s="17" t="s">
        <v>234</v>
      </c>
      <c r="F135" s="17" t="s">
        <v>7</v>
      </c>
      <c r="G135" s="17" t="s">
        <v>214</v>
      </c>
      <c r="H135" s="18" t="s">
        <v>9</v>
      </c>
      <c r="I135" s="19">
        <v>7800</v>
      </c>
      <c r="J135" s="20">
        <v>0.6</v>
      </c>
      <c r="K135" s="19">
        <v>4680</v>
      </c>
      <c r="L135" s="18" t="s">
        <v>9</v>
      </c>
      <c r="M135" s="21">
        <v>46415</v>
      </c>
      <c r="N135" s="18" t="s">
        <v>118</v>
      </c>
      <c r="O135" s="19">
        <v>1277.4000000000001</v>
      </c>
      <c r="P135" s="20">
        <f>O135/K135</f>
        <v>0.27294871794871794</v>
      </c>
      <c r="Q135" s="22">
        <f>K135-O135</f>
        <v>3402.6</v>
      </c>
      <c r="R135" s="24" t="s">
        <v>2836</v>
      </c>
    </row>
    <row r="136" spans="1:18" x14ac:dyDescent="0.25">
      <c r="A136" s="17" t="s">
        <v>230</v>
      </c>
      <c r="B136" s="18">
        <v>16050802</v>
      </c>
      <c r="C136" s="18">
        <v>241012125</v>
      </c>
      <c r="D136" s="18">
        <v>2499013945</v>
      </c>
      <c r="E136" s="17" t="s">
        <v>233</v>
      </c>
      <c r="F136" s="17" t="s">
        <v>64</v>
      </c>
      <c r="G136" s="17" t="s">
        <v>214</v>
      </c>
      <c r="H136" s="18" t="s">
        <v>9</v>
      </c>
      <c r="I136" s="19">
        <v>1899</v>
      </c>
      <c r="J136" s="20">
        <v>0.6</v>
      </c>
      <c r="K136" s="19">
        <v>1139.4000000000001</v>
      </c>
      <c r="L136" s="18" t="s">
        <v>9</v>
      </c>
      <c r="M136" s="21">
        <v>46050</v>
      </c>
      <c r="N136" s="18" t="s">
        <v>118</v>
      </c>
      <c r="O136" s="19">
        <v>399.75</v>
      </c>
      <c r="P136" s="20">
        <f>O136/K136</f>
        <v>0.35084254870984727</v>
      </c>
      <c r="Q136" s="22">
        <f>K136-O136</f>
        <v>739.65000000000009</v>
      </c>
      <c r="R136" s="24" t="s">
        <v>2836</v>
      </c>
    </row>
    <row r="137" spans="1:18" x14ac:dyDescent="0.25">
      <c r="A137" s="17" t="s">
        <v>230</v>
      </c>
      <c r="B137" s="18">
        <v>16050802</v>
      </c>
      <c r="C137" s="18">
        <v>241012125</v>
      </c>
      <c r="D137" s="18">
        <v>2499013976</v>
      </c>
      <c r="E137" s="17" t="s">
        <v>235</v>
      </c>
      <c r="F137" s="17" t="s">
        <v>7</v>
      </c>
      <c r="G137" s="17" t="s">
        <v>236</v>
      </c>
      <c r="H137" s="18" t="s">
        <v>9</v>
      </c>
      <c r="I137" s="19">
        <v>6605</v>
      </c>
      <c r="J137" s="20">
        <v>0.6</v>
      </c>
      <c r="K137" s="19">
        <v>3963</v>
      </c>
      <c r="L137" s="18" t="s">
        <v>9</v>
      </c>
      <c r="M137" s="21">
        <v>46050</v>
      </c>
      <c r="N137" s="18" t="s">
        <v>118</v>
      </c>
      <c r="O137" s="19">
        <v>3963</v>
      </c>
      <c r="P137" s="20">
        <f>O137/K137</f>
        <v>1</v>
      </c>
      <c r="Q137" s="22">
        <f>K137-O137</f>
        <v>0</v>
      </c>
      <c r="R137" s="23" t="s">
        <v>2834</v>
      </c>
    </row>
    <row r="138" spans="1:18" x14ac:dyDescent="0.25">
      <c r="A138" s="17" t="s">
        <v>230</v>
      </c>
      <c r="B138" s="18">
        <v>16050802</v>
      </c>
      <c r="C138" s="18">
        <v>241012125</v>
      </c>
      <c r="D138" s="18">
        <v>2499013937</v>
      </c>
      <c r="E138" s="17" t="s">
        <v>233</v>
      </c>
      <c r="F138" s="17" t="s">
        <v>64</v>
      </c>
      <c r="G138" s="17" t="s">
        <v>214</v>
      </c>
      <c r="H138" s="18" t="s">
        <v>9</v>
      </c>
      <c r="I138" s="19">
        <v>3938</v>
      </c>
      <c r="J138" s="20">
        <v>0.6</v>
      </c>
      <c r="K138" s="19">
        <v>2362.8000000000002</v>
      </c>
      <c r="L138" s="18" t="s">
        <v>9</v>
      </c>
      <c r="M138" s="21">
        <v>46050</v>
      </c>
      <c r="N138" s="18" t="s">
        <v>118</v>
      </c>
      <c r="O138" s="19">
        <v>2362.8000000000002</v>
      </c>
      <c r="P138" s="20">
        <f>O138/K138</f>
        <v>1</v>
      </c>
      <c r="Q138" s="22">
        <f>K138-O138</f>
        <v>0</v>
      </c>
      <c r="R138" s="23" t="s">
        <v>2834</v>
      </c>
    </row>
    <row r="139" spans="1:18" x14ac:dyDescent="0.25">
      <c r="A139" s="17" t="s">
        <v>230</v>
      </c>
      <c r="B139" s="18">
        <v>16050802</v>
      </c>
      <c r="C139" s="18">
        <v>241012125</v>
      </c>
      <c r="D139" s="18">
        <v>2499013948</v>
      </c>
      <c r="E139" s="17" t="s">
        <v>234</v>
      </c>
      <c r="F139" s="17" t="s">
        <v>7</v>
      </c>
      <c r="G139" s="17" t="s">
        <v>214</v>
      </c>
      <c r="H139" s="18" t="s">
        <v>9</v>
      </c>
      <c r="I139" s="19">
        <v>1799</v>
      </c>
      <c r="J139" s="20">
        <v>0.6</v>
      </c>
      <c r="K139" s="19">
        <v>1079.4000000000001</v>
      </c>
      <c r="L139" s="18" t="s">
        <v>9</v>
      </c>
      <c r="M139" s="21">
        <v>46050</v>
      </c>
      <c r="N139" s="18" t="s">
        <v>118</v>
      </c>
      <c r="O139" s="19">
        <v>1079.4000000000001</v>
      </c>
      <c r="P139" s="20">
        <f>O139/K139</f>
        <v>1</v>
      </c>
      <c r="Q139" s="22">
        <f>K139-O139</f>
        <v>0</v>
      </c>
      <c r="R139" s="23" t="s">
        <v>2834</v>
      </c>
    </row>
    <row r="140" spans="1:18" x14ac:dyDescent="0.25">
      <c r="A140" s="17" t="s">
        <v>230</v>
      </c>
      <c r="B140" s="18">
        <v>16050802</v>
      </c>
      <c r="C140" s="18">
        <v>241012125</v>
      </c>
      <c r="D140" s="18">
        <v>2499059590</v>
      </c>
      <c r="E140" s="17" t="s">
        <v>237</v>
      </c>
      <c r="F140" s="17" t="s">
        <v>64</v>
      </c>
      <c r="G140" s="17" t="s">
        <v>214</v>
      </c>
      <c r="H140" s="18" t="s">
        <v>9</v>
      </c>
      <c r="I140" s="19">
        <v>2858.46</v>
      </c>
      <c r="J140" s="20">
        <v>0.6</v>
      </c>
      <c r="K140" s="19">
        <v>1715.08</v>
      </c>
      <c r="L140" s="18" t="s">
        <v>9</v>
      </c>
      <c r="M140" s="21">
        <v>46415</v>
      </c>
      <c r="N140" s="18" t="s">
        <v>118</v>
      </c>
      <c r="O140" s="19">
        <v>1715.08</v>
      </c>
      <c r="P140" s="20">
        <f>O140/K140</f>
        <v>1</v>
      </c>
      <c r="Q140" s="22">
        <f>K140-O140</f>
        <v>0</v>
      </c>
      <c r="R140" s="23" t="s">
        <v>2834</v>
      </c>
    </row>
    <row r="141" spans="1:18" x14ac:dyDescent="0.25">
      <c r="A141" s="10" t="s">
        <v>230</v>
      </c>
      <c r="B141" s="11">
        <v>16050802</v>
      </c>
      <c r="C141" s="11">
        <v>241002054</v>
      </c>
      <c r="D141" s="11">
        <v>2499001604</v>
      </c>
      <c r="E141" s="10" t="s">
        <v>231</v>
      </c>
      <c r="F141" s="10" t="s">
        <v>13</v>
      </c>
      <c r="G141" s="10" t="s">
        <v>14</v>
      </c>
      <c r="H141" s="11" t="s">
        <v>9</v>
      </c>
      <c r="I141" s="12">
        <v>6844.44</v>
      </c>
      <c r="J141" s="13">
        <v>0.6</v>
      </c>
      <c r="K141" s="12">
        <v>4106.66</v>
      </c>
      <c r="L141" s="11" t="s">
        <v>9</v>
      </c>
      <c r="M141" s="14">
        <v>45958</v>
      </c>
      <c r="N141" s="11" t="s">
        <v>22</v>
      </c>
      <c r="O141" s="12">
        <v>3247.56</v>
      </c>
      <c r="P141" s="13">
        <f>O141/K141</f>
        <v>0.79080323182342827</v>
      </c>
      <c r="Q141" s="15">
        <f>K141-O141</f>
        <v>859.09999999999991</v>
      </c>
      <c r="R141" s="26" t="s">
        <v>2822</v>
      </c>
    </row>
    <row r="142" spans="1:18" x14ac:dyDescent="0.25">
      <c r="A142" s="10" t="s">
        <v>230</v>
      </c>
      <c r="B142" s="11">
        <v>16050802</v>
      </c>
      <c r="C142" s="11">
        <v>241002054</v>
      </c>
      <c r="D142" s="11">
        <v>2499001525</v>
      </c>
      <c r="E142" s="10" t="s">
        <v>231</v>
      </c>
      <c r="F142" s="10" t="s">
        <v>13</v>
      </c>
      <c r="G142" s="10" t="s">
        <v>14</v>
      </c>
      <c r="H142" s="11" t="s">
        <v>9</v>
      </c>
      <c r="I142" s="12">
        <v>5398.2</v>
      </c>
      <c r="J142" s="13">
        <v>0.6</v>
      </c>
      <c r="K142" s="12">
        <v>3238.92</v>
      </c>
      <c r="L142" s="11" t="s">
        <v>9</v>
      </c>
      <c r="M142" s="14">
        <v>45958</v>
      </c>
      <c r="N142" s="11" t="s">
        <v>22</v>
      </c>
      <c r="O142" s="12">
        <v>3238.92</v>
      </c>
      <c r="P142" s="13">
        <f>O142/K142</f>
        <v>1</v>
      </c>
      <c r="Q142" s="15">
        <f>K142-O142</f>
        <v>0</v>
      </c>
      <c r="R142" s="26" t="s">
        <v>2822</v>
      </c>
    </row>
    <row r="143" spans="1:18" x14ac:dyDescent="0.25">
      <c r="A143" s="10" t="s">
        <v>238</v>
      </c>
      <c r="B143" s="11">
        <v>126215</v>
      </c>
      <c r="C143" s="11">
        <v>241009695</v>
      </c>
      <c r="D143" s="11">
        <v>2499010501</v>
      </c>
      <c r="E143" s="10" t="s">
        <v>239</v>
      </c>
      <c r="F143" s="10" t="s">
        <v>13</v>
      </c>
      <c r="G143" s="10" t="s">
        <v>21</v>
      </c>
      <c r="H143" s="11" t="s">
        <v>9</v>
      </c>
      <c r="I143" s="12">
        <v>31800</v>
      </c>
      <c r="J143" s="13">
        <v>0.5</v>
      </c>
      <c r="K143" s="12">
        <v>15900</v>
      </c>
      <c r="L143" s="11" t="s">
        <v>9</v>
      </c>
      <c r="M143" s="14">
        <v>46078</v>
      </c>
      <c r="N143" s="11" t="s">
        <v>22</v>
      </c>
      <c r="O143" s="12">
        <v>13157.9</v>
      </c>
      <c r="P143" s="13">
        <f>O143/K143</f>
        <v>0.82754088050314467</v>
      </c>
      <c r="Q143" s="15">
        <f>K143-O143</f>
        <v>2742.1000000000004</v>
      </c>
      <c r="R143" s="26" t="s">
        <v>2822</v>
      </c>
    </row>
    <row r="144" spans="1:18" x14ac:dyDescent="0.25">
      <c r="A144" s="10" t="s">
        <v>238</v>
      </c>
      <c r="B144" s="11">
        <v>126215</v>
      </c>
      <c r="C144" s="11">
        <v>241009695</v>
      </c>
      <c r="D144" s="11">
        <v>2499010506</v>
      </c>
      <c r="E144" s="10" t="s">
        <v>240</v>
      </c>
      <c r="F144" s="10" t="s">
        <v>13</v>
      </c>
      <c r="G144" s="10" t="s">
        <v>241</v>
      </c>
      <c r="H144" s="11" t="s">
        <v>9</v>
      </c>
      <c r="I144" s="12">
        <v>33920.04</v>
      </c>
      <c r="J144" s="13">
        <v>0.5</v>
      </c>
      <c r="K144" s="12">
        <v>16960.02</v>
      </c>
      <c r="L144" s="11" t="s">
        <v>9</v>
      </c>
      <c r="M144" s="14">
        <v>46078</v>
      </c>
      <c r="N144" s="11" t="s">
        <v>22</v>
      </c>
      <c r="O144" s="12">
        <v>16000</v>
      </c>
      <c r="P144" s="13">
        <f>O144/K144</f>
        <v>0.94339511392085618</v>
      </c>
      <c r="Q144" s="15">
        <f>K144-O144</f>
        <v>960.02000000000044</v>
      </c>
      <c r="R144" s="26" t="s">
        <v>2822</v>
      </c>
    </row>
    <row r="145" spans="1:18" x14ac:dyDescent="0.25">
      <c r="A145" s="10" t="s">
        <v>238</v>
      </c>
      <c r="B145" s="11">
        <v>126215</v>
      </c>
      <c r="C145" s="11">
        <v>241009699</v>
      </c>
      <c r="D145" s="11">
        <v>2499010520</v>
      </c>
      <c r="E145" s="10" t="s">
        <v>242</v>
      </c>
      <c r="F145" s="10" t="s">
        <v>7</v>
      </c>
      <c r="G145" s="10" t="s">
        <v>151</v>
      </c>
      <c r="H145" s="11" t="s">
        <v>9</v>
      </c>
      <c r="I145" s="12">
        <v>137206.44</v>
      </c>
      <c r="J145" s="13">
        <v>0.5</v>
      </c>
      <c r="K145" s="12">
        <v>68603.22</v>
      </c>
      <c r="L145" s="11" t="s">
        <v>9</v>
      </c>
      <c r="M145" s="14">
        <v>46050</v>
      </c>
      <c r="N145" s="11" t="s">
        <v>22</v>
      </c>
      <c r="O145" s="12">
        <v>68603.22</v>
      </c>
      <c r="P145" s="13">
        <f>O145/K145</f>
        <v>1</v>
      </c>
      <c r="Q145" s="15">
        <f>K145-O145</f>
        <v>0</v>
      </c>
      <c r="R145" s="26" t="s">
        <v>2822</v>
      </c>
    </row>
    <row r="146" spans="1:18" x14ac:dyDescent="0.25">
      <c r="A146" s="10" t="s">
        <v>238</v>
      </c>
      <c r="B146" s="11">
        <v>126215</v>
      </c>
      <c r="C146" s="11">
        <v>241009699</v>
      </c>
      <c r="D146" s="11">
        <v>2499010529</v>
      </c>
      <c r="E146" s="10" t="s">
        <v>243</v>
      </c>
      <c r="F146" s="10" t="s">
        <v>7</v>
      </c>
      <c r="G146" s="10" t="s">
        <v>151</v>
      </c>
      <c r="H146" s="11" t="s">
        <v>9</v>
      </c>
      <c r="I146" s="12">
        <v>68272.05</v>
      </c>
      <c r="J146" s="13">
        <v>0.5</v>
      </c>
      <c r="K146" s="12">
        <v>34136.03</v>
      </c>
      <c r="L146" s="11" t="s">
        <v>9</v>
      </c>
      <c r="M146" s="14">
        <v>46050</v>
      </c>
      <c r="N146" s="11" t="s">
        <v>22</v>
      </c>
      <c r="O146" s="12">
        <v>34136.03</v>
      </c>
      <c r="P146" s="13">
        <f>O146/K146</f>
        <v>1</v>
      </c>
      <c r="Q146" s="15">
        <f>K146-O146</f>
        <v>0</v>
      </c>
      <c r="R146" s="26" t="s">
        <v>2822</v>
      </c>
    </row>
    <row r="147" spans="1:18" x14ac:dyDescent="0.25">
      <c r="A147" s="10" t="s">
        <v>244</v>
      </c>
      <c r="B147" s="11">
        <v>125277</v>
      </c>
      <c r="C147" s="11">
        <v>241024252</v>
      </c>
      <c r="D147" s="11">
        <v>2499032706</v>
      </c>
      <c r="E147" s="10" t="s">
        <v>246</v>
      </c>
      <c r="F147" s="10" t="s">
        <v>13</v>
      </c>
      <c r="G147" s="10" t="s">
        <v>21</v>
      </c>
      <c r="H147" s="11" t="s">
        <v>9</v>
      </c>
      <c r="I147" s="12">
        <v>7704</v>
      </c>
      <c r="J147" s="13">
        <v>0.4</v>
      </c>
      <c r="K147" s="12">
        <v>3081.6</v>
      </c>
      <c r="L147" s="11" t="s">
        <v>9</v>
      </c>
      <c r="M147" s="14">
        <v>45958</v>
      </c>
      <c r="N147" s="11" t="s">
        <v>22</v>
      </c>
      <c r="O147" s="12">
        <v>2568</v>
      </c>
      <c r="P147" s="13">
        <f>O147/K147</f>
        <v>0.83333333333333337</v>
      </c>
      <c r="Q147" s="15">
        <f>K147-O147</f>
        <v>513.59999999999991</v>
      </c>
      <c r="R147" s="26" t="s">
        <v>2822</v>
      </c>
    </row>
    <row r="148" spans="1:18" x14ac:dyDescent="0.25">
      <c r="A148" s="10" t="s">
        <v>244</v>
      </c>
      <c r="B148" s="11">
        <v>125277</v>
      </c>
      <c r="C148" s="11">
        <v>241013665</v>
      </c>
      <c r="D148" s="11">
        <v>2499016262</v>
      </c>
      <c r="E148" s="10" t="s">
        <v>245</v>
      </c>
      <c r="F148" s="10" t="s">
        <v>7</v>
      </c>
      <c r="G148" s="10" t="s">
        <v>8</v>
      </c>
      <c r="H148" s="11" t="s">
        <v>9</v>
      </c>
      <c r="I148" s="12">
        <v>9824.36</v>
      </c>
      <c r="J148" s="13">
        <v>0.4</v>
      </c>
      <c r="K148" s="12">
        <v>3929.74</v>
      </c>
      <c r="L148" s="11" t="s">
        <v>9</v>
      </c>
      <c r="M148" s="14">
        <v>46050</v>
      </c>
      <c r="N148" s="11" t="s">
        <v>22</v>
      </c>
      <c r="O148" s="12">
        <v>3929.31</v>
      </c>
      <c r="P148" s="13">
        <f>O148/K148</f>
        <v>0.99989057800261594</v>
      </c>
      <c r="Q148" s="15">
        <f>K148-O148</f>
        <v>0.42999999999983629</v>
      </c>
      <c r="R148" s="26" t="s">
        <v>2822</v>
      </c>
    </row>
    <row r="149" spans="1:18" x14ac:dyDescent="0.25">
      <c r="A149" s="17" t="s">
        <v>247</v>
      </c>
      <c r="B149" s="18">
        <v>125637</v>
      </c>
      <c r="C149" s="18">
        <v>241002049</v>
      </c>
      <c r="D149" s="18">
        <v>2499001528</v>
      </c>
      <c r="E149" s="17" t="s">
        <v>248</v>
      </c>
      <c r="F149" s="17" t="s">
        <v>7</v>
      </c>
      <c r="G149" s="17" t="s">
        <v>8</v>
      </c>
      <c r="H149" s="18" t="s">
        <v>9</v>
      </c>
      <c r="I149" s="19">
        <v>61000</v>
      </c>
      <c r="J149" s="20">
        <v>0.7</v>
      </c>
      <c r="K149" s="19">
        <v>42700</v>
      </c>
      <c r="L149" s="18" t="s">
        <v>9</v>
      </c>
      <c r="M149" s="21">
        <v>46050</v>
      </c>
      <c r="N149" s="18" t="s">
        <v>118</v>
      </c>
      <c r="O149" s="19">
        <v>42700</v>
      </c>
      <c r="P149" s="20">
        <f>O149/K149</f>
        <v>1</v>
      </c>
      <c r="Q149" s="22">
        <f>K149-O149</f>
        <v>0</v>
      </c>
      <c r="R149" s="23" t="s">
        <v>2834</v>
      </c>
    </row>
    <row r="150" spans="1:18" x14ac:dyDescent="0.25">
      <c r="A150" s="17" t="s">
        <v>247</v>
      </c>
      <c r="B150" s="18">
        <v>125637</v>
      </c>
      <c r="C150" s="18">
        <v>241002171</v>
      </c>
      <c r="D150" s="18">
        <v>2499002209</v>
      </c>
      <c r="E150" s="17" t="s">
        <v>249</v>
      </c>
      <c r="F150" s="17" t="s">
        <v>7</v>
      </c>
      <c r="G150" s="17" t="s">
        <v>224</v>
      </c>
      <c r="H150" s="18" t="s">
        <v>9</v>
      </c>
      <c r="I150" s="19">
        <v>11519.82</v>
      </c>
      <c r="J150" s="20">
        <v>0.7</v>
      </c>
      <c r="K150" s="19">
        <v>8063.87</v>
      </c>
      <c r="L150" s="18" t="s">
        <v>9</v>
      </c>
      <c r="M150" s="21">
        <v>46050</v>
      </c>
      <c r="N150" s="18" t="s">
        <v>118</v>
      </c>
      <c r="O150" s="19">
        <v>8063.87</v>
      </c>
      <c r="P150" s="20">
        <f>O150/K150</f>
        <v>1</v>
      </c>
      <c r="Q150" s="22">
        <f>K150-O150</f>
        <v>0</v>
      </c>
      <c r="R150" s="23" t="s">
        <v>2834</v>
      </c>
    </row>
    <row r="151" spans="1:18" x14ac:dyDescent="0.25">
      <c r="A151" s="10" t="s">
        <v>247</v>
      </c>
      <c r="B151" s="11">
        <v>125637</v>
      </c>
      <c r="C151" s="11">
        <v>241002176</v>
      </c>
      <c r="D151" s="11">
        <v>2499001575</v>
      </c>
      <c r="E151" s="10" t="s">
        <v>250</v>
      </c>
      <c r="F151" s="10" t="s">
        <v>13</v>
      </c>
      <c r="G151" s="10" t="s">
        <v>14</v>
      </c>
      <c r="H151" s="11" t="s">
        <v>9</v>
      </c>
      <c r="I151" s="12">
        <v>36240</v>
      </c>
      <c r="J151" s="13">
        <v>0.7</v>
      </c>
      <c r="K151" s="12">
        <v>25368</v>
      </c>
      <c r="L151" s="11" t="s">
        <v>9</v>
      </c>
      <c r="M151" s="14">
        <v>45958</v>
      </c>
      <c r="N151" s="11" t="s">
        <v>22</v>
      </c>
      <c r="O151" s="12">
        <v>25368</v>
      </c>
      <c r="P151" s="13">
        <f>O151/K151</f>
        <v>1</v>
      </c>
      <c r="Q151" s="15">
        <f>K151-O151</f>
        <v>0</v>
      </c>
      <c r="R151" s="26" t="s">
        <v>2822</v>
      </c>
    </row>
    <row r="152" spans="1:18" x14ac:dyDescent="0.25">
      <c r="A152" s="10" t="s">
        <v>251</v>
      </c>
      <c r="B152" s="11">
        <v>19789</v>
      </c>
      <c r="C152" s="11">
        <v>241037562</v>
      </c>
      <c r="D152" s="11">
        <v>2499054807</v>
      </c>
      <c r="E152" s="10" t="s">
        <v>252</v>
      </c>
      <c r="F152" s="10" t="s">
        <v>13</v>
      </c>
      <c r="G152" s="10" t="s">
        <v>21</v>
      </c>
      <c r="H152" s="11" t="s">
        <v>9</v>
      </c>
      <c r="I152" s="12">
        <v>26400</v>
      </c>
      <c r="J152" s="13">
        <v>0.4</v>
      </c>
      <c r="K152" s="12">
        <v>10560</v>
      </c>
      <c r="L152" s="11" t="s">
        <v>9</v>
      </c>
      <c r="M152" s="14">
        <v>45958</v>
      </c>
      <c r="N152" s="11" t="s">
        <v>22</v>
      </c>
      <c r="O152" s="12">
        <v>8800</v>
      </c>
      <c r="P152" s="13">
        <f>O152/K152</f>
        <v>0.83333333333333337</v>
      </c>
      <c r="Q152" s="15">
        <f>K152-O152</f>
        <v>1760</v>
      </c>
      <c r="R152" s="26" t="s">
        <v>2822</v>
      </c>
    </row>
    <row r="153" spans="1:18" x14ac:dyDescent="0.25">
      <c r="A153" s="10" t="s">
        <v>253</v>
      </c>
      <c r="B153" s="11">
        <v>125274</v>
      </c>
      <c r="C153" s="11">
        <v>241005710</v>
      </c>
      <c r="D153" s="11">
        <v>2499005485</v>
      </c>
      <c r="E153" s="10" t="s">
        <v>254</v>
      </c>
      <c r="F153" s="10" t="s">
        <v>13</v>
      </c>
      <c r="G153" s="10" t="s">
        <v>21</v>
      </c>
      <c r="H153" s="11" t="s">
        <v>9</v>
      </c>
      <c r="I153" s="12">
        <v>45002.400000000001</v>
      </c>
      <c r="J153" s="13">
        <v>0.8</v>
      </c>
      <c r="K153" s="12">
        <v>36001.919999999998</v>
      </c>
      <c r="L153" s="11" t="s">
        <v>9</v>
      </c>
      <c r="M153" s="14">
        <v>45958</v>
      </c>
      <c r="N153" s="11" t="s">
        <v>22</v>
      </c>
      <c r="O153" s="12">
        <v>29419.8</v>
      </c>
      <c r="P153" s="13">
        <f>O153/K153</f>
        <v>0.81717308410218126</v>
      </c>
      <c r="Q153" s="15">
        <f>K153-O153</f>
        <v>6582.119999999999</v>
      </c>
      <c r="R153" s="26" t="s">
        <v>2822</v>
      </c>
    </row>
    <row r="154" spans="1:18" x14ac:dyDescent="0.25">
      <c r="A154" s="10" t="s">
        <v>253</v>
      </c>
      <c r="B154" s="11">
        <v>125274</v>
      </c>
      <c r="C154" s="11">
        <v>241022504</v>
      </c>
      <c r="D154" s="11">
        <v>2499029842</v>
      </c>
      <c r="E154" s="10" t="s">
        <v>256</v>
      </c>
      <c r="F154" s="10" t="s">
        <v>7</v>
      </c>
      <c r="G154" s="10" t="s">
        <v>71</v>
      </c>
      <c r="H154" s="11" t="s">
        <v>9</v>
      </c>
      <c r="I154" s="12">
        <v>2000.18</v>
      </c>
      <c r="J154" s="13">
        <v>0.8</v>
      </c>
      <c r="K154" s="12">
        <v>1600.14</v>
      </c>
      <c r="L154" s="11" t="s">
        <v>9</v>
      </c>
      <c r="M154" s="14">
        <v>46050</v>
      </c>
      <c r="N154" s="11" t="s">
        <v>22</v>
      </c>
      <c r="O154" s="12">
        <v>1600.14</v>
      </c>
      <c r="P154" s="13">
        <f>O154/K154</f>
        <v>1</v>
      </c>
      <c r="Q154" s="15">
        <f>K154-O154</f>
        <v>0</v>
      </c>
      <c r="R154" s="26" t="s">
        <v>2822</v>
      </c>
    </row>
    <row r="155" spans="1:18" x14ac:dyDescent="0.25">
      <c r="A155" s="10" t="s">
        <v>253</v>
      </c>
      <c r="B155" s="11">
        <v>125274</v>
      </c>
      <c r="C155" s="11">
        <v>241022541</v>
      </c>
      <c r="D155" s="11">
        <v>2499029903</v>
      </c>
      <c r="E155" s="10" t="s">
        <v>257</v>
      </c>
      <c r="F155" s="10" t="s">
        <v>7</v>
      </c>
      <c r="G155" s="10" t="s">
        <v>71</v>
      </c>
      <c r="H155" s="11" t="s">
        <v>9</v>
      </c>
      <c r="I155" s="12">
        <v>2000</v>
      </c>
      <c r="J155" s="13">
        <v>0.8</v>
      </c>
      <c r="K155" s="12">
        <v>1600</v>
      </c>
      <c r="L155" s="11" t="s">
        <v>9</v>
      </c>
      <c r="M155" s="14">
        <v>46050</v>
      </c>
      <c r="N155" s="11" t="s">
        <v>22</v>
      </c>
      <c r="O155" s="12">
        <v>1600</v>
      </c>
      <c r="P155" s="13">
        <f>O155/K155</f>
        <v>1</v>
      </c>
      <c r="Q155" s="15">
        <f>K155-O155</f>
        <v>0</v>
      </c>
      <c r="R155" s="26" t="s">
        <v>2822</v>
      </c>
    </row>
    <row r="156" spans="1:18" x14ac:dyDescent="0.25">
      <c r="A156" s="10" t="s">
        <v>253</v>
      </c>
      <c r="B156" s="11">
        <v>125274</v>
      </c>
      <c r="C156" s="11">
        <v>241022144</v>
      </c>
      <c r="D156" s="11">
        <v>2499029393</v>
      </c>
      <c r="E156" s="10" t="s">
        <v>255</v>
      </c>
      <c r="F156" s="10" t="s">
        <v>7</v>
      </c>
      <c r="G156" s="10" t="s">
        <v>71</v>
      </c>
      <c r="H156" s="11" t="s">
        <v>9</v>
      </c>
      <c r="I156" s="12">
        <v>2500</v>
      </c>
      <c r="J156" s="13">
        <v>0.8</v>
      </c>
      <c r="K156" s="12">
        <v>2000</v>
      </c>
      <c r="L156" s="11" t="s">
        <v>9</v>
      </c>
      <c r="M156" s="14">
        <v>46050</v>
      </c>
      <c r="N156" s="11" t="s">
        <v>22</v>
      </c>
      <c r="O156" s="12">
        <v>2000</v>
      </c>
      <c r="P156" s="13">
        <f>O156/K156</f>
        <v>1</v>
      </c>
      <c r="Q156" s="15">
        <f>K156-O156</f>
        <v>0</v>
      </c>
      <c r="R156" s="26" t="s">
        <v>2822</v>
      </c>
    </row>
    <row r="157" spans="1:18" x14ac:dyDescent="0.25">
      <c r="A157" s="10" t="s">
        <v>258</v>
      </c>
      <c r="B157" s="11">
        <v>125901</v>
      </c>
      <c r="C157" s="11">
        <v>241007395</v>
      </c>
      <c r="D157" s="11">
        <v>2499007375</v>
      </c>
      <c r="E157" s="10" t="s">
        <v>259</v>
      </c>
      <c r="F157" s="10" t="s">
        <v>13</v>
      </c>
      <c r="G157" s="10" t="s">
        <v>260</v>
      </c>
      <c r="H157" s="11" t="s">
        <v>9</v>
      </c>
      <c r="I157" s="12">
        <v>10800</v>
      </c>
      <c r="J157" s="13">
        <v>0.8</v>
      </c>
      <c r="K157" s="12">
        <v>8640</v>
      </c>
      <c r="L157" s="11" t="s">
        <v>9</v>
      </c>
      <c r="M157" s="14">
        <v>45958</v>
      </c>
      <c r="N157" s="11" t="s">
        <v>22</v>
      </c>
      <c r="O157" s="12">
        <v>6480</v>
      </c>
      <c r="P157" s="13">
        <f>O157/K157</f>
        <v>0.75</v>
      </c>
      <c r="Q157" s="15">
        <f>K157-O157</f>
        <v>2160</v>
      </c>
      <c r="R157" s="26" t="s">
        <v>2822</v>
      </c>
    </row>
    <row r="158" spans="1:18" x14ac:dyDescent="0.25">
      <c r="A158" s="10" t="s">
        <v>261</v>
      </c>
      <c r="B158" s="11">
        <v>125959</v>
      </c>
      <c r="C158" s="11">
        <v>241007045</v>
      </c>
      <c r="D158" s="11">
        <v>2499006941</v>
      </c>
      <c r="E158" s="10" t="s">
        <v>262</v>
      </c>
      <c r="F158" s="10" t="s">
        <v>13</v>
      </c>
      <c r="G158" s="10" t="s">
        <v>121</v>
      </c>
      <c r="H158" s="11" t="s">
        <v>9</v>
      </c>
      <c r="I158" s="12">
        <v>2999.4</v>
      </c>
      <c r="J158" s="13">
        <v>0.9</v>
      </c>
      <c r="K158" s="12">
        <v>2699.46</v>
      </c>
      <c r="L158" s="11" t="s">
        <v>9</v>
      </c>
      <c r="M158" s="14">
        <v>45958</v>
      </c>
      <c r="N158" s="11" t="s">
        <v>22</v>
      </c>
      <c r="O158" s="12">
        <v>2699.46</v>
      </c>
      <c r="P158" s="13">
        <f>O158/K158</f>
        <v>1</v>
      </c>
      <c r="Q158" s="15">
        <f>K158-O158</f>
        <v>0</v>
      </c>
      <c r="R158" s="26" t="s">
        <v>2822</v>
      </c>
    </row>
    <row r="159" spans="1:18" x14ac:dyDescent="0.25">
      <c r="A159" s="10" t="s">
        <v>263</v>
      </c>
      <c r="B159" s="11">
        <v>16026853</v>
      </c>
      <c r="C159" s="11">
        <v>241017788</v>
      </c>
      <c r="D159" s="11">
        <v>2499022210</v>
      </c>
      <c r="E159" s="10" t="s">
        <v>267</v>
      </c>
      <c r="F159" s="10" t="s">
        <v>64</v>
      </c>
      <c r="G159" s="10" t="s">
        <v>124</v>
      </c>
      <c r="H159" s="11" t="s">
        <v>9</v>
      </c>
      <c r="I159" s="12">
        <v>1275.0899999999999</v>
      </c>
      <c r="J159" s="13">
        <v>0.8</v>
      </c>
      <c r="K159" s="12">
        <v>1020.07</v>
      </c>
      <c r="L159" s="11" t="s">
        <v>9</v>
      </c>
      <c r="M159" s="14">
        <v>46050</v>
      </c>
      <c r="N159" s="11" t="s">
        <v>10</v>
      </c>
      <c r="O159" s="12">
        <v>0</v>
      </c>
      <c r="P159" s="13">
        <f>O159/K159</f>
        <v>0</v>
      </c>
      <c r="Q159" s="15">
        <f>K159-O159</f>
        <v>1020.07</v>
      </c>
      <c r="R159" s="16" t="s">
        <v>2832</v>
      </c>
    </row>
    <row r="160" spans="1:18" x14ac:dyDescent="0.25">
      <c r="A160" s="10" t="s">
        <v>263</v>
      </c>
      <c r="B160" s="11">
        <v>16026853</v>
      </c>
      <c r="C160" s="11">
        <v>241017788</v>
      </c>
      <c r="D160" s="11">
        <v>2499022232</v>
      </c>
      <c r="E160" s="10" t="s">
        <v>269</v>
      </c>
      <c r="F160" s="10" t="s">
        <v>64</v>
      </c>
      <c r="G160" s="10" t="s">
        <v>124</v>
      </c>
      <c r="H160" s="11" t="s">
        <v>9</v>
      </c>
      <c r="I160" s="12">
        <v>1303.1400000000001</v>
      </c>
      <c r="J160" s="13">
        <v>0.8</v>
      </c>
      <c r="K160" s="12">
        <v>1042.51</v>
      </c>
      <c r="L160" s="11" t="s">
        <v>9</v>
      </c>
      <c r="M160" s="14">
        <v>46050</v>
      </c>
      <c r="N160" s="11" t="s">
        <v>10</v>
      </c>
      <c r="O160" s="12">
        <v>0</v>
      </c>
      <c r="P160" s="13">
        <f>O160/K160</f>
        <v>0</v>
      </c>
      <c r="Q160" s="15">
        <f>K160-O160</f>
        <v>1042.51</v>
      </c>
      <c r="R160" s="16" t="s">
        <v>2832</v>
      </c>
    </row>
    <row r="161" spans="1:18" x14ac:dyDescent="0.25">
      <c r="A161" s="10" t="s">
        <v>263</v>
      </c>
      <c r="B161" s="11">
        <v>16026853</v>
      </c>
      <c r="C161" s="11">
        <v>241017765</v>
      </c>
      <c r="D161" s="11">
        <v>2499022143</v>
      </c>
      <c r="E161" s="10" t="s">
        <v>264</v>
      </c>
      <c r="F161" s="10" t="s">
        <v>13</v>
      </c>
      <c r="G161" s="10" t="s">
        <v>265</v>
      </c>
      <c r="H161" s="11" t="s">
        <v>9</v>
      </c>
      <c r="I161" s="12">
        <v>9600</v>
      </c>
      <c r="J161" s="13">
        <v>0.8</v>
      </c>
      <c r="K161" s="12">
        <v>7680</v>
      </c>
      <c r="L161" s="11" t="s">
        <v>9</v>
      </c>
      <c r="M161" s="14">
        <v>46078</v>
      </c>
      <c r="N161" s="11" t="s">
        <v>22</v>
      </c>
      <c r="O161" s="12">
        <v>7061.06</v>
      </c>
      <c r="P161" s="13">
        <f>O161/K161</f>
        <v>0.91940885416666673</v>
      </c>
      <c r="Q161" s="15">
        <f>K161-O161</f>
        <v>618.9399999999996</v>
      </c>
      <c r="R161" s="26" t="s">
        <v>2822</v>
      </c>
    </row>
    <row r="162" spans="1:18" x14ac:dyDescent="0.25">
      <c r="A162" s="10" t="s">
        <v>263</v>
      </c>
      <c r="B162" s="11">
        <v>16026853</v>
      </c>
      <c r="C162" s="11">
        <v>241017788</v>
      </c>
      <c r="D162" s="11">
        <v>2499022212</v>
      </c>
      <c r="E162" s="10" t="s">
        <v>268</v>
      </c>
      <c r="F162" s="10" t="s">
        <v>7</v>
      </c>
      <c r="G162" s="10" t="s">
        <v>124</v>
      </c>
      <c r="H162" s="11" t="s">
        <v>9</v>
      </c>
      <c r="I162" s="12">
        <v>10703.7</v>
      </c>
      <c r="J162" s="13">
        <v>0.8</v>
      </c>
      <c r="K162" s="12">
        <v>8562.9599999999991</v>
      </c>
      <c r="L162" s="11" t="s">
        <v>9</v>
      </c>
      <c r="M162" s="14">
        <v>46050</v>
      </c>
      <c r="N162" s="11" t="s">
        <v>22</v>
      </c>
      <c r="O162" s="12">
        <v>8562.9599999999991</v>
      </c>
      <c r="P162" s="13">
        <f>O162/K162</f>
        <v>1</v>
      </c>
      <c r="Q162" s="15">
        <f>K162-O162</f>
        <v>0</v>
      </c>
      <c r="R162" s="26" t="s">
        <v>2822</v>
      </c>
    </row>
    <row r="163" spans="1:18" x14ac:dyDescent="0.25">
      <c r="A163" s="10" t="s">
        <v>263</v>
      </c>
      <c r="B163" s="11">
        <v>16026853</v>
      </c>
      <c r="C163" s="11">
        <v>241017788</v>
      </c>
      <c r="D163" s="11">
        <v>2499022190</v>
      </c>
      <c r="E163" s="10" t="s">
        <v>266</v>
      </c>
      <c r="F163" s="10" t="s">
        <v>7</v>
      </c>
      <c r="G163" s="10" t="s">
        <v>124</v>
      </c>
      <c r="H163" s="11" t="s">
        <v>9</v>
      </c>
      <c r="I163" s="12">
        <v>10672.02</v>
      </c>
      <c r="J163" s="13">
        <v>0.8</v>
      </c>
      <c r="K163" s="12">
        <v>8537.6200000000008</v>
      </c>
      <c r="L163" s="11" t="s">
        <v>9</v>
      </c>
      <c r="M163" s="14">
        <v>46050</v>
      </c>
      <c r="N163" s="11" t="s">
        <v>22</v>
      </c>
      <c r="O163" s="12">
        <v>8537.6200000000008</v>
      </c>
      <c r="P163" s="13">
        <f>O163/K163</f>
        <v>1</v>
      </c>
      <c r="Q163" s="15">
        <f>K163-O163</f>
        <v>0</v>
      </c>
      <c r="R163" s="26" t="s">
        <v>2822</v>
      </c>
    </row>
    <row r="164" spans="1:18" x14ac:dyDescent="0.25">
      <c r="A164" s="10" t="s">
        <v>270</v>
      </c>
      <c r="B164" s="11">
        <v>125144</v>
      </c>
      <c r="C164" s="11">
        <v>241022072</v>
      </c>
      <c r="D164" s="11">
        <v>2499029234</v>
      </c>
      <c r="E164" s="10" t="s">
        <v>271</v>
      </c>
      <c r="F164" s="10" t="s">
        <v>67</v>
      </c>
      <c r="G164" s="10" t="s">
        <v>272</v>
      </c>
      <c r="H164" s="11" t="s">
        <v>9</v>
      </c>
      <c r="I164" s="12">
        <v>84752.5</v>
      </c>
      <c r="J164" s="13">
        <v>0.5</v>
      </c>
      <c r="K164" s="12">
        <v>42376.25</v>
      </c>
      <c r="L164" s="11" t="s">
        <v>9</v>
      </c>
      <c r="M164" s="14">
        <v>46050</v>
      </c>
      <c r="N164" s="11" t="s">
        <v>10</v>
      </c>
      <c r="O164" s="12">
        <v>0</v>
      </c>
      <c r="P164" s="13">
        <f>O164/K164</f>
        <v>0</v>
      </c>
      <c r="Q164" s="15">
        <f>K164-O164</f>
        <v>42376.25</v>
      </c>
      <c r="R164" s="16" t="s">
        <v>2832</v>
      </c>
    </row>
    <row r="165" spans="1:18" x14ac:dyDescent="0.25">
      <c r="A165" s="10" t="s">
        <v>273</v>
      </c>
      <c r="B165" s="11">
        <v>125181</v>
      </c>
      <c r="C165" s="11">
        <v>241014471</v>
      </c>
      <c r="D165" s="11">
        <v>2499024605</v>
      </c>
      <c r="E165" s="10" t="s">
        <v>275</v>
      </c>
      <c r="F165" s="10" t="s">
        <v>7</v>
      </c>
      <c r="G165" s="10" t="s">
        <v>276</v>
      </c>
      <c r="H165" s="11" t="s">
        <v>9</v>
      </c>
      <c r="I165" s="12">
        <v>1200</v>
      </c>
      <c r="J165" s="13">
        <v>0.8</v>
      </c>
      <c r="K165" s="12">
        <v>960</v>
      </c>
      <c r="L165" s="11" t="s">
        <v>9</v>
      </c>
      <c r="M165" s="14">
        <v>46050</v>
      </c>
      <c r="N165" s="11" t="s">
        <v>10</v>
      </c>
      <c r="O165" s="12">
        <v>0</v>
      </c>
      <c r="P165" s="13">
        <f>O165/K165</f>
        <v>0</v>
      </c>
      <c r="Q165" s="15">
        <f>K165-O165</f>
        <v>960</v>
      </c>
      <c r="R165" s="16" t="s">
        <v>2832</v>
      </c>
    </row>
    <row r="166" spans="1:18" x14ac:dyDescent="0.25">
      <c r="A166" s="10" t="s">
        <v>273</v>
      </c>
      <c r="B166" s="11">
        <v>125181</v>
      </c>
      <c r="C166" s="11">
        <v>241014471</v>
      </c>
      <c r="D166" s="11">
        <v>2499017450</v>
      </c>
      <c r="E166" s="10" t="s">
        <v>274</v>
      </c>
      <c r="F166" s="10" t="s">
        <v>7</v>
      </c>
      <c r="G166" s="10" t="s">
        <v>77</v>
      </c>
      <c r="H166" s="11" t="s">
        <v>9</v>
      </c>
      <c r="I166" s="12">
        <v>34149.72</v>
      </c>
      <c r="J166" s="13">
        <v>0.8</v>
      </c>
      <c r="K166" s="12">
        <v>27319.78</v>
      </c>
      <c r="L166" s="11" t="s">
        <v>9</v>
      </c>
      <c r="M166" s="14">
        <v>46050</v>
      </c>
      <c r="N166" s="11" t="s">
        <v>22</v>
      </c>
      <c r="O166" s="12">
        <v>27319.78</v>
      </c>
      <c r="P166" s="13">
        <f>O166/K166</f>
        <v>1</v>
      </c>
      <c r="Q166" s="15">
        <f>K166-O166</f>
        <v>0</v>
      </c>
      <c r="R166" s="26" t="s">
        <v>2822</v>
      </c>
    </row>
    <row r="167" spans="1:18" x14ac:dyDescent="0.25">
      <c r="A167" s="10" t="s">
        <v>277</v>
      </c>
      <c r="B167" s="11">
        <v>125337</v>
      </c>
      <c r="C167" s="11">
        <v>241019035</v>
      </c>
      <c r="D167" s="11">
        <v>2499024186</v>
      </c>
      <c r="E167" s="10" t="s">
        <v>226</v>
      </c>
      <c r="F167" s="10" t="s">
        <v>13</v>
      </c>
      <c r="G167" s="10" t="s">
        <v>14</v>
      </c>
      <c r="H167" s="11" t="s">
        <v>9</v>
      </c>
      <c r="I167" s="12">
        <v>28260</v>
      </c>
      <c r="J167" s="13">
        <v>0.8</v>
      </c>
      <c r="K167" s="12">
        <v>22608</v>
      </c>
      <c r="L167" s="11" t="s">
        <v>9</v>
      </c>
      <c r="M167" s="14">
        <v>45958</v>
      </c>
      <c r="N167" s="11" t="s">
        <v>10</v>
      </c>
      <c r="O167" s="12">
        <v>0</v>
      </c>
      <c r="P167" s="13">
        <f>O167/K167</f>
        <v>0</v>
      </c>
      <c r="Q167" s="15">
        <f>K167-O167</f>
        <v>22608</v>
      </c>
      <c r="R167" s="16" t="s">
        <v>2832</v>
      </c>
    </row>
    <row r="168" spans="1:18" x14ac:dyDescent="0.25">
      <c r="A168" s="10" t="s">
        <v>277</v>
      </c>
      <c r="B168" s="11">
        <v>125337</v>
      </c>
      <c r="C168" s="11">
        <v>241035913</v>
      </c>
      <c r="D168" s="11">
        <v>2499052330</v>
      </c>
      <c r="E168" s="10" t="s">
        <v>278</v>
      </c>
      <c r="F168" s="10" t="s">
        <v>7</v>
      </c>
      <c r="G168" s="10" t="s">
        <v>279</v>
      </c>
      <c r="H168" s="11" t="s">
        <v>9</v>
      </c>
      <c r="I168" s="12">
        <v>18785.060000000001</v>
      </c>
      <c r="J168" s="13">
        <v>0.8</v>
      </c>
      <c r="K168" s="12">
        <v>15028.05</v>
      </c>
      <c r="L168" s="11" t="s">
        <v>9</v>
      </c>
      <c r="M168" s="14">
        <v>46050</v>
      </c>
      <c r="N168" s="11" t="s">
        <v>10</v>
      </c>
      <c r="O168" s="12">
        <v>0</v>
      </c>
      <c r="P168" s="13">
        <f>O168/K168</f>
        <v>0</v>
      </c>
      <c r="Q168" s="15">
        <f>K168-O168</f>
        <v>15028.05</v>
      </c>
      <c r="R168" s="16" t="s">
        <v>2832</v>
      </c>
    </row>
    <row r="169" spans="1:18" x14ac:dyDescent="0.25">
      <c r="A169" s="10" t="s">
        <v>280</v>
      </c>
      <c r="B169" s="11">
        <v>146177</v>
      </c>
      <c r="C169" s="11">
        <v>241023758</v>
      </c>
      <c r="D169" s="11">
        <v>2499031968</v>
      </c>
      <c r="E169" s="10" t="s">
        <v>281</v>
      </c>
      <c r="F169" s="10" t="s">
        <v>13</v>
      </c>
      <c r="G169" s="10" t="s">
        <v>14</v>
      </c>
      <c r="H169" s="11" t="s">
        <v>9</v>
      </c>
      <c r="I169" s="12">
        <v>12693.12</v>
      </c>
      <c r="J169" s="13">
        <v>0.7</v>
      </c>
      <c r="K169" s="12">
        <v>8885.18</v>
      </c>
      <c r="L169" s="11" t="s">
        <v>9</v>
      </c>
      <c r="M169" s="14">
        <v>45958</v>
      </c>
      <c r="N169" s="11" t="s">
        <v>10</v>
      </c>
      <c r="O169" s="12">
        <v>0</v>
      </c>
      <c r="P169" s="13">
        <f>O169/K169</f>
        <v>0</v>
      </c>
      <c r="Q169" s="15">
        <f>K169-O169</f>
        <v>8885.18</v>
      </c>
      <c r="R169" s="16" t="s">
        <v>2832</v>
      </c>
    </row>
    <row r="170" spans="1:18" x14ac:dyDescent="0.25">
      <c r="A170" s="17" t="s">
        <v>280</v>
      </c>
      <c r="B170" s="18">
        <v>146177</v>
      </c>
      <c r="C170" s="18">
        <v>241028497</v>
      </c>
      <c r="D170" s="18">
        <v>2499039962</v>
      </c>
      <c r="E170" s="17" t="s">
        <v>282</v>
      </c>
      <c r="F170" s="17" t="s">
        <v>7</v>
      </c>
      <c r="G170" s="17" t="s">
        <v>283</v>
      </c>
      <c r="H170" s="18" t="s">
        <v>9</v>
      </c>
      <c r="I170" s="19">
        <v>42289.760000000002</v>
      </c>
      <c r="J170" s="20">
        <v>0.7</v>
      </c>
      <c r="K170" s="19">
        <v>29602.83</v>
      </c>
      <c r="L170" s="18" t="s">
        <v>9</v>
      </c>
      <c r="M170" s="21">
        <v>46050</v>
      </c>
      <c r="N170" s="18" t="s">
        <v>118</v>
      </c>
      <c r="O170" s="19">
        <v>27927.200000000001</v>
      </c>
      <c r="P170" s="20">
        <f>O170/K170</f>
        <v>0.94339629015198878</v>
      </c>
      <c r="Q170" s="22">
        <f>K170-O170</f>
        <v>1675.630000000001</v>
      </c>
      <c r="R170" s="24" t="s">
        <v>2836</v>
      </c>
    </row>
    <row r="171" spans="1:18" x14ac:dyDescent="0.25">
      <c r="A171" s="10" t="s">
        <v>284</v>
      </c>
      <c r="B171" s="11">
        <v>16076262</v>
      </c>
      <c r="C171" s="11">
        <v>241027806</v>
      </c>
      <c r="D171" s="11">
        <v>2499046427</v>
      </c>
      <c r="E171" s="10" t="s">
        <v>285</v>
      </c>
      <c r="F171" s="10" t="s">
        <v>13</v>
      </c>
      <c r="G171" s="10" t="s">
        <v>121</v>
      </c>
      <c r="H171" s="11" t="s">
        <v>9</v>
      </c>
      <c r="I171" s="12">
        <v>13197</v>
      </c>
      <c r="J171" s="13">
        <v>0.9</v>
      </c>
      <c r="K171" s="12">
        <v>11877.3</v>
      </c>
      <c r="L171" s="11" t="s">
        <v>9</v>
      </c>
      <c r="M171" s="14">
        <v>45958</v>
      </c>
      <c r="N171" s="11" t="s">
        <v>22</v>
      </c>
      <c r="O171" s="12">
        <v>11877.3</v>
      </c>
      <c r="P171" s="13">
        <f>O171/K171</f>
        <v>1</v>
      </c>
      <c r="Q171" s="15">
        <f>K171-O171</f>
        <v>0</v>
      </c>
      <c r="R171" s="26" t="s">
        <v>2822</v>
      </c>
    </row>
    <row r="172" spans="1:18" x14ac:dyDescent="0.25">
      <c r="A172" s="10" t="s">
        <v>289</v>
      </c>
      <c r="B172" s="11">
        <v>125149</v>
      </c>
      <c r="C172" s="11">
        <v>241011074</v>
      </c>
      <c r="D172" s="11">
        <v>2499012354</v>
      </c>
      <c r="E172" s="10" t="s">
        <v>290</v>
      </c>
      <c r="F172" s="10" t="s">
        <v>13</v>
      </c>
      <c r="G172" s="10" t="s">
        <v>80</v>
      </c>
      <c r="H172" s="11" t="s">
        <v>9</v>
      </c>
      <c r="I172" s="12">
        <v>3958.8</v>
      </c>
      <c r="J172" s="13">
        <v>0.8</v>
      </c>
      <c r="K172" s="12">
        <v>3167.04</v>
      </c>
      <c r="L172" s="11" t="s">
        <v>9</v>
      </c>
      <c r="M172" s="14">
        <v>45958</v>
      </c>
      <c r="N172" s="11" t="s">
        <v>10</v>
      </c>
      <c r="O172" s="12">
        <v>0</v>
      </c>
      <c r="P172" s="13">
        <f>O172/K172</f>
        <v>0</v>
      </c>
      <c r="Q172" s="15">
        <f>K172-O172</f>
        <v>3167.04</v>
      </c>
      <c r="R172" s="16" t="s">
        <v>2832</v>
      </c>
    </row>
    <row r="173" spans="1:18" x14ac:dyDescent="0.25">
      <c r="A173" s="10" t="s">
        <v>289</v>
      </c>
      <c r="B173" s="11">
        <v>125149</v>
      </c>
      <c r="C173" s="11">
        <v>241011074</v>
      </c>
      <c r="D173" s="11">
        <v>2499012356</v>
      </c>
      <c r="E173" s="10" t="s">
        <v>291</v>
      </c>
      <c r="F173" s="10" t="s">
        <v>13</v>
      </c>
      <c r="G173" s="10" t="s">
        <v>80</v>
      </c>
      <c r="H173" s="11" t="s">
        <v>9</v>
      </c>
      <c r="I173" s="12">
        <v>3958.8</v>
      </c>
      <c r="J173" s="13">
        <v>0.8</v>
      </c>
      <c r="K173" s="12">
        <v>3167.04</v>
      </c>
      <c r="L173" s="11" t="s">
        <v>9</v>
      </c>
      <c r="M173" s="14">
        <v>45958</v>
      </c>
      <c r="N173" s="11" t="s">
        <v>10</v>
      </c>
      <c r="O173" s="12">
        <v>0</v>
      </c>
      <c r="P173" s="13">
        <f>O173/K173</f>
        <v>0</v>
      </c>
      <c r="Q173" s="15">
        <f>K173-O173</f>
        <v>3167.04</v>
      </c>
      <c r="R173" s="16" t="s">
        <v>2832</v>
      </c>
    </row>
    <row r="174" spans="1:18" x14ac:dyDescent="0.25">
      <c r="A174" s="10" t="s">
        <v>289</v>
      </c>
      <c r="B174" s="11">
        <v>125149</v>
      </c>
      <c r="C174" s="11">
        <v>241011074</v>
      </c>
      <c r="D174" s="11">
        <v>2499012357</v>
      </c>
      <c r="E174" s="10" t="s">
        <v>292</v>
      </c>
      <c r="F174" s="10" t="s">
        <v>13</v>
      </c>
      <c r="G174" s="10" t="s">
        <v>60</v>
      </c>
      <c r="H174" s="11" t="s">
        <v>9</v>
      </c>
      <c r="I174" s="12">
        <v>16200</v>
      </c>
      <c r="J174" s="13">
        <v>0.8</v>
      </c>
      <c r="K174" s="12">
        <v>12960</v>
      </c>
      <c r="L174" s="11" t="s">
        <v>9</v>
      </c>
      <c r="M174" s="14">
        <v>45958</v>
      </c>
      <c r="N174" s="11" t="s">
        <v>22</v>
      </c>
      <c r="O174" s="12">
        <v>11000</v>
      </c>
      <c r="P174" s="13">
        <f>O174/K174</f>
        <v>0.84876543209876543</v>
      </c>
      <c r="Q174" s="15">
        <f>K174-O174</f>
        <v>1960</v>
      </c>
      <c r="R174" s="26" t="s">
        <v>2822</v>
      </c>
    </row>
    <row r="175" spans="1:18" x14ac:dyDescent="0.25">
      <c r="A175" s="10" t="s">
        <v>289</v>
      </c>
      <c r="B175" s="11">
        <v>125149</v>
      </c>
      <c r="C175" s="11">
        <v>241011074</v>
      </c>
      <c r="D175" s="11">
        <v>2499012359</v>
      </c>
      <c r="E175" s="10" t="s">
        <v>293</v>
      </c>
      <c r="F175" s="10" t="s">
        <v>13</v>
      </c>
      <c r="G175" s="10" t="s">
        <v>60</v>
      </c>
      <c r="H175" s="11" t="s">
        <v>9</v>
      </c>
      <c r="I175" s="12">
        <v>45000</v>
      </c>
      <c r="J175" s="13">
        <v>0.8</v>
      </c>
      <c r="K175" s="12">
        <v>36000</v>
      </c>
      <c r="L175" s="11" t="s">
        <v>9</v>
      </c>
      <c r="M175" s="14">
        <v>45958</v>
      </c>
      <c r="N175" s="11" t="s">
        <v>22</v>
      </c>
      <c r="O175" s="12">
        <v>33000</v>
      </c>
      <c r="P175" s="13">
        <f>O175/K175</f>
        <v>0.91666666666666663</v>
      </c>
      <c r="Q175" s="15">
        <f>K175-O175</f>
        <v>3000</v>
      </c>
      <c r="R175" s="26" t="s">
        <v>2822</v>
      </c>
    </row>
    <row r="176" spans="1:18" x14ac:dyDescent="0.25">
      <c r="A176" s="10" t="s">
        <v>289</v>
      </c>
      <c r="B176" s="11">
        <v>125149</v>
      </c>
      <c r="C176" s="11">
        <v>241011074</v>
      </c>
      <c r="D176" s="11">
        <v>2499012360</v>
      </c>
      <c r="E176" s="10" t="s">
        <v>294</v>
      </c>
      <c r="F176" s="10" t="s">
        <v>13</v>
      </c>
      <c r="G176" s="10" t="s">
        <v>60</v>
      </c>
      <c r="H176" s="11" t="s">
        <v>9</v>
      </c>
      <c r="I176" s="12">
        <v>25200</v>
      </c>
      <c r="J176" s="13">
        <v>0.8</v>
      </c>
      <c r="K176" s="12">
        <v>20160</v>
      </c>
      <c r="L176" s="11" t="s">
        <v>9</v>
      </c>
      <c r="M176" s="14">
        <v>45958</v>
      </c>
      <c r="N176" s="11" t="s">
        <v>22</v>
      </c>
      <c r="O176" s="12">
        <v>18480</v>
      </c>
      <c r="P176" s="13">
        <f>O176/K176</f>
        <v>0.91666666666666663</v>
      </c>
      <c r="Q176" s="15">
        <f>K176-O176</f>
        <v>1680</v>
      </c>
      <c r="R176" s="26" t="s">
        <v>2822</v>
      </c>
    </row>
    <row r="177" spans="1:18" x14ac:dyDescent="0.25">
      <c r="A177" s="10" t="s">
        <v>286</v>
      </c>
      <c r="B177" s="11">
        <v>125636</v>
      </c>
      <c r="C177" s="11">
        <v>241010894</v>
      </c>
      <c r="D177" s="11">
        <v>2499012110</v>
      </c>
      <c r="E177" s="10" t="s">
        <v>287</v>
      </c>
      <c r="F177" s="10" t="s">
        <v>13</v>
      </c>
      <c r="G177" s="10" t="s">
        <v>80</v>
      </c>
      <c r="H177" s="11" t="s">
        <v>9</v>
      </c>
      <c r="I177" s="12">
        <v>41616</v>
      </c>
      <c r="J177" s="13">
        <v>0.6</v>
      </c>
      <c r="K177" s="12">
        <v>24969.599999999999</v>
      </c>
      <c r="L177" s="11" t="s">
        <v>9</v>
      </c>
      <c r="M177" s="14">
        <v>45958</v>
      </c>
      <c r="N177" s="11" t="s">
        <v>10</v>
      </c>
      <c r="O177" s="12">
        <v>0</v>
      </c>
      <c r="P177" s="13">
        <f>O177/K177</f>
        <v>0</v>
      </c>
      <c r="Q177" s="15">
        <f>K177-O177</f>
        <v>24969.599999999999</v>
      </c>
      <c r="R177" s="16" t="s">
        <v>2832</v>
      </c>
    </row>
    <row r="178" spans="1:18" x14ac:dyDescent="0.25">
      <c r="A178" s="10" t="s">
        <v>286</v>
      </c>
      <c r="B178" s="11">
        <v>125636</v>
      </c>
      <c r="C178" s="11">
        <v>241010972</v>
      </c>
      <c r="D178" s="11">
        <v>2499012190</v>
      </c>
      <c r="E178" s="10" t="s">
        <v>288</v>
      </c>
      <c r="F178" s="10" t="s">
        <v>13</v>
      </c>
      <c r="G178" s="10" t="s">
        <v>14</v>
      </c>
      <c r="H178" s="11" t="s">
        <v>9</v>
      </c>
      <c r="I178" s="12">
        <v>28800</v>
      </c>
      <c r="J178" s="13">
        <v>0.6</v>
      </c>
      <c r="K178" s="12">
        <v>17280</v>
      </c>
      <c r="L178" s="11" t="s">
        <v>9</v>
      </c>
      <c r="M178" s="14">
        <v>45958</v>
      </c>
      <c r="N178" s="11" t="s">
        <v>10</v>
      </c>
      <c r="O178" s="12">
        <v>0</v>
      </c>
      <c r="P178" s="13">
        <f>O178/K178</f>
        <v>0</v>
      </c>
      <c r="Q178" s="15">
        <f>K178-O178</f>
        <v>17280</v>
      </c>
      <c r="R178" s="16" t="s">
        <v>2832</v>
      </c>
    </row>
    <row r="179" spans="1:18" x14ac:dyDescent="0.25">
      <c r="A179" s="17" t="s">
        <v>295</v>
      </c>
      <c r="B179" s="18">
        <v>17021288</v>
      </c>
      <c r="C179" s="18">
        <v>241007620</v>
      </c>
      <c r="D179" s="18">
        <v>2499007675</v>
      </c>
      <c r="E179" s="17" t="s">
        <v>296</v>
      </c>
      <c r="F179" s="17" t="s">
        <v>13</v>
      </c>
      <c r="G179" s="17" t="s">
        <v>21</v>
      </c>
      <c r="H179" s="18" t="s">
        <v>9</v>
      </c>
      <c r="I179" s="19">
        <v>85331.76</v>
      </c>
      <c r="J179" s="20">
        <v>0.9</v>
      </c>
      <c r="K179" s="19">
        <v>76798.58</v>
      </c>
      <c r="L179" s="18" t="s">
        <v>9</v>
      </c>
      <c r="M179" s="21">
        <v>45958</v>
      </c>
      <c r="N179" s="18" t="s">
        <v>118</v>
      </c>
      <c r="O179" s="19">
        <v>51199.06</v>
      </c>
      <c r="P179" s="20">
        <f>O179/K179</f>
        <v>0.6666667534738272</v>
      </c>
      <c r="Q179" s="22">
        <f>K179-O179</f>
        <v>25599.520000000004</v>
      </c>
      <c r="R179" s="24" t="s">
        <v>2836</v>
      </c>
    </row>
    <row r="180" spans="1:18" x14ac:dyDescent="0.25">
      <c r="A180" s="10" t="s">
        <v>295</v>
      </c>
      <c r="B180" s="11">
        <v>17021288</v>
      </c>
      <c r="C180" s="11">
        <v>241028260</v>
      </c>
      <c r="D180" s="11">
        <v>2499039588</v>
      </c>
      <c r="E180" s="10" t="s">
        <v>299</v>
      </c>
      <c r="F180" s="10" t="s">
        <v>7</v>
      </c>
      <c r="G180" s="10" t="s">
        <v>298</v>
      </c>
      <c r="H180" s="11" t="s">
        <v>9</v>
      </c>
      <c r="I180" s="12">
        <v>72302.460000000006</v>
      </c>
      <c r="J180" s="13">
        <v>0.85</v>
      </c>
      <c r="K180" s="12">
        <v>61457.09</v>
      </c>
      <c r="L180" s="11" t="s">
        <v>9</v>
      </c>
      <c r="M180" s="14">
        <v>46050</v>
      </c>
      <c r="N180" s="11" t="s">
        <v>22</v>
      </c>
      <c r="O180" s="12">
        <v>61457.09</v>
      </c>
      <c r="P180" s="13">
        <f>O180/K180</f>
        <v>1</v>
      </c>
      <c r="Q180" s="15">
        <f>K180-O180</f>
        <v>0</v>
      </c>
      <c r="R180" s="26" t="s">
        <v>2822</v>
      </c>
    </row>
    <row r="181" spans="1:18" x14ac:dyDescent="0.25">
      <c r="A181" s="10" t="s">
        <v>295</v>
      </c>
      <c r="B181" s="11">
        <v>17021288</v>
      </c>
      <c r="C181" s="11">
        <v>241028260</v>
      </c>
      <c r="D181" s="11">
        <v>2499039562</v>
      </c>
      <c r="E181" s="10" t="s">
        <v>297</v>
      </c>
      <c r="F181" s="10" t="s">
        <v>7</v>
      </c>
      <c r="G181" s="10" t="s">
        <v>298</v>
      </c>
      <c r="H181" s="11" t="s">
        <v>9</v>
      </c>
      <c r="I181" s="12">
        <v>4568.3</v>
      </c>
      <c r="J181" s="13">
        <v>0.85</v>
      </c>
      <c r="K181" s="12">
        <v>3883.06</v>
      </c>
      <c r="L181" s="11" t="s">
        <v>9</v>
      </c>
      <c r="M181" s="14">
        <v>46050</v>
      </c>
      <c r="N181" s="11" t="s">
        <v>22</v>
      </c>
      <c r="O181" s="12">
        <v>3883.06</v>
      </c>
      <c r="P181" s="13">
        <f>O181/K181</f>
        <v>1</v>
      </c>
      <c r="Q181" s="15">
        <f>K181-O181</f>
        <v>0</v>
      </c>
      <c r="R181" s="26" t="s">
        <v>2822</v>
      </c>
    </row>
    <row r="182" spans="1:18" x14ac:dyDescent="0.25">
      <c r="A182" s="17" t="s">
        <v>300</v>
      </c>
      <c r="B182" s="18">
        <v>20018</v>
      </c>
      <c r="C182" s="18">
        <v>241015294</v>
      </c>
      <c r="D182" s="18">
        <v>2499018651</v>
      </c>
      <c r="E182" s="17" t="s">
        <v>302</v>
      </c>
      <c r="F182" s="17" t="s">
        <v>13</v>
      </c>
      <c r="G182" s="17" t="s">
        <v>80</v>
      </c>
      <c r="H182" s="18" t="s">
        <v>9</v>
      </c>
      <c r="I182" s="19">
        <v>3304.75</v>
      </c>
      <c r="J182" s="20">
        <v>0.2</v>
      </c>
      <c r="K182" s="19">
        <v>660.95</v>
      </c>
      <c r="L182" s="18" t="s">
        <v>9</v>
      </c>
      <c r="M182" s="21">
        <v>46050</v>
      </c>
      <c r="N182" s="18" t="s">
        <v>118</v>
      </c>
      <c r="O182" s="19">
        <v>327.48</v>
      </c>
      <c r="P182" s="20">
        <f>O182/K182</f>
        <v>0.4954686436190332</v>
      </c>
      <c r="Q182" s="22">
        <f>K182-O182</f>
        <v>333.47</v>
      </c>
      <c r="R182" s="24" t="s">
        <v>2836</v>
      </c>
    </row>
    <row r="183" spans="1:18" x14ac:dyDescent="0.25">
      <c r="A183" s="17" t="s">
        <v>300</v>
      </c>
      <c r="B183" s="18">
        <v>20018</v>
      </c>
      <c r="C183" s="18">
        <v>241015294</v>
      </c>
      <c r="D183" s="18">
        <v>2499018649</v>
      </c>
      <c r="E183" s="17" t="s">
        <v>301</v>
      </c>
      <c r="F183" s="17" t="s">
        <v>13</v>
      </c>
      <c r="G183" s="17" t="s">
        <v>14</v>
      </c>
      <c r="H183" s="18" t="s">
        <v>9</v>
      </c>
      <c r="I183" s="19">
        <v>12300</v>
      </c>
      <c r="J183" s="20">
        <v>0.2</v>
      </c>
      <c r="K183" s="19">
        <v>2460</v>
      </c>
      <c r="L183" s="18" t="s">
        <v>9</v>
      </c>
      <c r="M183" s="21">
        <v>45958</v>
      </c>
      <c r="N183" s="18" t="s">
        <v>118</v>
      </c>
      <c r="O183" s="19">
        <v>1230</v>
      </c>
      <c r="P183" s="20">
        <f>O183/K183</f>
        <v>0.5</v>
      </c>
      <c r="Q183" s="22">
        <f>K183-O183</f>
        <v>1230</v>
      </c>
      <c r="R183" s="24" t="s">
        <v>2836</v>
      </c>
    </row>
    <row r="184" spans="1:18" x14ac:dyDescent="0.25">
      <c r="A184" s="10" t="s">
        <v>303</v>
      </c>
      <c r="B184" s="11">
        <v>126094</v>
      </c>
      <c r="C184" s="11">
        <v>241023819</v>
      </c>
      <c r="D184" s="11">
        <v>2499031974</v>
      </c>
      <c r="E184" s="10" t="s">
        <v>306</v>
      </c>
      <c r="F184" s="10" t="s">
        <v>64</v>
      </c>
      <c r="G184" s="10" t="s">
        <v>124</v>
      </c>
      <c r="H184" s="11" t="s">
        <v>9</v>
      </c>
      <c r="I184" s="12">
        <v>2338</v>
      </c>
      <c r="J184" s="13">
        <v>0.85</v>
      </c>
      <c r="K184" s="12">
        <v>1987.3</v>
      </c>
      <c r="L184" s="11" t="s">
        <v>9</v>
      </c>
      <c r="M184" s="14">
        <v>46050</v>
      </c>
      <c r="N184" s="11" t="s">
        <v>10</v>
      </c>
      <c r="O184" s="12">
        <v>0</v>
      </c>
      <c r="P184" s="13">
        <f>O184/K184</f>
        <v>0</v>
      </c>
      <c r="Q184" s="15">
        <f>K184-O184</f>
        <v>1987.3</v>
      </c>
      <c r="R184" s="16" t="s">
        <v>2832</v>
      </c>
    </row>
    <row r="185" spans="1:18" x14ac:dyDescent="0.25">
      <c r="A185" s="10" t="s">
        <v>303</v>
      </c>
      <c r="B185" s="11">
        <v>126094</v>
      </c>
      <c r="C185" s="11">
        <v>241005258</v>
      </c>
      <c r="D185" s="11">
        <v>2499004908</v>
      </c>
      <c r="E185" s="10" t="s">
        <v>304</v>
      </c>
      <c r="F185" s="10" t="s">
        <v>13</v>
      </c>
      <c r="G185" s="10" t="s">
        <v>21</v>
      </c>
      <c r="H185" s="11" t="s">
        <v>9</v>
      </c>
      <c r="I185" s="12">
        <v>127351.2</v>
      </c>
      <c r="J185" s="13">
        <v>0.9</v>
      </c>
      <c r="K185" s="12">
        <v>114616.08</v>
      </c>
      <c r="L185" s="11" t="s">
        <v>9</v>
      </c>
      <c r="M185" s="14">
        <v>45958</v>
      </c>
      <c r="N185" s="11" t="s">
        <v>22</v>
      </c>
      <c r="O185" s="12">
        <v>91905.1</v>
      </c>
      <c r="P185" s="13">
        <f>O185/K185</f>
        <v>0.80185171225538343</v>
      </c>
      <c r="Q185" s="15">
        <f>K185-O185</f>
        <v>22710.979999999996</v>
      </c>
      <c r="R185" s="26" t="s">
        <v>2822</v>
      </c>
    </row>
    <row r="186" spans="1:18" x14ac:dyDescent="0.25">
      <c r="A186" s="10" t="s">
        <v>303</v>
      </c>
      <c r="B186" s="11">
        <v>126094</v>
      </c>
      <c r="C186" s="11">
        <v>241023819</v>
      </c>
      <c r="D186" s="11">
        <v>2499031962</v>
      </c>
      <c r="E186" s="10" t="s">
        <v>305</v>
      </c>
      <c r="F186" s="10" t="s">
        <v>7</v>
      </c>
      <c r="G186" s="10" t="s">
        <v>124</v>
      </c>
      <c r="H186" s="11" t="s">
        <v>9</v>
      </c>
      <c r="I186" s="12">
        <v>25660</v>
      </c>
      <c r="J186" s="13">
        <v>0.85</v>
      </c>
      <c r="K186" s="12">
        <v>21811</v>
      </c>
      <c r="L186" s="11" t="s">
        <v>9</v>
      </c>
      <c r="M186" s="14">
        <v>46050</v>
      </c>
      <c r="N186" s="11" t="s">
        <v>22</v>
      </c>
      <c r="O186" s="12">
        <v>21811</v>
      </c>
      <c r="P186" s="13">
        <f>O186/K186</f>
        <v>1</v>
      </c>
      <c r="Q186" s="15">
        <f>K186-O186</f>
        <v>0</v>
      </c>
      <c r="R186" s="26" t="s">
        <v>2822</v>
      </c>
    </row>
    <row r="187" spans="1:18" x14ac:dyDescent="0.25">
      <c r="A187" s="10" t="s">
        <v>307</v>
      </c>
      <c r="B187" s="11">
        <v>125841</v>
      </c>
      <c r="C187" s="11">
        <v>241007602</v>
      </c>
      <c r="D187" s="11">
        <v>2499007662</v>
      </c>
      <c r="E187" s="10" t="s">
        <v>308</v>
      </c>
      <c r="F187" s="10" t="s">
        <v>13</v>
      </c>
      <c r="G187" s="10" t="s">
        <v>309</v>
      </c>
      <c r="H187" s="11" t="s">
        <v>9</v>
      </c>
      <c r="I187" s="12">
        <v>18660</v>
      </c>
      <c r="J187" s="13">
        <v>0.8</v>
      </c>
      <c r="K187" s="12">
        <v>14928</v>
      </c>
      <c r="L187" s="11" t="s">
        <v>9</v>
      </c>
      <c r="M187" s="14">
        <v>45958</v>
      </c>
      <c r="N187" s="11" t="s">
        <v>10</v>
      </c>
      <c r="O187" s="12">
        <v>0</v>
      </c>
      <c r="P187" s="13">
        <f>O187/K187</f>
        <v>0</v>
      </c>
      <c r="Q187" s="15">
        <f>K187-O187</f>
        <v>14928</v>
      </c>
      <c r="R187" s="16" t="s">
        <v>2832</v>
      </c>
    </row>
    <row r="188" spans="1:18" x14ac:dyDescent="0.25">
      <c r="A188" s="10" t="s">
        <v>310</v>
      </c>
      <c r="B188" s="11">
        <v>21150</v>
      </c>
      <c r="C188" s="11">
        <v>241005914</v>
      </c>
      <c r="D188" s="11">
        <v>2499005679</v>
      </c>
      <c r="E188" s="10" t="s">
        <v>114</v>
      </c>
      <c r="F188" s="10" t="s">
        <v>13</v>
      </c>
      <c r="G188" s="10" t="s">
        <v>142</v>
      </c>
      <c r="H188" s="11" t="s">
        <v>9</v>
      </c>
      <c r="I188" s="12">
        <v>14400</v>
      </c>
      <c r="J188" s="13">
        <v>0.5</v>
      </c>
      <c r="K188" s="12">
        <v>7200</v>
      </c>
      <c r="L188" s="11" t="s">
        <v>9</v>
      </c>
      <c r="M188" s="14">
        <v>45958</v>
      </c>
      <c r="N188" s="11" t="s">
        <v>22</v>
      </c>
      <c r="O188" s="12">
        <v>7200</v>
      </c>
      <c r="P188" s="13">
        <f>O188/K188</f>
        <v>1</v>
      </c>
      <c r="Q188" s="15">
        <f>K188-O188</f>
        <v>0</v>
      </c>
      <c r="R188" s="26" t="s">
        <v>2822</v>
      </c>
    </row>
    <row r="189" spans="1:18" x14ac:dyDescent="0.25">
      <c r="A189" s="10" t="s">
        <v>311</v>
      </c>
      <c r="B189" s="11">
        <v>17001245</v>
      </c>
      <c r="C189" s="11">
        <v>241022376</v>
      </c>
      <c r="D189" s="11">
        <v>2499029666</v>
      </c>
      <c r="E189" s="10" t="s">
        <v>314</v>
      </c>
      <c r="F189" s="10" t="s">
        <v>13</v>
      </c>
      <c r="G189" s="10" t="s">
        <v>158</v>
      </c>
      <c r="H189" s="11" t="s">
        <v>9</v>
      </c>
      <c r="I189" s="12">
        <v>5906.28</v>
      </c>
      <c r="J189" s="13">
        <v>0.5</v>
      </c>
      <c r="K189" s="12">
        <v>2953.14</v>
      </c>
      <c r="L189" s="11" t="s">
        <v>9</v>
      </c>
      <c r="M189" s="14">
        <v>45958</v>
      </c>
      <c r="N189" s="11" t="s">
        <v>22</v>
      </c>
      <c r="O189" s="12">
        <v>2460.96</v>
      </c>
      <c r="P189" s="13">
        <f>O189/K189</f>
        <v>0.83333671955951971</v>
      </c>
      <c r="Q189" s="15">
        <f>K189-O189</f>
        <v>492.17999999999984</v>
      </c>
      <c r="R189" s="26" t="s">
        <v>2822</v>
      </c>
    </row>
    <row r="190" spans="1:18" x14ac:dyDescent="0.25">
      <c r="A190" s="10" t="s">
        <v>311</v>
      </c>
      <c r="B190" s="11">
        <v>17001245</v>
      </c>
      <c r="C190" s="11">
        <v>241022376</v>
      </c>
      <c r="D190" s="11">
        <v>2499029655</v>
      </c>
      <c r="E190" s="10" t="s">
        <v>312</v>
      </c>
      <c r="F190" s="10" t="s">
        <v>13</v>
      </c>
      <c r="G190" s="10" t="s">
        <v>313</v>
      </c>
      <c r="H190" s="11" t="s">
        <v>9</v>
      </c>
      <c r="I190" s="12">
        <v>5280</v>
      </c>
      <c r="J190" s="13">
        <v>0.5</v>
      </c>
      <c r="K190" s="12">
        <v>2640</v>
      </c>
      <c r="L190" s="11" t="s">
        <v>9</v>
      </c>
      <c r="M190" s="14">
        <v>45958</v>
      </c>
      <c r="N190" s="11" t="s">
        <v>22</v>
      </c>
      <c r="O190" s="12">
        <v>2640</v>
      </c>
      <c r="P190" s="13">
        <f>O190/K190</f>
        <v>1</v>
      </c>
      <c r="Q190" s="15">
        <f>K190-O190</f>
        <v>0</v>
      </c>
      <c r="R190" s="26" t="s">
        <v>2822</v>
      </c>
    </row>
    <row r="191" spans="1:18" x14ac:dyDescent="0.25">
      <c r="A191" s="17" t="s">
        <v>315</v>
      </c>
      <c r="B191" s="18">
        <v>17000469</v>
      </c>
      <c r="C191" s="18">
        <v>241005925</v>
      </c>
      <c r="D191" s="18">
        <v>2499005700</v>
      </c>
      <c r="E191" s="17" t="s">
        <v>318</v>
      </c>
      <c r="F191" s="17" t="s">
        <v>13</v>
      </c>
      <c r="G191" s="17" t="s">
        <v>21</v>
      </c>
      <c r="H191" s="18" t="s">
        <v>9</v>
      </c>
      <c r="I191" s="19">
        <v>280980</v>
      </c>
      <c r="J191" s="20">
        <v>0.66</v>
      </c>
      <c r="K191" s="19">
        <v>185446.8</v>
      </c>
      <c r="L191" s="18" t="s">
        <v>9</v>
      </c>
      <c r="M191" s="21">
        <v>45958</v>
      </c>
      <c r="N191" s="18" t="s">
        <v>118</v>
      </c>
      <c r="O191" s="19">
        <v>185246.6</v>
      </c>
      <c r="P191" s="20">
        <f>O191/K191</f>
        <v>0.99892044510878597</v>
      </c>
      <c r="Q191" s="22">
        <f>K191-O191</f>
        <v>200.19999999998254</v>
      </c>
      <c r="R191" s="23" t="s">
        <v>2835</v>
      </c>
    </row>
    <row r="192" spans="1:18" x14ac:dyDescent="0.25">
      <c r="A192" s="17" t="s">
        <v>315</v>
      </c>
      <c r="B192" s="18">
        <v>17000469</v>
      </c>
      <c r="C192" s="18">
        <v>241005391</v>
      </c>
      <c r="D192" s="18">
        <v>2499005089</v>
      </c>
      <c r="E192" s="17" t="s">
        <v>316</v>
      </c>
      <c r="F192" s="17" t="s">
        <v>13</v>
      </c>
      <c r="G192" s="17" t="s">
        <v>317</v>
      </c>
      <c r="H192" s="18" t="s">
        <v>9</v>
      </c>
      <c r="I192" s="19">
        <v>97368</v>
      </c>
      <c r="J192" s="20">
        <v>0.66</v>
      </c>
      <c r="K192" s="19">
        <v>64262.879999999997</v>
      </c>
      <c r="L192" s="18" t="s">
        <v>9</v>
      </c>
      <c r="M192" s="21">
        <v>45958</v>
      </c>
      <c r="N192" s="18" t="s">
        <v>118</v>
      </c>
      <c r="O192" s="19">
        <v>64262.879999999997</v>
      </c>
      <c r="P192" s="20">
        <f>O192/K192</f>
        <v>1</v>
      </c>
      <c r="Q192" s="22">
        <f>K192-O192</f>
        <v>0</v>
      </c>
      <c r="R192" s="23" t="s">
        <v>2834</v>
      </c>
    </row>
    <row r="193" spans="1:18" x14ac:dyDescent="0.25">
      <c r="A193" s="17" t="s">
        <v>315</v>
      </c>
      <c r="B193" s="18">
        <v>17000469</v>
      </c>
      <c r="C193" s="18">
        <v>241005925</v>
      </c>
      <c r="D193" s="18">
        <v>2499005717</v>
      </c>
      <c r="E193" s="17" t="s">
        <v>319</v>
      </c>
      <c r="F193" s="17" t="s">
        <v>13</v>
      </c>
      <c r="G193" s="17" t="s">
        <v>21</v>
      </c>
      <c r="H193" s="18" t="s">
        <v>9</v>
      </c>
      <c r="I193" s="19">
        <v>16788</v>
      </c>
      <c r="J193" s="20">
        <v>0.66</v>
      </c>
      <c r="K193" s="19">
        <v>11080.08</v>
      </c>
      <c r="L193" s="18" t="s">
        <v>9</v>
      </c>
      <c r="M193" s="21">
        <v>45958</v>
      </c>
      <c r="N193" s="18" t="s">
        <v>118</v>
      </c>
      <c r="O193" s="19">
        <v>11080.08</v>
      </c>
      <c r="P193" s="20">
        <f>O193/K193</f>
        <v>1</v>
      </c>
      <c r="Q193" s="22">
        <f>K193-O193</f>
        <v>0</v>
      </c>
      <c r="R193" s="23" t="s">
        <v>2834</v>
      </c>
    </row>
    <row r="194" spans="1:18" x14ac:dyDescent="0.25">
      <c r="A194" s="17" t="s">
        <v>320</v>
      </c>
      <c r="B194" s="18">
        <v>126278</v>
      </c>
      <c r="C194" s="18">
        <v>241039255</v>
      </c>
      <c r="D194" s="18">
        <v>2499057557</v>
      </c>
      <c r="E194" s="17" t="s">
        <v>330</v>
      </c>
      <c r="F194" s="17" t="s">
        <v>13</v>
      </c>
      <c r="G194" s="17" t="s">
        <v>80</v>
      </c>
      <c r="H194" s="18" t="s">
        <v>9</v>
      </c>
      <c r="I194" s="19">
        <v>2404.15</v>
      </c>
      <c r="J194" s="20">
        <v>0.6</v>
      </c>
      <c r="K194" s="19">
        <v>1442.49</v>
      </c>
      <c r="L194" s="18" t="s">
        <v>9</v>
      </c>
      <c r="M194" s="21">
        <v>46050</v>
      </c>
      <c r="N194" s="18" t="s">
        <v>118</v>
      </c>
      <c r="O194" s="19">
        <v>15.32</v>
      </c>
      <c r="P194" s="20">
        <f>O194/K194</f>
        <v>1.0620524232403691E-2</v>
      </c>
      <c r="Q194" s="22">
        <f>K194-O194</f>
        <v>1427.17</v>
      </c>
      <c r="R194" s="24" t="s">
        <v>2836</v>
      </c>
    </row>
    <row r="195" spans="1:18" x14ac:dyDescent="0.25">
      <c r="A195" s="17" t="s">
        <v>320</v>
      </c>
      <c r="B195" s="18">
        <v>126278</v>
      </c>
      <c r="C195" s="18">
        <v>241039255</v>
      </c>
      <c r="D195" s="18">
        <v>2499057561</v>
      </c>
      <c r="E195" s="17" t="s">
        <v>334</v>
      </c>
      <c r="F195" s="17" t="s">
        <v>13</v>
      </c>
      <c r="G195" s="17" t="s">
        <v>80</v>
      </c>
      <c r="H195" s="18" t="s">
        <v>9</v>
      </c>
      <c r="I195" s="19">
        <v>2404.15</v>
      </c>
      <c r="J195" s="20">
        <v>0.6</v>
      </c>
      <c r="K195" s="19">
        <v>1442.49</v>
      </c>
      <c r="L195" s="18" t="s">
        <v>9</v>
      </c>
      <c r="M195" s="21">
        <v>46050</v>
      </c>
      <c r="N195" s="18" t="s">
        <v>118</v>
      </c>
      <c r="O195" s="19">
        <v>15.32</v>
      </c>
      <c r="P195" s="20">
        <f>O195/K195</f>
        <v>1.0620524232403691E-2</v>
      </c>
      <c r="Q195" s="22">
        <f>K195-O195</f>
        <v>1427.17</v>
      </c>
      <c r="R195" s="24" t="s">
        <v>2836</v>
      </c>
    </row>
    <row r="196" spans="1:18" x14ac:dyDescent="0.25">
      <c r="A196" s="17" t="s">
        <v>320</v>
      </c>
      <c r="B196" s="18">
        <v>126278</v>
      </c>
      <c r="C196" s="18">
        <v>241005205</v>
      </c>
      <c r="D196" s="18">
        <v>2499004869</v>
      </c>
      <c r="E196" s="17" t="s">
        <v>321</v>
      </c>
      <c r="F196" s="17" t="s">
        <v>13</v>
      </c>
      <c r="G196" s="17" t="s">
        <v>80</v>
      </c>
      <c r="H196" s="18" t="s">
        <v>9</v>
      </c>
      <c r="I196" s="19">
        <v>9219</v>
      </c>
      <c r="J196" s="20">
        <v>0.6</v>
      </c>
      <c r="K196" s="19">
        <v>5531.4</v>
      </c>
      <c r="L196" s="18" t="s">
        <v>9</v>
      </c>
      <c r="M196" s="21">
        <v>45958</v>
      </c>
      <c r="N196" s="18" t="s">
        <v>118</v>
      </c>
      <c r="O196" s="19">
        <v>2296.8000000000002</v>
      </c>
      <c r="P196" s="20">
        <f>O196/K196</f>
        <v>0.4152294175073219</v>
      </c>
      <c r="Q196" s="22">
        <f>K196-O196</f>
        <v>3234.5999999999995</v>
      </c>
      <c r="R196" s="24" t="s">
        <v>2836</v>
      </c>
    </row>
    <row r="197" spans="1:18" x14ac:dyDescent="0.25">
      <c r="A197" s="17" t="s">
        <v>320</v>
      </c>
      <c r="B197" s="18">
        <v>126278</v>
      </c>
      <c r="C197" s="18">
        <v>241039255</v>
      </c>
      <c r="D197" s="18">
        <v>2499057559</v>
      </c>
      <c r="E197" s="17" t="s">
        <v>332</v>
      </c>
      <c r="F197" s="17" t="s">
        <v>13</v>
      </c>
      <c r="G197" s="17" t="s">
        <v>80</v>
      </c>
      <c r="H197" s="18" t="s">
        <v>9</v>
      </c>
      <c r="I197" s="19">
        <v>2404.15</v>
      </c>
      <c r="J197" s="20">
        <v>0.6</v>
      </c>
      <c r="K197" s="19">
        <v>1442.49</v>
      </c>
      <c r="L197" s="18" t="s">
        <v>9</v>
      </c>
      <c r="M197" s="21">
        <v>46050</v>
      </c>
      <c r="N197" s="18" t="s">
        <v>118</v>
      </c>
      <c r="O197" s="19">
        <v>701.46</v>
      </c>
      <c r="P197" s="20">
        <f>O197/K197</f>
        <v>0.48628413368550216</v>
      </c>
      <c r="Q197" s="22">
        <f>K197-O197</f>
        <v>741.03</v>
      </c>
      <c r="R197" s="24" t="s">
        <v>2836</v>
      </c>
    </row>
    <row r="198" spans="1:18" x14ac:dyDescent="0.25">
      <c r="A198" s="17" t="s">
        <v>320</v>
      </c>
      <c r="B198" s="18">
        <v>126278</v>
      </c>
      <c r="C198" s="18">
        <v>241014863</v>
      </c>
      <c r="D198" s="18">
        <v>2499018050</v>
      </c>
      <c r="E198" s="17" t="s">
        <v>324</v>
      </c>
      <c r="F198" s="17" t="s">
        <v>13</v>
      </c>
      <c r="G198" s="17" t="s">
        <v>80</v>
      </c>
      <c r="H198" s="18" t="s">
        <v>9</v>
      </c>
      <c r="I198" s="19">
        <v>3409</v>
      </c>
      <c r="J198" s="20">
        <v>0.6</v>
      </c>
      <c r="K198" s="19">
        <v>2045.4</v>
      </c>
      <c r="L198" s="18" t="s">
        <v>9</v>
      </c>
      <c r="M198" s="21">
        <v>45958</v>
      </c>
      <c r="N198" s="18" t="s">
        <v>118</v>
      </c>
      <c r="O198" s="19">
        <v>1884.82</v>
      </c>
      <c r="P198" s="20">
        <f>O198/K198</f>
        <v>0.92149212867898689</v>
      </c>
      <c r="Q198" s="22">
        <f>K198-O198</f>
        <v>160.58000000000015</v>
      </c>
      <c r="R198" s="24" t="s">
        <v>2836</v>
      </c>
    </row>
    <row r="199" spans="1:18" x14ac:dyDescent="0.25">
      <c r="A199" s="17" t="s">
        <v>320</v>
      </c>
      <c r="B199" s="18">
        <v>126278</v>
      </c>
      <c r="C199" s="18">
        <v>241039255</v>
      </c>
      <c r="D199" s="18">
        <v>2499057562</v>
      </c>
      <c r="E199" s="17" t="s">
        <v>335</v>
      </c>
      <c r="F199" s="17" t="s">
        <v>13</v>
      </c>
      <c r="G199" s="17" t="s">
        <v>80</v>
      </c>
      <c r="H199" s="18" t="s">
        <v>9</v>
      </c>
      <c r="I199" s="19">
        <v>2404.15</v>
      </c>
      <c r="J199" s="20">
        <v>0.6</v>
      </c>
      <c r="K199" s="19">
        <v>1442.49</v>
      </c>
      <c r="L199" s="18" t="s">
        <v>9</v>
      </c>
      <c r="M199" s="21">
        <v>46050</v>
      </c>
      <c r="N199" s="18" t="s">
        <v>118</v>
      </c>
      <c r="O199" s="19">
        <v>1413.72</v>
      </c>
      <c r="P199" s="20">
        <f>O199/K199</f>
        <v>0.98005532100742465</v>
      </c>
      <c r="Q199" s="22">
        <f>K199-O199</f>
        <v>28.769999999999982</v>
      </c>
      <c r="R199" s="24" t="s">
        <v>2836</v>
      </c>
    </row>
    <row r="200" spans="1:18" x14ac:dyDescent="0.25">
      <c r="A200" s="17" t="s">
        <v>320</v>
      </c>
      <c r="B200" s="18">
        <v>126278</v>
      </c>
      <c r="C200" s="18">
        <v>241039255</v>
      </c>
      <c r="D200" s="18">
        <v>2499057563</v>
      </c>
      <c r="E200" s="17" t="s">
        <v>336</v>
      </c>
      <c r="F200" s="17" t="s">
        <v>13</v>
      </c>
      <c r="G200" s="17" t="s">
        <v>80</v>
      </c>
      <c r="H200" s="18" t="s">
        <v>9</v>
      </c>
      <c r="I200" s="19">
        <v>2404.15</v>
      </c>
      <c r="J200" s="20">
        <v>0.6</v>
      </c>
      <c r="K200" s="19">
        <v>1442.49</v>
      </c>
      <c r="L200" s="18" t="s">
        <v>9</v>
      </c>
      <c r="M200" s="21">
        <v>46050</v>
      </c>
      <c r="N200" s="18" t="s">
        <v>118</v>
      </c>
      <c r="O200" s="19">
        <v>1424.46</v>
      </c>
      <c r="P200" s="20">
        <f>O200/K200</f>
        <v>0.98750077990142049</v>
      </c>
      <c r="Q200" s="22">
        <f>K200-O200</f>
        <v>18.029999999999973</v>
      </c>
      <c r="R200" s="24" t="s">
        <v>2836</v>
      </c>
    </row>
    <row r="201" spans="1:18" x14ac:dyDescent="0.25">
      <c r="A201" s="17" t="s">
        <v>320</v>
      </c>
      <c r="B201" s="18">
        <v>126278</v>
      </c>
      <c r="C201" s="18">
        <v>241039255</v>
      </c>
      <c r="D201" s="18">
        <v>2499057553</v>
      </c>
      <c r="E201" s="17" t="s">
        <v>326</v>
      </c>
      <c r="F201" s="17" t="s">
        <v>13</v>
      </c>
      <c r="G201" s="17" t="s">
        <v>80</v>
      </c>
      <c r="H201" s="18" t="s">
        <v>9</v>
      </c>
      <c r="I201" s="19">
        <v>2404.15</v>
      </c>
      <c r="J201" s="20">
        <v>0.6</v>
      </c>
      <c r="K201" s="19">
        <v>1442.49</v>
      </c>
      <c r="L201" s="18" t="s">
        <v>9</v>
      </c>
      <c r="M201" s="21">
        <v>46050</v>
      </c>
      <c r="N201" s="18" t="s">
        <v>118</v>
      </c>
      <c r="O201" s="19">
        <v>1424.52</v>
      </c>
      <c r="P201" s="20">
        <f>O201/K201</f>
        <v>0.98754237464384498</v>
      </c>
      <c r="Q201" s="22">
        <f>K201-O201</f>
        <v>17.970000000000027</v>
      </c>
      <c r="R201" s="24" t="s">
        <v>2836</v>
      </c>
    </row>
    <row r="202" spans="1:18" x14ac:dyDescent="0.25">
      <c r="A202" s="17" t="s">
        <v>320</v>
      </c>
      <c r="B202" s="18">
        <v>126278</v>
      </c>
      <c r="C202" s="18">
        <v>241039255</v>
      </c>
      <c r="D202" s="18">
        <v>2499057554</v>
      </c>
      <c r="E202" s="17" t="s">
        <v>327</v>
      </c>
      <c r="F202" s="17" t="s">
        <v>13</v>
      </c>
      <c r="G202" s="17" t="s">
        <v>80</v>
      </c>
      <c r="H202" s="18" t="s">
        <v>9</v>
      </c>
      <c r="I202" s="19">
        <v>2404.15</v>
      </c>
      <c r="J202" s="20">
        <v>0.6</v>
      </c>
      <c r="K202" s="19">
        <v>1442.49</v>
      </c>
      <c r="L202" s="18" t="s">
        <v>9</v>
      </c>
      <c r="M202" s="21">
        <v>46050</v>
      </c>
      <c r="N202" s="18" t="s">
        <v>118</v>
      </c>
      <c r="O202" s="19">
        <v>1424.52</v>
      </c>
      <c r="P202" s="20">
        <f>O202/K202</f>
        <v>0.98754237464384498</v>
      </c>
      <c r="Q202" s="22">
        <f>K202-O202</f>
        <v>17.970000000000027</v>
      </c>
      <c r="R202" s="24" t="s">
        <v>2836</v>
      </c>
    </row>
    <row r="203" spans="1:18" x14ac:dyDescent="0.25">
      <c r="A203" s="17" t="s">
        <v>320</v>
      </c>
      <c r="B203" s="18">
        <v>126278</v>
      </c>
      <c r="C203" s="18">
        <v>241039255</v>
      </c>
      <c r="D203" s="18">
        <v>2499057555</v>
      </c>
      <c r="E203" s="17" t="s">
        <v>328</v>
      </c>
      <c r="F203" s="17" t="s">
        <v>13</v>
      </c>
      <c r="G203" s="17" t="s">
        <v>80</v>
      </c>
      <c r="H203" s="18" t="s">
        <v>9</v>
      </c>
      <c r="I203" s="19">
        <v>2404.15</v>
      </c>
      <c r="J203" s="20">
        <v>0.6</v>
      </c>
      <c r="K203" s="19">
        <v>1442.49</v>
      </c>
      <c r="L203" s="18" t="s">
        <v>9</v>
      </c>
      <c r="M203" s="21">
        <v>46050</v>
      </c>
      <c r="N203" s="18" t="s">
        <v>118</v>
      </c>
      <c r="O203" s="19">
        <v>1424.52</v>
      </c>
      <c r="P203" s="20">
        <f>O203/K203</f>
        <v>0.98754237464384498</v>
      </c>
      <c r="Q203" s="22">
        <f>K203-O203</f>
        <v>17.970000000000027</v>
      </c>
      <c r="R203" s="24" t="s">
        <v>2836</v>
      </c>
    </row>
    <row r="204" spans="1:18" x14ac:dyDescent="0.25">
      <c r="A204" s="17" t="s">
        <v>320</v>
      </c>
      <c r="B204" s="18">
        <v>126278</v>
      </c>
      <c r="C204" s="18">
        <v>241039255</v>
      </c>
      <c r="D204" s="18">
        <v>2499057556</v>
      </c>
      <c r="E204" s="17" t="s">
        <v>329</v>
      </c>
      <c r="F204" s="17" t="s">
        <v>13</v>
      </c>
      <c r="G204" s="17" t="s">
        <v>80</v>
      </c>
      <c r="H204" s="18" t="s">
        <v>9</v>
      </c>
      <c r="I204" s="19">
        <v>2404.15</v>
      </c>
      <c r="J204" s="20">
        <v>0.6</v>
      </c>
      <c r="K204" s="19">
        <v>1442.49</v>
      </c>
      <c r="L204" s="18" t="s">
        <v>9</v>
      </c>
      <c r="M204" s="21">
        <v>46050</v>
      </c>
      <c r="N204" s="18" t="s">
        <v>118</v>
      </c>
      <c r="O204" s="19">
        <v>1424.52</v>
      </c>
      <c r="P204" s="20">
        <f>O204/K204</f>
        <v>0.98754237464384498</v>
      </c>
      <c r="Q204" s="22">
        <f>K204-O204</f>
        <v>17.970000000000027</v>
      </c>
      <c r="R204" s="24" t="s">
        <v>2836</v>
      </c>
    </row>
    <row r="205" spans="1:18" x14ac:dyDescent="0.25">
      <c r="A205" s="17" t="s">
        <v>320</v>
      </c>
      <c r="B205" s="18">
        <v>126278</v>
      </c>
      <c r="C205" s="18">
        <v>241039255</v>
      </c>
      <c r="D205" s="18">
        <v>2499057558</v>
      </c>
      <c r="E205" s="17" t="s">
        <v>331</v>
      </c>
      <c r="F205" s="17" t="s">
        <v>13</v>
      </c>
      <c r="G205" s="17" t="s">
        <v>80</v>
      </c>
      <c r="H205" s="18" t="s">
        <v>9</v>
      </c>
      <c r="I205" s="19">
        <v>2404.15</v>
      </c>
      <c r="J205" s="20">
        <v>0.6</v>
      </c>
      <c r="K205" s="19">
        <v>1442.49</v>
      </c>
      <c r="L205" s="18" t="s">
        <v>9</v>
      </c>
      <c r="M205" s="21">
        <v>46050</v>
      </c>
      <c r="N205" s="18" t="s">
        <v>118</v>
      </c>
      <c r="O205" s="19">
        <v>1424.52</v>
      </c>
      <c r="P205" s="20">
        <f>O205/K205</f>
        <v>0.98754237464384498</v>
      </c>
      <c r="Q205" s="22">
        <f>K205-O205</f>
        <v>17.970000000000027</v>
      </c>
      <c r="R205" s="24" t="s">
        <v>2836</v>
      </c>
    </row>
    <row r="206" spans="1:18" x14ac:dyDescent="0.25">
      <c r="A206" s="17" t="s">
        <v>320</v>
      </c>
      <c r="B206" s="18">
        <v>126278</v>
      </c>
      <c r="C206" s="18">
        <v>241039255</v>
      </c>
      <c r="D206" s="18">
        <v>2499057560</v>
      </c>
      <c r="E206" s="17" t="s">
        <v>333</v>
      </c>
      <c r="F206" s="17" t="s">
        <v>13</v>
      </c>
      <c r="G206" s="17" t="s">
        <v>80</v>
      </c>
      <c r="H206" s="18" t="s">
        <v>9</v>
      </c>
      <c r="I206" s="19">
        <v>2404.15</v>
      </c>
      <c r="J206" s="20">
        <v>0.6</v>
      </c>
      <c r="K206" s="19">
        <v>1442.49</v>
      </c>
      <c r="L206" s="18" t="s">
        <v>9</v>
      </c>
      <c r="M206" s="21">
        <v>46050</v>
      </c>
      <c r="N206" s="18" t="s">
        <v>118</v>
      </c>
      <c r="O206" s="19">
        <v>1424.52</v>
      </c>
      <c r="P206" s="20">
        <f>O206/K206</f>
        <v>0.98754237464384498</v>
      </c>
      <c r="Q206" s="22">
        <f>K206-O206</f>
        <v>17.970000000000027</v>
      </c>
      <c r="R206" s="24" t="s">
        <v>2836</v>
      </c>
    </row>
    <row r="207" spans="1:18" x14ac:dyDescent="0.25">
      <c r="A207" s="17" t="s">
        <v>320</v>
      </c>
      <c r="B207" s="18">
        <v>126278</v>
      </c>
      <c r="C207" s="18">
        <v>241005205</v>
      </c>
      <c r="D207" s="18">
        <v>2499004905</v>
      </c>
      <c r="E207" s="17" t="s">
        <v>322</v>
      </c>
      <c r="F207" s="17" t="s">
        <v>13</v>
      </c>
      <c r="G207" s="17" t="s">
        <v>80</v>
      </c>
      <c r="H207" s="18" t="s">
        <v>9</v>
      </c>
      <c r="I207" s="19">
        <v>5745.48</v>
      </c>
      <c r="J207" s="20">
        <v>0.6</v>
      </c>
      <c r="K207" s="19">
        <v>3447.29</v>
      </c>
      <c r="L207" s="18" t="s">
        <v>9</v>
      </c>
      <c r="M207" s="21">
        <v>45958</v>
      </c>
      <c r="N207" s="18" t="s">
        <v>118</v>
      </c>
      <c r="O207" s="19">
        <v>3420.76</v>
      </c>
      <c r="P207" s="20">
        <f>O207/K207</f>
        <v>0.99230409974211631</v>
      </c>
      <c r="Q207" s="22">
        <f>K207-O207</f>
        <v>26.529999999999745</v>
      </c>
      <c r="R207" s="24" t="s">
        <v>2836</v>
      </c>
    </row>
    <row r="208" spans="1:18" x14ac:dyDescent="0.25">
      <c r="A208" s="17" t="s">
        <v>320</v>
      </c>
      <c r="B208" s="18">
        <v>126278</v>
      </c>
      <c r="C208" s="18">
        <v>241012627</v>
      </c>
      <c r="D208" s="18">
        <v>2499014669</v>
      </c>
      <c r="E208" s="17" t="s">
        <v>323</v>
      </c>
      <c r="F208" s="17" t="s">
        <v>13</v>
      </c>
      <c r="G208" s="17" t="s">
        <v>80</v>
      </c>
      <c r="H208" s="18" t="s">
        <v>9</v>
      </c>
      <c r="I208" s="19">
        <v>10920</v>
      </c>
      <c r="J208" s="20">
        <v>0.6</v>
      </c>
      <c r="K208" s="19">
        <v>6552</v>
      </c>
      <c r="L208" s="18" t="s">
        <v>9</v>
      </c>
      <c r="M208" s="21">
        <v>45958</v>
      </c>
      <c r="N208" s="18" t="s">
        <v>118</v>
      </c>
      <c r="O208" s="19">
        <v>6552</v>
      </c>
      <c r="P208" s="20">
        <f>O208/K208</f>
        <v>1</v>
      </c>
      <c r="Q208" s="22">
        <f>K208-O208</f>
        <v>0</v>
      </c>
      <c r="R208" s="23" t="s">
        <v>2834</v>
      </c>
    </row>
    <row r="209" spans="1:18" x14ac:dyDescent="0.25">
      <c r="A209" s="17" t="s">
        <v>320</v>
      </c>
      <c r="B209" s="18">
        <v>126278</v>
      </c>
      <c r="C209" s="18">
        <v>241014863</v>
      </c>
      <c r="D209" s="18">
        <v>2499059475</v>
      </c>
      <c r="E209" s="17" t="s">
        <v>325</v>
      </c>
      <c r="F209" s="17" t="s">
        <v>13</v>
      </c>
      <c r="G209" s="17" t="s">
        <v>80</v>
      </c>
      <c r="H209" s="18" t="s">
        <v>9</v>
      </c>
      <c r="I209" s="19">
        <v>2435</v>
      </c>
      <c r="J209" s="20">
        <v>0.6</v>
      </c>
      <c r="K209" s="19">
        <v>1461</v>
      </c>
      <c r="L209" s="18" t="s">
        <v>9</v>
      </c>
      <c r="M209" s="21">
        <v>45958</v>
      </c>
      <c r="N209" s="18" t="s">
        <v>118</v>
      </c>
      <c r="O209" s="19">
        <v>1461</v>
      </c>
      <c r="P209" s="20">
        <f>O209/K209</f>
        <v>1</v>
      </c>
      <c r="Q209" s="22">
        <f>K209-O209</f>
        <v>0</v>
      </c>
      <c r="R209" s="23" t="s">
        <v>2834</v>
      </c>
    </row>
    <row r="210" spans="1:18" x14ac:dyDescent="0.25">
      <c r="A210" s="10" t="s">
        <v>337</v>
      </c>
      <c r="B210" s="11">
        <v>125782</v>
      </c>
      <c r="C210" s="11">
        <v>241017508</v>
      </c>
      <c r="D210" s="11">
        <v>2499021802</v>
      </c>
      <c r="E210" s="10" t="s">
        <v>338</v>
      </c>
      <c r="F210" s="10" t="s">
        <v>7</v>
      </c>
      <c r="G210" s="10" t="s">
        <v>151</v>
      </c>
      <c r="H210" s="11" t="s">
        <v>9</v>
      </c>
      <c r="I210" s="12">
        <v>60210</v>
      </c>
      <c r="J210" s="13">
        <v>0.7</v>
      </c>
      <c r="K210" s="12">
        <v>42147</v>
      </c>
      <c r="L210" s="11" t="s">
        <v>9</v>
      </c>
      <c r="M210" s="14">
        <v>46050</v>
      </c>
      <c r="N210" s="11" t="s">
        <v>22</v>
      </c>
      <c r="O210" s="12">
        <v>42147</v>
      </c>
      <c r="P210" s="13">
        <f>O210/K210</f>
        <v>1</v>
      </c>
      <c r="Q210" s="15">
        <f>K210-O210</f>
        <v>0</v>
      </c>
      <c r="R210" s="26" t="s">
        <v>2822</v>
      </c>
    </row>
    <row r="211" spans="1:18" x14ac:dyDescent="0.25">
      <c r="A211" s="10" t="s">
        <v>339</v>
      </c>
      <c r="B211" s="11">
        <v>126000</v>
      </c>
      <c r="C211" s="11">
        <v>241017615</v>
      </c>
      <c r="D211" s="11">
        <v>2499021945</v>
      </c>
      <c r="E211" s="10" t="s">
        <v>340</v>
      </c>
      <c r="F211" s="10" t="s">
        <v>13</v>
      </c>
      <c r="G211" s="10" t="s">
        <v>341</v>
      </c>
      <c r="H211" s="11" t="s">
        <v>9</v>
      </c>
      <c r="I211" s="12">
        <v>30445.56</v>
      </c>
      <c r="J211" s="13">
        <v>0.9</v>
      </c>
      <c r="K211" s="12">
        <v>27401</v>
      </c>
      <c r="L211" s="11" t="s">
        <v>9</v>
      </c>
      <c r="M211" s="14">
        <v>45958</v>
      </c>
      <c r="N211" s="11" t="s">
        <v>10</v>
      </c>
      <c r="O211" s="12">
        <v>0</v>
      </c>
      <c r="P211" s="13">
        <f>O211/K211</f>
        <v>0</v>
      </c>
      <c r="Q211" s="15">
        <f>K211-O211</f>
        <v>27401</v>
      </c>
      <c r="R211" s="16" t="s">
        <v>2832</v>
      </c>
    </row>
    <row r="212" spans="1:18" x14ac:dyDescent="0.25">
      <c r="A212" s="10" t="s">
        <v>339</v>
      </c>
      <c r="B212" s="11">
        <v>126000</v>
      </c>
      <c r="C212" s="11">
        <v>241017615</v>
      </c>
      <c r="D212" s="11">
        <v>2499021951</v>
      </c>
      <c r="E212" s="10" t="s">
        <v>342</v>
      </c>
      <c r="F212" s="10" t="s">
        <v>13</v>
      </c>
      <c r="G212" s="10" t="s">
        <v>162</v>
      </c>
      <c r="H212" s="11" t="s">
        <v>9</v>
      </c>
      <c r="I212" s="12">
        <v>31200</v>
      </c>
      <c r="J212" s="13">
        <v>0.9</v>
      </c>
      <c r="K212" s="12">
        <v>28080</v>
      </c>
      <c r="L212" s="11" t="s">
        <v>9</v>
      </c>
      <c r="M212" s="14">
        <v>45958</v>
      </c>
      <c r="N212" s="11" t="s">
        <v>10</v>
      </c>
      <c r="O212" s="12">
        <v>0</v>
      </c>
      <c r="P212" s="13">
        <f>O212/K212</f>
        <v>0</v>
      </c>
      <c r="Q212" s="15">
        <f>K212-O212</f>
        <v>28080</v>
      </c>
      <c r="R212" s="16" t="s">
        <v>2832</v>
      </c>
    </row>
    <row r="213" spans="1:18" x14ac:dyDescent="0.25">
      <c r="A213" s="10" t="s">
        <v>339</v>
      </c>
      <c r="B213" s="11">
        <v>126000</v>
      </c>
      <c r="C213" s="11">
        <v>241026947</v>
      </c>
      <c r="D213" s="11">
        <v>2499037422</v>
      </c>
      <c r="E213" s="10" t="s">
        <v>305</v>
      </c>
      <c r="F213" s="10" t="s">
        <v>7</v>
      </c>
      <c r="G213" s="10" t="s">
        <v>124</v>
      </c>
      <c r="H213" s="11" t="s">
        <v>9</v>
      </c>
      <c r="I213" s="12">
        <v>406428</v>
      </c>
      <c r="J213" s="13">
        <v>0.85</v>
      </c>
      <c r="K213" s="12">
        <v>345463.8</v>
      </c>
      <c r="L213" s="11" t="s">
        <v>9</v>
      </c>
      <c r="M213" s="14">
        <v>46050</v>
      </c>
      <c r="N213" s="11" t="s">
        <v>22</v>
      </c>
      <c r="O213" s="12">
        <v>308005.78999999998</v>
      </c>
      <c r="P213" s="13">
        <f>O213/K213</f>
        <v>0.89157182315484285</v>
      </c>
      <c r="Q213" s="15">
        <f>K213-O213</f>
        <v>37458.010000000009</v>
      </c>
      <c r="R213" s="26" t="s">
        <v>2822</v>
      </c>
    </row>
    <row r="214" spans="1:18" x14ac:dyDescent="0.25">
      <c r="A214" s="10" t="s">
        <v>343</v>
      </c>
      <c r="B214" s="11">
        <v>125204</v>
      </c>
      <c r="C214" s="11">
        <v>241022754</v>
      </c>
      <c r="D214" s="11">
        <v>2499030230</v>
      </c>
      <c r="E214" s="10" t="s">
        <v>344</v>
      </c>
      <c r="F214" s="10" t="s">
        <v>13</v>
      </c>
      <c r="G214" s="10" t="s">
        <v>60</v>
      </c>
      <c r="H214" s="11" t="s">
        <v>9</v>
      </c>
      <c r="I214" s="12">
        <v>44418</v>
      </c>
      <c r="J214" s="13">
        <v>0.5</v>
      </c>
      <c r="K214" s="12">
        <v>22209</v>
      </c>
      <c r="L214" s="11" t="s">
        <v>9</v>
      </c>
      <c r="M214" s="14">
        <v>45958</v>
      </c>
      <c r="N214" s="11" t="s">
        <v>22</v>
      </c>
      <c r="O214" s="12">
        <v>15881.25</v>
      </c>
      <c r="P214" s="13">
        <f>O214/K214</f>
        <v>0.71508172362555722</v>
      </c>
      <c r="Q214" s="15">
        <f>K214-O214</f>
        <v>6327.75</v>
      </c>
      <c r="R214" s="26" t="s">
        <v>2822</v>
      </c>
    </row>
    <row r="215" spans="1:18" x14ac:dyDescent="0.25">
      <c r="A215" s="10" t="s">
        <v>345</v>
      </c>
      <c r="B215" s="11">
        <v>125904</v>
      </c>
      <c r="C215" s="11">
        <v>241000095</v>
      </c>
      <c r="D215" s="11">
        <v>2499000023</v>
      </c>
      <c r="E215" s="10" t="s">
        <v>346</v>
      </c>
      <c r="F215" s="10" t="s">
        <v>13</v>
      </c>
      <c r="G215" s="10" t="s">
        <v>115</v>
      </c>
      <c r="H215" s="11" t="s">
        <v>9</v>
      </c>
      <c r="I215" s="12">
        <v>17400</v>
      </c>
      <c r="J215" s="13">
        <v>0.8</v>
      </c>
      <c r="K215" s="12">
        <v>13920</v>
      </c>
      <c r="L215" s="11" t="s">
        <v>9</v>
      </c>
      <c r="M215" s="14">
        <v>45958</v>
      </c>
      <c r="N215" s="11" t="s">
        <v>22</v>
      </c>
      <c r="O215" s="12">
        <v>13062.42</v>
      </c>
      <c r="P215" s="13">
        <f>O215/K215</f>
        <v>0.93839224137931032</v>
      </c>
      <c r="Q215" s="15">
        <f>K215-O215</f>
        <v>857.57999999999993</v>
      </c>
      <c r="R215" s="26" t="s">
        <v>2822</v>
      </c>
    </row>
    <row r="216" spans="1:18" x14ac:dyDescent="0.25">
      <c r="A216" s="10" t="s">
        <v>345</v>
      </c>
      <c r="B216" s="11">
        <v>125904</v>
      </c>
      <c r="C216" s="11">
        <v>241000095</v>
      </c>
      <c r="D216" s="11">
        <v>2499000044</v>
      </c>
      <c r="E216" s="10" t="s">
        <v>347</v>
      </c>
      <c r="F216" s="10" t="s">
        <v>13</v>
      </c>
      <c r="G216" s="10" t="s">
        <v>115</v>
      </c>
      <c r="H216" s="11" t="s">
        <v>9</v>
      </c>
      <c r="I216" s="12">
        <v>9600</v>
      </c>
      <c r="J216" s="13">
        <v>0.8</v>
      </c>
      <c r="K216" s="12">
        <v>7680</v>
      </c>
      <c r="L216" s="11" t="s">
        <v>9</v>
      </c>
      <c r="M216" s="14">
        <v>45958</v>
      </c>
      <c r="N216" s="11" t="s">
        <v>22</v>
      </c>
      <c r="O216" s="12">
        <v>7680</v>
      </c>
      <c r="P216" s="13">
        <f>O216/K216</f>
        <v>1</v>
      </c>
      <c r="Q216" s="15">
        <f>K216-O216</f>
        <v>0</v>
      </c>
      <c r="R216" s="26" t="s">
        <v>2822</v>
      </c>
    </row>
    <row r="217" spans="1:18" x14ac:dyDescent="0.25">
      <c r="A217" s="10" t="s">
        <v>345</v>
      </c>
      <c r="B217" s="11">
        <v>125904</v>
      </c>
      <c r="C217" s="11">
        <v>241000095</v>
      </c>
      <c r="D217" s="11">
        <v>2499000077</v>
      </c>
      <c r="E217" s="10" t="s">
        <v>348</v>
      </c>
      <c r="F217" s="10" t="s">
        <v>13</v>
      </c>
      <c r="G217" s="10" t="s">
        <v>115</v>
      </c>
      <c r="H217" s="11" t="s">
        <v>9</v>
      </c>
      <c r="I217" s="12">
        <v>1680</v>
      </c>
      <c r="J217" s="13">
        <v>0.8</v>
      </c>
      <c r="K217" s="12">
        <v>1344</v>
      </c>
      <c r="L217" s="11" t="s">
        <v>9</v>
      </c>
      <c r="M217" s="14">
        <v>45958</v>
      </c>
      <c r="N217" s="11" t="s">
        <v>22</v>
      </c>
      <c r="O217" s="12">
        <v>1344</v>
      </c>
      <c r="P217" s="13">
        <f>O217/K217</f>
        <v>1</v>
      </c>
      <c r="Q217" s="15">
        <f>K217-O217</f>
        <v>0</v>
      </c>
      <c r="R217" s="26" t="s">
        <v>2822</v>
      </c>
    </row>
    <row r="218" spans="1:18" x14ac:dyDescent="0.25">
      <c r="A218" s="10" t="s">
        <v>349</v>
      </c>
      <c r="B218" s="11">
        <v>125903</v>
      </c>
      <c r="C218" s="11">
        <v>241003027</v>
      </c>
      <c r="D218" s="11">
        <v>2499013457</v>
      </c>
      <c r="E218" s="10" t="s">
        <v>352</v>
      </c>
      <c r="F218" s="10" t="s">
        <v>7</v>
      </c>
      <c r="G218" s="10" t="s">
        <v>224</v>
      </c>
      <c r="H218" s="11" t="s">
        <v>9</v>
      </c>
      <c r="I218" s="12">
        <v>9856.6</v>
      </c>
      <c r="J218" s="13">
        <v>0.8</v>
      </c>
      <c r="K218" s="12">
        <v>7885.28</v>
      </c>
      <c r="L218" s="11" t="s">
        <v>9</v>
      </c>
      <c r="M218" s="14">
        <v>46050</v>
      </c>
      <c r="N218" s="11" t="s">
        <v>10</v>
      </c>
      <c r="O218" s="12">
        <v>0</v>
      </c>
      <c r="P218" s="13">
        <f>O218/K218</f>
        <v>0</v>
      </c>
      <c r="Q218" s="15">
        <f>K218-O218</f>
        <v>7885.28</v>
      </c>
      <c r="R218" s="16" t="s">
        <v>2832</v>
      </c>
    </row>
    <row r="219" spans="1:18" x14ac:dyDescent="0.25">
      <c r="A219" s="10" t="s">
        <v>349</v>
      </c>
      <c r="B219" s="11">
        <v>125903</v>
      </c>
      <c r="C219" s="11">
        <v>241003027</v>
      </c>
      <c r="D219" s="11">
        <v>2499013461</v>
      </c>
      <c r="E219" s="10" t="s">
        <v>353</v>
      </c>
      <c r="F219" s="10" t="s">
        <v>7</v>
      </c>
      <c r="G219" s="10" t="s">
        <v>124</v>
      </c>
      <c r="H219" s="11" t="s">
        <v>9</v>
      </c>
      <c r="I219" s="12">
        <v>136292.06</v>
      </c>
      <c r="J219" s="13">
        <v>0.8</v>
      </c>
      <c r="K219" s="12">
        <v>109033.65</v>
      </c>
      <c r="L219" s="11" t="s">
        <v>9</v>
      </c>
      <c r="M219" s="14">
        <v>46050</v>
      </c>
      <c r="N219" s="11" t="s">
        <v>10</v>
      </c>
      <c r="O219" s="12">
        <v>0</v>
      </c>
      <c r="P219" s="13">
        <f>O219/K219</f>
        <v>0</v>
      </c>
      <c r="Q219" s="15">
        <f>K219-O219</f>
        <v>109033.65</v>
      </c>
      <c r="R219" s="16" t="s">
        <v>2832</v>
      </c>
    </row>
    <row r="220" spans="1:18" x14ac:dyDescent="0.25">
      <c r="A220" s="10" t="s">
        <v>349</v>
      </c>
      <c r="B220" s="11">
        <v>125903</v>
      </c>
      <c r="C220" s="11">
        <v>241003027</v>
      </c>
      <c r="D220" s="11">
        <v>2499013462</v>
      </c>
      <c r="E220" s="10" t="s">
        <v>354</v>
      </c>
      <c r="F220" s="10" t="s">
        <v>7</v>
      </c>
      <c r="G220" s="10" t="s">
        <v>276</v>
      </c>
      <c r="H220" s="11" t="s">
        <v>9</v>
      </c>
      <c r="I220" s="12">
        <v>57600</v>
      </c>
      <c r="J220" s="13">
        <v>0.8</v>
      </c>
      <c r="K220" s="12">
        <v>46080</v>
      </c>
      <c r="L220" s="11" t="s">
        <v>9</v>
      </c>
      <c r="M220" s="14">
        <v>46050</v>
      </c>
      <c r="N220" s="11" t="s">
        <v>10</v>
      </c>
      <c r="O220" s="12">
        <v>0</v>
      </c>
      <c r="P220" s="13">
        <f>O220/K220</f>
        <v>0</v>
      </c>
      <c r="Q220" s="15">
        <f>K220-O220</f>
        <v>46080</v>
      </c>
      <c r="R220" s="16" t="s">
        <v>2832</v>
      </c>
    </row>
    <row r="221" spans="1:18" x14ac:dyDescent="0.25">
      <c r="A221" s="10" t="s">
        <v>349</v>
      </c>
      <c r="B221" s="11">
        <v>125903</v>
      </c>
      <c r="C221" s="11">
        <v>241003027</v>
      </c>
      <c r="D221" s="11">
        <v>2499013464</v>
      </c>
      <c r="E221" s="10" t="s">
        <v>355</v>
      </c>
      <c r="F221" s="10" t="s">
        <v>64</v>
      </c>
      <c r="G221" s="10" t="s">
        <v>124</v>
      </c>
      <c r="H221" s="11" t="s">
        <v>9</v>
      </c>
      <c r="I221" s="12">
        <v>18696</v>
      </c>
      <c r="J221" s="13">
        <v>0.8</v>
      </c>
      <c r="K221" s="12">
        <v>14956.8</v>
      </c>
      <c r="L221" s="11" t="s">
        <v>9</v>
      </c>
      <c r="M221" s="14">
        <v>45958</v>
      </c>
      <c r="N221" s="11" t="s">
        <v>10</v>
      </c>
      <c r="O221" s="12">
        <v>0</v>
      </c>
      <c r="P221" s="13">
        <f>O221/K221</f>
        <v>0</v>
      </c>
      <c r="Q221" s="15">
        <f>K221-O221</f>
        <v>14956.8</v>
      </c>
      <c r="R221" s="16" t="s">
        <v>2832</v>
      </c>
    </row>
    <row r="222" spans="1:18" x14ac:dyDescent="0.25">
      <c r="A222" s="10" t="s">
        <v>349</v>
      </c>
      <c r="B222" s="11">
        <v>125903</v>
      </c>
      <c r="C222" s="11">
        <v>241000689</v>
      </c>
      <c r="D222" s="11">
        <v>2499000312</v>
      </c>
      <c r="E222" s="10" t="s">
        <v>351</v>
      </c>
      <c r="F222" s="10" t="s">
        <v>13</v>
      </c>
      <c r="G222" s="10" t="s">
        <v>115</v>
      </c>
      <c r="H222" s="11" t="s">
        <v>9</v>
      </c>
      <c r="I222" s="12">
        <v>75000</v>
      </c>
      <c r="J222" s="13">
        <v>0.8</v>
      </c>
      <c r="K222" s="12">
        <v>60000</v>
      </c>
      <c r="L222" s="11" t="s">
        <v>9</v>
      </c>
      <c r="M222" s="14">
        <v>45958</v>
      </c>
      <c r="N222" s="11" t="s">
        <v>22</v>
      </c>
      <c r="O222" s="12">
        <v>60000</v>
      </c>
      <c r="P222" s="13">
        <f>O222/K222</f>
        <v>1</v>
      </c>
      <c r="Q222" s="15">
        <f>K222-O222</f>
        <v>0</v>
      </c>
      <c r="R222" s="26" t="s">
        <v>2822</v>
      </c>
    </row>
    <row r="223" spans="1:18" x14ac:dyDescent="0.25">
      <c r="A223" s="10" t="s">
        <v>349</v>
      </c>
      <c r="B223" s="11">
        <v>125903</v>
      </c>
      <c r="C223" s="11">
        <v>241000689</v>
      </c>
      <c r="D223" s="11">
        <v>2499000306</v>
      </c>
      <c r="E223" s="10" t="s">
        <v>350</v>
      </c>
      <c r="F223" s="10" t="s">
        <v>13</v>
      </c>
      <c r="G223" s="10" t="s">
        <v>115</v>
      </c>
      <c r="H223" s="11" t="s">
        <v>9</v>
      </c>
      <c r="I223" s="12">
        <v>48000</v>
      </c>
      <c r="J223" s="13">
        <v>0.8</v>
      </c>
      <c r="K223" s="12">
        <v>38400</v>
      </c>
      <c r="L223" s="11" t="s">
        <v>9</v>
      </c>
      <c r="M223" s="14">
        <v>45958</v>
      </c>
      <c r="N223" s="11" t="s">
        <v>22</v>
      </c>
      <c r="O223" s="12">
        <v>38400</v>
      </c>
      <c r="P223" s="13">
        <f>O223/K223</f>
        <v>1</v>
      </c>
      <c r="Q223" s="15">
        <f>K223-O223</f>
        <v>0</v>
      </c>
      <c r="R223" s="26" t="s">
        <v>2822</v>
      </c>
    </row>
    <row r="224" spans="1:18" x14ac:dyDescent="0.25">
      <c r="A224" s="10" t="s">
        <v>356</v>
      </c>
      <c r="B224" s="11">
        <v>125302</v>
      </c>
      <c r="C224" s="11">
        <v>241018589</v>
      </c>
      <c r="D224" s="11">
        <v>2499023552</v>
      </c>
      <c r="E224" s="10" t="s">
        <v>226</v>
      </c>
      <c r="F224" s="10" t="s">
        <v>13</v>
      </c>
      <c r="G224" s="10" t="s">
        <v>158</v>
      </c>
      <c r="H224" s="11" t="s">
        <v>9</v>
      </c>
      <c r="I224" s="12">
        <v>22800</v>
      </c>
      <c r="J224" s="13">
        <v>0.9</v>
      </c>
      <c r="K224" s="12">
        <v>20520</v>
      </c>
      <c r="L224" s="11" t="s">
        <v>9</v>
      </c>
      <c r="M224" s="14">
        <v>45958</v>
      </c>
      <c r="N224" s="11" t="s">
        <v>22</v>
      </c>
      <c r="O224" s="12">
        <v>17100</v>
      </c>
      <c r="P224" s="13">
        <f>O224/K224</f>
        <v>0.83333333333333337</v>
      </c>
      <c r="Q224" s="15">
        <f>K224-O224</f>
        <v>3420</v>
      </c>
      <c r="R224" s="26" t="s">
        <v>2822</v>
      </c>
    </row>
    <row r="225" spans="1:18" x14ac:dyDescent="0.25">
      <c r="A225" s="10" t="s">
        <v>357</v>
      </c>
      <c r="B225" s="11">
        <v>125147</v>
      </c>
      <c r="C225" s="11">
        <v>241027183</v>
      </c>
      <c r="D225" s="11">
        <v>2499037828</v>
      </c>
      <c r="E225" s="10" t="s">
        <v>358</v>
      </c>
      <c r="F225" s="10" t="s">
        <v>13</v>
      </c>
      <c r="G225" s="10" t="s">
        <v>359</v>
      </c>
      <c r="H225" s="11" t="s">
        <v>9</v>
      </c>
      <c r="I225" s="12">
        <v>6360</v>
      </c>
      <c r="J225" s="13">
        <v>0.9</v>
      </c>
      <c r="K225" s="12">
        <v>5724</v>
      </c>
      <c r="L225" s="11" t="s">
        <v>9</v>
      </c>
      <c r="M225" s="14">
        <v>45958</v>
      </c>
      <c r="N225" s="11" t="s">
        <v>10</v>
      </c>
      <c r="O225" s="12">
        <v>0</v>
      </c>
      <c r="P225" s="13">
        <f>O225/K225</f>
        <v>0</v>
      </c>
      <c r="Q225" s="15">
        <f>K225-O225</f>
        <v>5724</v>
      </c>
      <c r="R225" s="16" t="s">
        <v>2832</v>
      </c>
    </row>
    <row r="226" spans="1:18" x14ac:dyDescent="0.25">
      <c r="A226" s="10" t="s">
        <v>357</v>
      </c>
      <c r="B226" s="11">
        <v>125147</v>
      </c>
      <c r="C226" s="11">
        <v>241027183</v>
      </c>
      <c r="D226" s="11">
        <v>2499037852</v>
      </c>
      <c r="E226" s="10" t="s">
        <v>360</v>
      </c>
      <c r="F226" s="10" t="s">
        <v>13</v>
      </c>
      <c r="G226" s="10" t="s">
        <v>14</v>
      </c>
      <c r="H226" s="11" t="s">
        <v>9</v>
      </c>
      <c r="I226" s="12">
        <v>5270.88</v>
      </c>
      <c r="J226" s="13">
        <v>0.9</v>
      </c>
      <c r="K226" s="12">
        <v>4743.79</v>
      </c>
      <c r="L226" s="11" t="s">
        <v>9</v>
      </c>
      <c r="M226" s="14">
        <v>45958</v>
      </c>
      <c r="N226" s="11" t="s">
        <v>10</v>
      </c>
      <c r="O226" s="12">
        <v>0</v>
      </c>
      <c r="P226" s="13">
        <f>O226/K226</f>
        <v>0</v>
      </c>
      <c r="Q226" s="15">
        <f>K226-O226</f>
        <v>4743.79</v>
      </c>
      <c r="R226" s="16" t="s">
        <v>2832</v>
      </c>
    </row>
    <row r="227" spans="1:18" x14ac:dyDescent="0.25">
      <c r="A227" s="10" t="s">
        <v>357</v>
      </c>
      <c r="B227" s="11">
        <v>125147</v>
      </c>
      <c r="C227" s="11">
        <v>241027702</v>
      </c>
      <c r="D227" s="11">
        <v>2499038736</v>
      </c>
      <c r="E227" s="10" t="s">
        <v>361</v>
      </c>
      <c r="F227" s="10" t="s">
        <v>7</v>
      </c>
      <c r="G227" s="10" t="s">
        <v>276</v>
      </c>
      <c r="H227" s="11" t="s">
        <v>9</v>
      </c>
      <c r="I227" s="12">
        <v>127537.36</v>
      </c>
      <c r="J227" s="13">
        <v>0.85</v>
      </c>
      <c r="K227" s="12">
        <v>108406.76</v>
      </c>
      <c r="L227" s="11" t="s">
        <v>9</v>
      </c>
      <c r="M227" s="14">
        <v>46050</v>
      </c>
      <c r="N227" s="11" t="s">
        <v>10</v>
      </c>
      <c r="O227" s="12">
        <v>0</v>
      </c>
      <c r="P227" s="13">
        <f>O227/K227</f>
        <v>0</v>
      </c>
      <c r="Q227" s="15">
        <f>K227-O227</f>
        <v>108406.76</v>
      </c>
      <c r="R227" s="16" t="s">
        <v>2832</v>
      </c>
    </row>
    <row r="228" spans="1:18" x14ac:dyDescent="0.25">
      <c r="A228" s="10" t="s">
        <v>357</v>
      </c>
      <c r="B228" s="11">
        <v>125147</v>
      </c>
      <c r="C228" s="11">
        <v>241027767</v>
      </c>
      <c r="D228" s="11">
        <v>2499038825</v>
      </c>
      <c r="E228" s="10" t="s">
        <v>362</v>
      </c>
      <c r="F228" s="10" t="s">
        <v>7</v>
      </c>
      <c r="G228" s="10" t="s">
        <v>71</v>
      </c>
      <c r="H228" s="11" t="s">
        <v>9</v>
      </c>
      <c r="I228" s="12">
        <v>22763.48</v>
      </c>
      <c r="J228" s="13">
        <v>0.85</v>
      </c>
      <c r="K228" s="12">
        <v>19348.96</v>
      </c>
      <c r="L228" s="11" t="s">
        <v>9</v>
      </c>
      <c r="M228" s="14">
        <v>46050</v>
      </c>
      <c r="N228" s="11" t="s">
        <v>10</v>
      </c>
      <c r="O228" s="12">
        <v>0</v>
      </c>
      <c r="P228" s="13">
        <f>O228/K228</f>
        <v>0</v>
      </c>
      <c r="Q228" s="15">
        <f>K228-O228</f>
        <v>19348.96</v>
      </c>
      <c r="R228" s="16" t="s">
        <v>2832</v>
      </c>
    </row>
    <row r="229" spans="1:18" x14ac:dyDescent="0.25">
      <c r="A229" s="10" t="s">
        <v>357</v>
      </c>
      <c r="B229" s="11">
        <v>125147</v>
      </c>
      <c r="C229" s="11">
        <v>241027767</v>
      </c>
      <c r="D229" s="11">
        <v>2499038844</v>
      </c>
      <c r="E229" s="10" t="s">
        <v>363</v>
      </c>
      <c r="F229" s="10" t="s">
        <v>7</v>
      </c>
      <c r="G229" s="10" t="s">
        <v>8</v>
      </c>
      <c r="H229" s="11" t="s">
        <v>9</v>
      </c>
      <c r="I229" s="12">
        <v>26100</v>
      </c>
      <c r="J229" s="13">
        <v>0.85</v>
      </c>
      <c r="K229" s="12">
        <v>22185</v>
      </c>
      <c r="L229" s="11" t="s">
        <v>9</v>
      </c>
      <c r="M229" s="14">
        <v>46050</v>
      </c>
      <c r="N229" s="11" t="s">
        <v>10</v>
      </c>
      <c r="O229" s="12">
        <v>0</v>
      </c>
      <c r="P229" s="13">
        <f>O229/K229</f>
        <v>0</v>
      </c>
      <c r="Q229" s="15">
        <f>K229-O229</f>
        <v>22185</v>
      </c>
      <c r="R229" s="16" t="s">
        <v>2832</v>
      </c>
    </row>
    <row r="230" spans="1:18" x14ac:dyDescent="0.25">
      <c r="A230" s="10" t="s">
        <v>364</v>
      </c>
      <c r="B230" s="11">
        <v>16588</v>
      </c>
      <c r="C230" s="11">
        <v>241008721</v>
      </c>
      <c r="D230" s="11">
        <v>2499009145</v>
      </c>
      <c r="E230" s="10" t="s">
        <v>365</v>
      </c>
      <c r="F230" s="10" t="s">
        <v>13</v>
      </c>
      <c r="G230" s="10" t="s">
        <v>366</v>
      </c>
      <c r="H230" s="11" t="s">
        <v>9</v>
      </c>
      <c r="I230" s="12">
        <v>18000</v>
      </c>
      <c r="J230" s="13">
        <v>0.6</v>
      </c>
      <c r="K230" s="12">
        <v>10800</v>
      </c>
      <c r="L230" s="11" t="s">
        <v>9</v>
      </c>
      <c r="M230" s="14">
        <v>45958</v>
      </c>
      <c r="N230" s="11" t="s">
        <v>10</v>
      </c>
      <c r="O230" s="12">
        <v>0</v>
      </c>
      <c r="P230" s="13">
        <f>O230/K230</f>
        <v>0</v>
      </c>
      <c r="Q230" s="15">
        <f>K230-O230</f>
        <v>10800</v>
      </c>
      <c r="R230" s="16" t="s">
        <v>2832</v>
      </c>
    </row>
    <row r="231" spans="1:18" x14ac:dyDescent="0.25">
      <c r="A231" s="10" t="s">
        <v>367</v>
      </c>
      <c r="B231" s="11">
        <v>17335</v>
      </c>
      <c r="C231" s="11">
        <v>241033047</v>
      </c>
      <c r="D231" s="11">
        <v>2499047499</v>
      </c>
      <c r="E231" s="10" t="s">
        <v>368</v>
      </c>
      <c r="F231" s="10" t="s">
        <v>13</v>
      </c>
      <c r="G231" s="10" t="s">
        <v>80</v>
      </c>
      <c r="H231" s="11" t="s">
        <v>9</v>
      </c>
      <c r="I231" s="12">
        <v>3368.75</v>
      </c>
      <c r="J231" s="13">
        <v>0.5</v>
      </c>
      <c r="K231" s="12">
        <v>1684.38</v>
      </c>
      <c r="L231" s="11" t="s">
        <v>9</v>
      </c>
      <c r="M231" s="14">
        <v>46050</v>
      </c>
      <c r="N231" s="11" t="s">
        <v>10</v>
      </c>
      <c r="O231" s="12">
        <v>0</v>
      </c>
      <c r="P231" s="13">
        <f>O231/K231</f>
        <v>0</v>
      </c>
      <c r="Q231" s="15">
        <f>K231-O231</f>
        <v>1684.38</v>
      </c>
      <c r="R231" s="16" t="s">
        <v>2832</v>
      </c>
    </row>
    <row r="232" spans="1:18" x14ac:dyDescent="0.25">
      <c r="A232" s="10" t="s">
        <v>367</v>
      </c>
      <c r="B232" s="11">
        <v>17335</v>
      </c>
      <c r="C232" s="11">
        <v>241033122</v>
      </c>
      <c r="D232" s="11">
        <v>2499047627</v>
      </c>
      <c r="E232" s="10" t="s">
        <v>369</v>
      </c>
      <c r="F232" s="10" t="s">
        <v>7</v>
      </c>
      <c r="G232" s="10" t="s">
        <v>151</v>
      </c>
      <c r="H232" s="11" t="s">
        <v>9</v>
      </c>
      <c r="I232" s="12">
        <v>21217.56</v>
      </c>
      <c r="J232" s="13">
        <v>0.5</v>
      </c>
      <c r="K232" s="12">
        <v>10608.78</v>
      </c>
      <c r="L232" s="11" t="s">
        <v>9</v>
      </c>
      <c r="M232" s="14">
        <v>46050</v>
      </c>
      <c r="N232" s="11" t="s">
        <v>22</v>
      </c>
      <c r="O232" s="12">
        <v>10608.78</v>
      </c>
      <c r="P232" s="13">
        <f>O232/K232</f>
        <v>1</v>
      </c>
      <c r="Q232" s="15">
        <f>K232-O232</f>
        <v>0</v>
      </c>
      <c r="R232" s="26" t="s">
        <v>2822</v>
      </c>
    </row>
    <row r="233" spans="1:18" x14ac:dyDescent="0.25">
      <c r="A233" s="17" t="s">
        <v>370</v>
      </c>
      <c r="B233" s="18">
        <v>17802</v>
      </c>
      <c r="C233" s="18">
        <v>241026529</v>
      </c>
      <c r="D233" s="18">
        <v>2499036791</v>
      </c>
      <c r="E233" s="17" t="s">
        <v>373</v>
      </c>
      <c r="F233" s="17" t="s">
        <v>7</v>
      </c>
      <c r="G233" s="17" t="s">
        <v>279</v>
      </c>
      <c r="H233" s="18" t="s">
        <v>9</v>
      </c>
      <c r="I233" s="19">
        <v>47418.58</v>
      </c>
      <c r="J233" s="20">
        <v>0.4</v>
      </c>
      <c r="K233" s="19">
        <v>18967.43</v>
      </c>
      <c r="L233" s="18" t="s">
        <v>9</v>
      </c>
      <c r="M233" s="21">
        <v>46050</v>
      </c>
      <c r="N233" s="18" t="s">
        <v>118</v>
      </c>
      <c r="O233" s="19">
        <v>18967.43</v>
      </c>
      <c r="P233" s="20">
        <f>O233/K233</f>
        <v>1</v>
      </c>
      <c r="Q233" s="22">
        <f>K233-O233</f>
        <v>0</v>
      </c>
      <c r="R233" s="23" t="s">
        <v>2834</v>
      </c>
    </row>
    <row r="234" spans="1:18" x14ac:dyDescent="0.25">
      <c r="A234" s="10" t="s">
        <v>370</v>
      </c>
      <c r="B234" s="11">
        <v>17802</v>
      </c>
      <c r="C234" s="11">
        <v>241022808</v>
      </c>
      <c r="D234" s="11">
        <v>2499030329</v>
      </c>
      <c r="E234" s="10" t="s">
        <v>371</v>
      </c>
      <c r="F234" s="10" t="s">
        <v>13</v>
      </c>
      <c r="G234" s="10" t="s">
        <v>372</v>
      </c>
      <c r="H234" s="11" t="s">
        <v>9</v>
      </c>
      <c r="I234" s="12">
        <v>9007.2000000000007</v>
      </c>
      <c r="J234" s="13">
        <v>0.4</v>
      </c>
      <c r="K234" s="12">
        <v>3602.88</v>
      </c>
      <c r="L234" s="11" t="s">
        <v>9</v>
      </c>
      <c r="M234" s="14">
        <v>45958</v>
      </c>
      <c r="N234" s="11" t="s">
        <v>22</v>
      </c>
      <c r="O234" s="12">
        <v>3602.88</v>
      </c>
      <c r="P234" s="13">
        <f>O234/K234</f>
        <v>1</v>
      </c>
      <c r="Q234" s="15">
        <f>K234-O234</f>
        <v>0</v>
      </c>
      <c r="R234" s="26" t="s">
        <v>2822</v>
      </c>
    </row>
    <row r="235" spans="1:18" x14ac:dyDescent="0.25">
      <c r="A235" s="10" t="s">
        <v>374</v>
      </c>
      <c r="B235" s="11">
        <v>17317</v>
      </c>
      <c r="C235" s="11">
        <v>241027976</v>
      </c>
      <c r="D235" s="11">
        <v>2499039176</v>
      </c>
      <c r="E235" s="10" t="s">
        <v>371</v>
      </c>
      <c r="F235" s="10" t="s">
        <v>13</v>
      </c>
      <c r="G235" s="10" t="s">
        <v>142</v>
      </c>
      <c r="H235" s="11" t="s">
        <v>9</v>
      </c>
      <c r="I235" s="12">
        <v>7140</v>
      </c>
      <c r="J235" s="13">
        <v>0.6</v>
      </c>
      <c r="K235" s="12">
        <v>4284</v>
      </c>
      <c r="L235" s="11" t="s">
        <v>9</v>
      </c>
      <c r="M235" s="14">
        <v>45958</v>
      </c>
      <c r="N235" s="11" t="s">
        <v>10</v>
      </c>
      <c r="O235" s="12">
        <v>0</v>
      </c>
      <c r="P235" s="13">
        <f>O235/K235</f>
        <v>0</v>
      </c>
      <c r="Q235" s="15">
        <f>K235-O235</f>
        <v>4284</v>
      </c>
      <c r="R235" s="16" t="s">
        <v>2832</v>
      </c>
    </row>
    <row r="236" spans="1:18" x14ac:dyDescent="0.25">
      <c r="A236" s="10" t="s">
        <v>375</v>
      </c>
      <c r="B236" s="11">
        <v>125146</v>
      </c>
      <c r="C236" s="11">
        <v>241009619</v>
      </c>
      <c r="D236" s="11">
        <v>2499010407</v>
      </c>
      <c r="E236" s="10" t="s">
        <v>377</v>
      </c>
      <c r="F236" s="10" t="s">
        <v>13</v>
      </c>
      <c r="G236" s="10" t="s">
        <v>60</v>
      </c>
      <c r="H236" s="11" t="s">
        <v>9</v>
      </c>
      <c r="I236" s="12">
        <v>26940</v>
      </c>
      <c r="J236" s="13">
        <v>0.6</v>
      </c>
      <c r="K236" s="12">
        <v>16164</v>
      </c>
      <c r="L236" s="11" t="s">
        <v>9</v>
      </c>
      <c r="M236" s="14">
        <v>46078</v>
      </c>
      <c r="N236" s="11" t="s">
        <v>22</v>
      </c>
      <c r="O236" s="12">
        <v>14817</v>
      </c>
      <c r="P236" s="13">
        <f>O236/K236</f>
        <v>0.91666666666666663</v>
      </c>
      <c r="Q236" s="15">
        <f>K236-O236</f>
        <v>1347</v>
      </c>
      <c r="R236" s="26" t="s">
        <v>2822</v>
      </c>
    </row>
    <row r="237" spans="1:18" x14ac:dyDescent="0.25">
      <c r="A237" s="10" t="s">
        <v>375</v>
      </c>
      <c r="B237" s="11">
        <v>125146</v>
      </c>
      <c r="C237" s="11">
        <v>241009619</v>
      </c>
      <c r="D237" s="11">
        <v>2499010403</v>
      </c>
      <c r="E237" s="10" t="s">
        <v>376</v>
      </c>
      <c r="F237" s="10" t="s">
        <v>13</v>
      </c>
      <c r="G237" s="10" t="s">
        <v>60</v>
      </c>
      <c r="H237" s="11" t="s">
        <v>9</v>
      </c>
      <c r="I237" s="12">
        <v>11940</v>
      </c>
      <c r="J237" s="13">
        <v>0.6</v>
      </c>
      <c r="K237" s="12">
        <v>7164</v>
      </c>
      <c r="L237" s="11" t="s">
        <v>9</v>
      </c>
      <c r="M237" s="14">
        <v>46078</v>
      </c>
      <c r="N237" s="11" t="s">
        <v>22</v>
      </c>
      <c r="O237" s="12">
        <v>6583.5</v>
      </c>
      <c r="P237" s="13">
        <f>O237/K237</f>
        <v>0.91896984924623115</v>
      </c>
      <c r="Q237" s="15">
        <f>K237-O237</f>
        <v>580.5</v>
      </c>
      <c r="R237" s="26" t="s">
        <v>2822</v>
      </c>
    </row>
    <row r="238" spans="1:18" x14ac:dyDescent="0.25">
      <c r="A238" s="10" t="s">
        <v>375</v>
      </c>
      <c r="B238" s="11">
        <v>125146</v>
      </c>
      <c r="C238" s="11">
        <v>241020670</v>
      </c>
      <c r="D238" s="11">
        <v>2499026770</v>
      </c>
      <c r="E238" s="10" t="s">
        <v>378</v>
      </c>
      <c r="F238" s="10" t="s">
        <v>7</v>
      </c>
      <c r="G238" s="10" t="s">
        <v>151</v>
      </c>
      <c r="H238" s="11" t="s">
        <v>9</v>
      </c>
      <c r="I238" s="12">
        <v>9275.7999999999993</v>
      </c>
      <c r="J238" s="13">
        <v>0.6</v>
      </c>
      <c r="K238" s="12">
        <v>5565.48</v>
      </c>
      <c r="L238" s="11" t="s">
        <v>9</v>
      </c>
      <c r="M238" s="14">
        <v>46050</v>
      </c>
      <c r="N238" s="11" t="s">
        <v>22</v>
      </c>
      <c r="O238" s="12">
        <v>5565.48</v>
      </c>
      <c r="P238" s="13">
        <f>O238/K238</f>
        <v>1</v>
      </c>
      <c r="Q238" s="15">
        <f>K238-O238</f>
        <v>0</v>
      </c>
      <c r="R238" s="26" t="s">
        <v>2822</v>
      </c>
    </row>
    <row r="239" spans="1:18" x14ac:dyDescent="0.25">
      <c r="A239" s="10" t="s">
        <v>379</v>
      </c>
      <c r="B239" s="11">
        <v>20260</v>
      </c>
      <c r="C239" s="11">
        <v>241016732</v>
      </c>
      <c r="D239" s="11">
        <v>2499020713</v>
      </c>
      <c r="E239" s="10" t="s">
        <v>191</v>
      </c>
      <c r="F239" s="10" t="s">
        <v>64</v>
      </c>
      <c r="G239" s="10" t="s">
        <v>381</v>
      </c>
      <c r="H239" s="11" t="s">
        <v>9</v>
      </c>
      <c r="I239" s="12">
        <v>6000</v>
      </c>
      <c r="J239" s="13">
        <v>0.85</v>
      </c>
      <c r="K239" s="12">
        <v>5100</v>
      </c>
      <c r="L239" s="11" t="s">
        <v>9</v>
      </c>
      <c r="M239" s="14">
        <v>45958</v>
      </c>
      <c r="N239" s="11" t="s">
        <v>10</v>
      </c>
      <c r="O239" s="12">
        <v>0</v>
      </c>
      <c r="P239" s="13">
        <f>O239/K239</f>
        <v>0</v>
      </c>
      <c r="Q239" s="15">
        <f>K239-O239</f>
        <v>5100</v>
      </c>
      <c r="R239" s="16" t="s">
        <v>2832</v>
      </c>
    </row>
    <row r="240" spans="1:18" x14ac:dyDescent="0.25">
      <c r="A240" s="10" t="s">
        <v>379</v>
      </c>
      <c r="B240" s="11">
        <v>20260</v>
      </c>
      <c r="C240" s="11">
        <v>241016679</v>
      </c>
      <c r="D240" s="11">
        <v>2499020636</v>
      </c>
      <c r="E240" s="10" t="s">
        <v>114</v>
      </c>
      <c r="F240" s="10" t="s">
        <v>13</v>
      </c>
      <c r="G240" s="10" t="s">
        <v>53</v>
      </c>
      <c r="H240" s="11" t="s">
        <v>9</v>
      </c>
      <c r="I240" s="12">
        <v>1248</v>
      </c>
      <c r="J240" s="13">
        <v>0.9</v>
      </c>
      <c r="K240" s="12">
        <v>1123.2</v>
      </c>
      <c r="L240" s="11" t="s">
        <v>9</v>
      </c>
      <c r="M240" s="14">
        <v>45958</v>
      </c>
      <c r="N240" s="11" t="s">
        <v>22</v>
      </c>
      <c r="O240" s="12">
        <v>1123.2</v>
      </c>
      <c r="P240" s="13">
        <f>O240/K240</f>
        <v>1</v>
      </c>
      <c r="Q240" s="15">
        <f>K240-O240</f>
        <v>0</v>
      </c>
      <c r="R240" s="26" t="s">
        <v>2822</v>
      </c>
    </row>
    <row r="241" spans="1:18" x14ac:dyDescent="0.25">
      <c r="A241" s="10" t="s">
        <v>379</v>
      </c>
      <c r="B241" s="11">
        <v>20260</v>
      </c>
      <c r="C241" s="11">
        <v>241016732</v>
      </c>
      <c r="D241" s="11">
        <v>2499020694</v>
      </c>
      <c r="E241" s="10" t="s">
        <v>380</v>
      </c>
      <c r="F241" s="10" t="s">
        <v>7</v>
      </c>
      <c r="G241" s="10" t="s">
        <v>381</v>
      </c>
      <c r="H241" s="11" t="s">
        <v>9</v>
      </c>
      <c r="I241" s="12">
        <v>2992</v>
      </c>
      <c r="J241" s="13">
        <v>0.85</v>
      </c>
      <c r="K241" s="12">
        <v>2543.1999999999998</v>
      </c>
      <c r="L241" s="11" t="s">
        <v>9</v>
      </c>
      <c r="M241" s="14">
        <v>46050</v>
      </c>
      <c r="N241" s="11" t="s">
        <v>22</v>
      </c>
      <c r="O241" s="12">
        <v>2543.1999999999998</v>
      </c>
      <c r="P241" s="13">
        <f>O241/K241</f>
        <v>1</v>
      </c>
      <c r="Q241" s="15">
        <f>K241-O241</f>
        <v>0</v>
      </c>
      <c r="R241" s="26" t="s">
        <v>2822</v>
      </c>
    </row>
    <row r="242" spans="1:18" x14ac:dyDescent="0.25">
      <c r="A242" s="10" t="s">
        <v>382</v>
      </c>
      <c r="B242" s="11">
        <v>20659</v>
      </c>
      <c r="C242" s="11">
        <v>241005782</v>
      </c>
      <c r="D242" s="11">
        <v>2499005550</v>
      </c>
      <c r="E242" s="10" t="s">
        <v>383</v>
      </c>
      <c r="F242" s="10" t="s">
        <v>13</v>
      </c>
      <c r="G242" s="10" t="s">
        <v>14</v>
      </c>
      <c r="H242" s="11" t="s">
        <v>9</v>
      </c>
      <c r="I242" s="12">
        <v>11040</v>
      </c>
      <c r="J242" s="13">
        <v>0.9</v>
      </c>
      <c r="K242" s="12">
        <v>9936</v>
      </c>
      <c r="L242" s="11" t="s">
        <v>9</v>
      </c>
      <c r="M242" s="14">
        <v>45958</v>
      </c>
      <c r="N242" s="11" t="s">
        <v>22</v>
      </c>
      <c r="O242" s="12">
        <v>9936</v>
      </c>
      <c r="P242" s="13">
        <f>O242/K242</f>
        <v>1</v>
      </c>
      <c r="Q242" s="15">
        <f>K242-O242</f>
        <v>0</v>
      </c>
      <c r="R242" s="26" t="s">
        <v>2822</v>
      </c>
    </row>
    <row r="243" spans="1:18" x14ac:dyDescent="0.25">
      <c r="A243" s="17" t="s">
        <v>384</v>
      </c>
      <c r="B243" s="18">
        <v>125844</v>
      </c>
      <c r="C243" s="18">
        <v>241017021</v>
      </c>
      <c r="D243" s="18">
        <v>2499021143</v>
      </c>
      <c r="E243" s="17" t="s">
        <v>385</v>
      </c>
      <c r="F243" s="17" t="s">
        <v>13</v>
      </c>
      <c r="G243" s="17" t="s">
        <v>386</v>
      </c>
      <c r="H243" s="18" t="s">
        <v>9</v>
      </c>
      <c r="I243" s="19">
        <v>42000</v>
      </c>
      <c r="J243" s="20">
        <v>0.6</v>
      </c>
      <c r="K243" s="19">
        <v>25200</v>
      </c>
      <c r="L243" s="18" t="s">
        <v>9</v>
      </c>
      <c r="M243" s="21">
        <v>45958</v>
      </c>
      <c r="N243" s="18" t="s">
        <v>118</v>
      </c>
      <c r="O243" s="19">
        <v>14700</v>
      </c>
      <c r="P243" s="20">
        <f>O243/K243</f>
        <v>0.58333333333333337</v>
      </c>
      <c r="Q243" s="22">
        <f>K243-O243</f>
        <v>10500</v>
      </c>
      <c r="R243" s="24" t="s">
        <v>2836</v>
      </c>
    </row>
    <row r="244" spans="1:18" x14ac:dyDescent="0.25">
      <c r="A244" s="10" t="s">
        <v>384</v>
      </c>
      <c r="B244" s="11">
        <v>125844</v>
      </c>
      <c r="C244" s="11">
        <v>241018949</v>
      </c>
      <c r="D244" s="11">
        <v>2499024080</v>
      </c>
      <c r="E244" s="10" t="s">
        <v>387</v>
      </c>
      <c r="F244" s="10" t="s">
        <v>13</v>
      </c>
      <c r="G244" s="10" t="s">
        <v>121</v>
      </c>
      <c r="H244" s="11" t="s">
        <v>9</v>
      </c>
      <c r="I244" s="12">
        <v>19873.919999999998</v>
      </c>
      <c r="J244" s="13">
        <v>0.6</v>
      </c>
      <c r="K244" s="12">
        <v>11924.35</v>
      </c>
      <c r="L244" s="11" t="s">
        <v>9</v>
      </c>
      <c r="M244" s="14">
        <v>46050</v>
      </c>
      <c r="N244" s="11" t="s">
        <v>22</v>
      </c>
      <c r="O244" s="12">
        <v>11651.64</v>
      </c>
      <c r="P244" s="13">
        <f>O244/K244</f>
        <v>0.97712999031393732</v>
      </c>
      <c r="Q244" s="15">
        <f>K244-O244</f>
        <v>272.71000000000095</v>
      </c>
      <c r="R244" s="26" t="s">
        <v>2822</v>
      </c>
    </row>
    <row r="245" spans="1:18" x14ac:dyDescent="0.25">
      <c r="A245" s="10" t="s">
        <v>388</v>
      </c>
      <c r="B245" s="11">
        <v>125842</v>
      </c>
      <c r="C245" s="11">
        <v>241032245</v>
      </c>
      <c r="D245" s="11">
        <v>2499046253</v>
      </c>
      <c r="E245" s="10" t="s">
        <v>389</v>
      </c>
      <c r="F245" s="10" t="s">
        <v>13</v>
      </c>
      <c r="G245" s="10" t="s">
        <v>121</v>
      </c>
      <c r="H245" s="11" t="s">
        <v>9</v>
      </c>
      <c r="I245" s="12">
        <v>2723.4</v>
      </c>
      <c r="J245" s="13">
        <v>0.6</v>
      </c>
      <c r="K245" s="12">
        <v>1634.04</v>
      </c>
      <c r="L245" s="11" t="s">
        <v>9</v>
      </c>
      <c r="M245" s="14">
        <v>45958</v>
      </c>
      <c r="N245" s="11" t="s">
        <v>22</v>
      </c>
      <c r="O245" s="12">
        <v>1634.04</v>
      </c>
      <c r="P245" s="13">
        <f>O245/K245</f>
        <v>1</v>
      </c>
      <c r="Q245" s="15">
        <f>K245-O245</f>
        <v>0</v>
      </c>
      <c r="R245" s="26" t="s">
        <v>2822</v>
      </c>
    </row>
    <row r="246" spans="1:18" x14ac:dyDescent="0.25">
      <c r="A246" s="10" t="s">
        <v>390</v>
      </c>
      <c r="B246" s="11">
        <v>125886</v>
      </c>
      <c r="C246" s="11">
        <v>241015990</v>
      </c>
      <c r="D246" s="11">
        <v>2499019692</v>
      </c>
      <c r="E246" s="10" t="s">
        <v>391</v>
      </c>
      <c r="F246" s="10" t="s">
        <v>13</v>
      </c>
      <c r="G246" s="10" t="s">
        <v>317</v>
      </c>
      <c r="H246" s="11" t="s">
        <v>9</v>
      </c>
      <c r="I246" s="12">
        <v>32818.92</v>
      </c>
      <c r="J246" s="13">
        <v>0.7</v>
      </c>
      <c r="K246" s="12">
        <v>22973.24</v>
      </c>
      <c r="L246" s="11" t="s">
        <v>9</v>
      </c>
      <c r="M246" s="14">
        <v>45958</v>
      </c>
      <c r="N246" s="11" t="s">
        <v>22</v>
      </c>
      <c r="O246" s="12">
        <v>16008.1</v>
      </c>
      <c r="P246" s="13">
        <f>O246/K246</f>
        <v>0.69681507702004586</v>
      </c>
      <c r="Q246" s="15">
        <f>K246-O246</f>
        <v>6965.1400000000012</v>
      </c>
      <c r="R246" s="26" t="s">
        <v>2822</v>
      </c>
    </row>
    <row r="247" spans="1:18" x14ac:dyDescent="0.25">
      <c r="A247" s="10" t="s">
        <v>390</v>
      </c>
      <c r="B247" s="11">
        <v>125886</v>
      </c>
      <c r="C247" s="11">
        <v>241015990</v>
      </c>
      <c r="D247" s="11">
        <v>2499020260</v>
      </c>
      <c r="E247" s="10" t="s">
        <v>392</v>
      </c>
      <c r="F247" s="10" t="s">
        <v>13</v>
      </c>
      <c r="G247" s="10" t="s">
        <v>317</v>
      </c>
      <c r="H247" s="11" t="s">
        <v>9</v>
      </c>
      <c r="I247" s="12">
        <v>53825.279999999999</v>
      </c>
      <c r="J247" s="13">
        <v>0.7</v>
      </c>
      <c r="K247" s="12">
        <v>37677.699999999997</v>
      </c>
      <c r="L247" s="11" t="s">
        <v>9</v>
      </c>
      <c r="M247" s="14">
        <v>45958</v>
      </c>
      <c r="N247" s="11" t="s">
        <v>22</v>
      </c>
      <c r="O247" s="12">
        <v>37526.519999999997</v>
      </c>
      <c r="P247" s="13">
        <f>O247/K247</f>
        <v>0.99598754701056591</v>
      </c>
      <c r="Q247" s="15">
        <f>K247-O247</f>
        <v>151.18000000000029</v>
      </c>
      <c r="R247" s="26" t="s">
        <v>2822</v>
      </c>
    </row>
    <row r="248" spans="1:18" x14ac:dyDescent="0.25">
      <c r="A248" s="17" t="s">
        <v>393</v>
      </c>
      <c r="B248" s="18">
        <v>126043</v>
      </c>
      <c r="C248" s="18">
        <v>241018709</v>
      </c>
      <c r="D248" s="18">
        <v>2499023778</v>
      </c>
      <c r="E248" s="17" t="s">
        <v>394</v>
      </c>
      <c r="F248" s="17" t="s">
        <v>7</v>
      </c>
      <c r="G248" s="17" t="s">
        <v>395</v>
      </c>
      <c r="H248" s="18" t="s">
        <v>9</v>
      </c>
      <c r="I248" s="19">
        <v>94396.49</v>
      </c>
      <c r="J248" s="20">
        <v>0.85</v>
      </c>
      <c r="K248" s="19">
        <v>80237.02</v>
      </c>
      <c r="L248" s="18" t="s">
        <v>9</v>
      </c>
      <c r="M248" s="21">
        <v>46050</v>
      </c>
      <c r="N248" s="18" t="s">
        <v>118</v>
      </c>
      <c r="O248" s="19">
        <v>80237.02</v>
      </c>
      <c r="P248" s="20">
        <f>O248/K248</f>
        <v>1</v>
      </c>
      <c r="Q248" s="22">
        <f>K248-O248</f>
        <v>0</v>
      </c>
      <c r="R248" s="23" t="s">
        <v>2834</v>
      </c>
    </row>
    <row r="249" spans="1:18" x14ac:dyDescent="0.25">
      <c r="A249" s="10" t="s">
        <v>396</v>
      </c>
      <c r="B249" s="11">
        <v>126246</v>
      </c>
      <c r="C249" s="11">
        <v>241017517</v>
      </c>
      <c r="D249" s="11">
        <v>2499021818</v>
      </c>
      <c r="E249" s="10" t="s">
        <v>399</v>
      </c>
      <c r="F249" s="10" t="s">
        <v>13</v>
      </c>
      <c r="G249" s="10" t="s">
        <v>158</v>
      </c>
      <c r="H249" s="11" t="s">
        <v>9</v>
      </c>
      <c r="I249" s="12">
        <v>18420</v>
      </c>
      <c r="J249" s="13">
        <v>0.5</v>
      </c>
      <c r="K249" s="12">
        <v>9210</v>
      </c>
      <c r="L249" s="11" t="s">
        <v>9</v>
      </c>
      <c r="M249" s="14">
        <v>45958</v>
      </c>
      <c r="N249" s="11" t="s">
        <v>22</v>
      </c>
      <c r="O249" s="12">
        <v>7675</v>
      </c>
      <c r="P249" s="13">
        <f>O249/K249</f>
        <v>0.83333333333333337</v>
      </c>
      <c r="Q249" s="15">
        <f>K249-O249</f>
        <v>1535</v>
      </c>
      <c r="R249" s="26" t="s">
        <v>2822</v>
      </c>
    </row>
    <row r="250" spans="1:18" x14ac:dyDescent="0.25">
      <c r="A250" s="10" t="s">
        <v>396</v>
      </c>
      <c r="B250" s="11">
        <v>126246</v>
      </c>
      <c r="C250" s="11">
        <v>241017517</v>
      </c>
      <c r="D250" s="11">
        <v>2499021815</v>
      </c>
      <c r="E250" s="10" t="s">
        <v>397</v>
      </c>
      <c r="F250" s="10" t="s">
        <v>13</v>
      </c>
      <c r="G250" s="10" t="s">
        <v>398</v>
      </c>
      <c r="H250" s="11" t="s">
        <v>9</v>
      </c>
      <c r="I250" s="12">
        <v>199738.44</v>
      </c>
      <c r="J250" s="13">
        <v>0.5</v>
      </c>
      <c r="K250" s="12">
        <v>99869.22</v>
      </c>
      <c r="L250" s="11" t="s">
        <v>9</v>
      </c>
      <c r="M250" s="14">
        <v>45958</v>
      </c>
      <c r="N250" s="11" t="s">
        <v>22</v>
      </c>
      <c r="O250" s="12">
        <v>99869.22</v>
      </c>
      <c r="P250" s="13">
        <f>O250/K250</f>
        <v>1</v>
      </c>
      <c r="Q250" s="15">
        <f>K250-O250</f>
        <v>0</v>
      </c>
      <c r="R250" s="26" t="s">
        <v>2822</v>
      </c>
    </row>
    <row r="251" spans="1:18" x14ac:dyDescent="0.25">
      <c r="A251" s="10" t="s">
        <v>400</v>
      </c>
      <c r="B251" s="11">
        <v>16050077</v>
      </c>
      <c r="C251" s="11">
        <v>241012426</v>
      </c>
      <c r="D251" s="11">
        <v>2499014358</v>
      </c>
      <c r="E251" s="10" t="s">
        <v>401</v>
      </c>
      <c r="F251" s="10" t="s">
        <v>13</v>
      </c>
      <c r="G251" s="10" t="s">
        <v>14</v>
      </c>
      <c r="H251" s="11" t="s">
        <v>9</v>
      </c>
      <c r="I251" s="12">
        <v>12360</v>
      </c>
      <c r="J251" s="13">
        <v>0.9</v>
      </c>
      <c r="K251" s="12">
        <v>11124</v>
      </c>
      <c r="L251" s="11" t="s">
        <v>9</v>
      </c>
      <c r="M251" s="14">
        <v>45958</v>
      </c>
      <c r="N251" s="11" t="s">
        <v>22</v>
      </c>
      <c r="O251" s="12">
        <v>11124</v>
      </c>
      <c r="P251" s="13">
        <f>O251/K251</f>
        <v>1</v>
      </c>
      <c r="Q251" s="15">
        <f>K251-O251</f>
        <v>0</v>
      </c>
      <c r="R251" s="26" t="s">
        <v>2822</v>
      </c>
    </row>
    <row r="252" spans="1:18" x14ac:dyDescent="0.25">
      <c r="A252" s="10" t="s">
        <v>400</v>
      </c>
      <c r="B252" s="11">
        <v>16050077</v>
      </c>
      <c r="C252" s="11">
        <v>241012443</v>
      </c>
      <c r="D252" s="11">
        <v>2499014383</v>
      </c>
      <c r="E252" s="10" t="s">
        <v>403</v>
      </c>
      <c r="F252" s="10" t="s">
        <v>13</v>
      </c>
      <c r="G252" s="10" t="s">
        <v>14</v>
      </c>
      <c r="H252" s="11" t="s">
        <v>9</v>
      </c>
      <c r="I252" s="12">
        <v>1534.2</v>
      </c>
      <c r="J252" s="13">
        <v>0.9</v>
      </c>
      <c r="K252" s="12">
        <v>1380.78</v>
      </c>
      <c r="L252" s="11" t="s">
        <v>9</v>
      </c>
      <c r="M252" s="14">
        <v>45958</v>
      </c>
      <c r="N252" s="11" t="s">
        <v>22</v>
      </c>
      <c r="O252" s="12">
        <v>1380.78</v>
      </c>
      <c r="P252" s="13">
        <f>O252/K252</f>
        <v>1</v>
      </c>
      <c r="Q252" s="15">
        <f>K252-O252</f>
        <v>0</v>
      </c>
      <c r="R252" s="26" t="s">
        <v>2822</v>
      </c>
    </row>
    <row r="253" spans="1:18" x14ac:dyDescent="0.25">
      <c r="A253" s="10" t="s">
        <v>400</v>
      </c>
      <c r="B253" s="11">
        <v>16050077</v>
      </c>
      <c r="C253" s="11">
        <v>241012426</v>
      </c>
      <c r="D253" s="11">
        <v>2499014361</v>
      </c>
      <c r="E253" s="10" t="s">
        <v>402</v>
      </c>
      <c r="F253" s="10" t="s">
        <v>13</v>
      </c>
      <c r="G253" s="10" t="s">
        <v>14</v>
      </c>
      <c r="H253" s="11" t="s">
        <v>9</v>
      </c>
      <c r="I253" s="12">
        <v>1498.8</v>
      </c>
      <c r="J253" s="13">
        <v>0.9</v>
      </c>
      <c r="K253" s="12">
        <v>1348.92</v>
      </c>
      <c r="L253" s="11" t="s">
        <v>9</v>
      </c>
      <c r="M253" s="14">
        <v>45958</v>
      </c>
      <c r="N253" s="11" t="s">
        <v>22</v>
      </c>
      <c r="O253" s="12">
        <v>1348.92</v>
      </c>
      <c r="P253" s="13">
        <f>O253/K253</f>
        <v>1</v>
      </c>
      <c r="Q253" s="15">
        <f>K253-O253</f>
        <v>0</v>
      </c>
      <c r="R253" s="26" t="s">
        <v>2822</v>
      </c>
    </row>
    <row r="254" spans="1:18" x14ac:dyDescent="0.25">
      <c r="A254" s="10" t="s">
        <v>400</v>
      </c>
      <c r="B254" s="11">
        <v>16050077</v>
      </c>
      <c r="C254" s="11">
        <v>241019517</v>
      </c>
      <c r="D254" s="11">
        <v>2499024895</v>
      </c>
      <c r="E254" s="10" t="s">
        <v>275</v>
      </c>
      <c r="F254" s="10" t="s">
        <v>7</v>
      </c>
      <c r="G254" s="10" t="s">
        <v>276</v>
      </c>
      <c r="H254" s="11" t="s">
        <v>9</v>
      </c>
      <c r="I254" s="12">
        <v>16000</v>
      </c>
      <c r="J254" s="13">
        <v>0.85</v>
      </c>
      <c r="K254" s="12">
        <v>13600</v>
      </c>
      <c r="L254" s="11" t="s">
        <v>9</v>
      </c>
      <c r="M254" s="14">
        <v>46050</v>
      </c>
      <c r="N254" s="11" t="s">
        <v>22</v>
      </c>
      <c r="O254" s="12">
        <v>13600</v>
      </c>
      <c r="P254" s="13">
        <f>O254/K254</f>
        <v>1</v>
      </c>
      <c r="Q254" s="15">
        <f>K254-O254</f>
        <v>0</v>
      </c>
      <c r="R254" s="26" t="s">
        <v>2822</v>
      </c>
    </row>
    <row r="255" spans="1:18" x14ac:dyDescent="0.25">
      <c r="A255" s="10" t="s">
        <v>400</v>
      </c>
      <c r="B255" s="11">
        <v>16050077</v>
      </c>
      <c r="C255" s="11">
        <v>241019517</v>
      </c>
      <c r="D255" s="11">
        <v>2499024874</v>
      </c>
      <c r="E255" s="10" t="s">
        <v>111</v>
      </c>
      <c r="F255" s="10" t="s">
        <v>7</v>
      </c>
      <c r="G255" s="10" t="s">
        <v>405</v>
      </c>
      <c r="H255" s="11" t="s">
        <v>9</v>
      </c>
      <c r="I255" s="12">
        <v>15542</v>
      </c>
      <c r="J255" s="13">
        <v>0.85</v>
      </c>
      <c r="K255" s="12">
        <v>13210.7</v>
      </c>
      <c r="L255" s="11" t="s">
        <v>9</v>
      </c>
      <c r="M255" s="14">
        <v>46050</v>
      </c>
      <c r="N255" s="11" t="s">
        <v>22</v>
      </c>
      <c r="O255" s="12">
        <v>13210.7</v>
      </c>
      <c r="P255" s="13">
        <f>O255/K255</f>
        <v>1</v>
      </c>
      <c r="Q255" s="15">
        <f>K255-O255</f>
        <v>0</v>
      </c>
      <c r="R255" s="26" t="s">
        <v>2822</v>
      </c>
    </row>
    <row r="256" spans="1:18" x14ac:dyDescent="0.25">
      <c r="A256" s="10" t="s">
        <v>400</v>
      </c>
      <c r="B256" s="11">
        <v>16050077</v>
      </c>
      <c r="C256" s="11">
        <v>241019517</v>
      </c>
      <c r="D256" s="11">
        <v>2499024843</v>
      </c>
      <c r="E256" s="10" t="s">
        <v>404</v>
      </c>
      <c r="F256" s="10" t="s">
        <v>7</v>
      </c>
      <c r="G256" s="10" t="s">
        <v>224</v>
      </c>
      <c r="H256" s="11" t="s">
        <v>9</v>
      </c>
      <c r="I256" s="12">
        <v>848</v>
      </c>
      <c r="J256" s="13">
        <v>0.85</v>
      </c>
      <c r="K256" s="12">
        <v>720.8</v>
      </c>
      <c r="L256" s="11" t="s">
        <v>9</v>
      </c>
      <c r="M256" s="14">
        <v>46050</v>
      </c>
      <c r="N256" s="11" t="s">
        <v>22</v>
      </c>
      <c r="O256" s="12">
        <v>720.8</v>
      </c>
      <c r="P256" s="13">
        <f>O256/K256</f>
        <v>1</v>
      </c>
      <c r="Q256" s="15">
        <f>K256-O256</f>
        <v>0</v>
      </c>
      <c r="R256" s="26" t="s">
        <v>2822</v>
      </c>
    </row>
    <row r="257" spans="1:18" x14ac:dyDescent="0.25">
      <c r="A257" s="10" t="s">
        <v>406</v>
      </c>
      <c r="B257" s="11">
        <v>16072407</v>
      </c>
      <c r="C257" s="11">
        <v>241004031</v>
      </c>
      <c r="D257" s="11">
        <v>2499003654</v>
      </c>
      <c r="E257" s="10" t="s">
        <v>407</v>
      </c>
      <c r="F257" s="10" t="s">
        <v>13</v>
      </c>
      <c r="G257" s="10" t="s">
        <v>317</v>
      </c>
      <c r="H257" s="11" t="s">
        <v>9</v>
      </c>
      <c r="I257" s="12">
        <v>14950.2</v>
      </c>
      <c r="J257" s="13">
        <v>0.9</v>
      </c>
      <c r="K257" s="12">
        <v>13455.18</v>
      </c>
      <c r="L257" s="11" t="s">
        <v>9</v>
      </c>
      <c r="M257" s="14">
        <v>45958</v>
      </c>
      <c r="N257" s="11" t="s">
        <v>22</v>
      </c>
      <c r="O257" s="12">
        <v>13455.12</v>
      </c>
      <c r="P257" s="13">
        <f>O257/K257</f>
        <v>0.9999955407508484</v>
      </c>
      <c r="Q257" s="15">
        <f>K257-O257</f>
        <v>5.9999999999490683E-2</v>
      </c>
      <c r="R257" s="26" t="s">
        <v>2822</v>
      </c>
    </row>
    <row r="258" spans="1:18" x14ac:dyDescent="0.25">
      <c r="A258" s="10" t="s">
        <v>406</v>
      </c>
      <c r="B258" s="11">
        <v>16072407</v>
      </c>
      <c r="C258" s="11">
        <v>241021451</v>
      </c>
      <c r="D258" s="11">
        <v>2499028112</v>
      </c>
      <c r="E258" s="10" t="s">
        <v>408</v>
      </c>
      <c r="F258" s="10" t="s">
        <v>7</v>
      </c>
      <c r="G258" s="10" t="s">
        <v>409</v>
      </c>
      <c r="H258" s="11" t="s">
        <v>9</v>
      </c>
      <c r="I258" s="12">
        <v>13159.16</v>
      </c>
      <c r="J258" s="13">
        <v>0.85</v>
      </c>
      <c r="K258" s="12">
        <v>11185.29</v>
      </c>
      <c r="L258" s="11" t="s">
        <v>9</v>
      </c>
      <c r="M258" s="14">
        <v>46050</v>
      </c>
      <c r="N258" s="11" t="s">
        <v>22</v>
      </c>
      <c r="O258" s="12">
        <v>11185.28</v>
      </c>
      <c r="P258" s="13">
        <f>O258/K258</f>
        <v>0.99999910596864272</v>
      </c>
      <c r="Q258" s="15">
        <f>K258-O258</f>
        <v>1.0000000000218279E-2</v>
      </c>
      <c r="R258" s="26" t="s">
        <v>2822</v>
      </c>
    </row>
    <row r="259" spans="1:18" x14ac:dyDescent="0.25">
      <c r="A259" s="10" t="s">
        <v>406</v>
      </c>
      <c r="B259" s="11">
        <v>16072407</v>
      </c>
      <c r="C259" s="11">
        <v>241021451</v>
      </c>
      <c r="D259" s="11">
        <v>2499028085</v>
      </c>
      <c r="E259" s="10" t="s">
        <v>404</v>
      </c>
      <c r="F259" s="10" t="s">
        <v>7</v>
      </c>
      <c r="G259" s="10" t="s">
        <v>77</v>
      </c>
      <c r="H259" s="11" t="s">
        <v>9</v>
      </c>
      <c r="I259" s="12">
        <v>820</v>
      </c>
      <c r="J259" s="13">
        <v>0.85</v>
      </c>
      <c r="K259" s="12">
        <v>697</v>
      </c>
      <c r="L259" s="11" t="s">
        <v>9</v>
      </c>
      <c r="M259" s="14">
        <v>46050</v>
      </c>
      <c r="N259" s="11" t="s">
        <v>22</v>
      </c>
      <c r="O259" s="12">
        <v>697</v>
      </c>
      <c r="P259" s="13">
        <f>O259/K259</f>
        <v>1</v>
      </c>
      <c r="Q259" s="15">
        <f>K259-O259</f>
        <v>0</v>
      </c>
      <c r="R259" s="26" t="s">
        <v>2822</v>
      </c>
    </row>
    <row r="260" spans="1:18" x14ac:dyDescent="0.25">
      <c r="A260" s="10" t="s">
        <v>410</v>
      </c>
      <c r="B260" s="11">
        <v>125618</v>
      </c>
      <c r="C260" s="11">
        <v>241031783</v>
      </c>
      <c r="D260" s="11">
        <v>2499052189</v>
      </c>
      <c r="E260" s="10" t="s">
        <v>411</v>
      </c>
      <c r="F260" s="10" t="s">
        <v>7</v>
      </c>
      <c r="G260" s="10" t="s">
        <v>412</v>
      </c>
      <c r="H260" s="25" t="s">
        <v>15</v>
      </c>
      <c r="I260" s="12">
        <v>3496.37</v>
      </c>
      <c r="J260" s="13">
        <v>0.85</v>
      </c>
      <c r="K260" s="12">
        <v>2971.91</v>
      </c>
      <c r="L260" s="25" t="s">
        <v>15</v>
      </c>
      <c r="M260" s="14">
        <v>46050</v>
      </c>
      <c r="N260" s="11" t="s">
        <v>10</v>
      </c>
      <c r="O260" s="12"/>
      <c r="P260" s="13">
        <f>O260/K260</f>
        <v>0</v>
      </c>
      <c r="Q260" s="15">
        <f>K260-O260</f>
        <v>2971.91</v>
      </c>
      <c r="R260" s="10" t="s">
        <v>2821</v>
      </c>
    </row>
    <row r="261" spans="1:18" x14ac:dyDescent="0.25">
      <c r="A261" s="10" t="s">
        <v>413</v>
      </c>
      <c r="B261" s="11">
        <v>125619</v>
      </c>
      <c r="C261" s="11">
        <v>241014819</v>
      </c>
      <c r="D261" s="11">
        <v>2499018013</v>
      </c>
      <c r="E261" s="10" t="s">
        <v>415</v>
      </c>
      <c r="F261" s="10" t="s">
        <v>7</v>
      </c>
      <c r="G261" s="10" t="s">
        <v>8</v>
      </c>
      <c r="H261" s="11" t="s">
        <v>9</v>
      </c>
      <c r="I261" s="12">
        <v>29869</v>
      </c>
      <c r="J261" s="13">
        <v>0.85</v>
      </c>
      <c r="K261" s="12">
        <v>25388.65</v>
      </c>
      <c r="L261" s="11" t="s">
        <v>9</v>
      </c>
      <c r="M261" s="14">
        <v>46050</v>
      </c>
      <c r="N261" s="11" t="s">
        <v>10</v>
      </c>
      <c r="O261" s="12">
        <v>0</v>
      </c>
      <c r="P261" s="13">
        <f>O261/K261</f>
        <v>0</v>
      </c>
      <c r="Q261" s="15">
        <f>K261-O261</f>
        <v>25388.65</v>
      </c>
      <c r="R261" s="16" t="s">
        <v>2832</v>
      </c>
    </row>
    <row r="262" spans="1:18" x14ac:dyDescent="0.25">
      <c r="A262" s="10" t="s">
        <v>413</v>
      </c>
      <c r="B262" s="11">
        <v>125619</v>
      </c>
      <c r="C262" s="11">
        <v>241007145</v>
      </c>
      <c r="D262" s="11">
        <v>2499007092</v>
      </c>
      <c r="E262" s="10" t="s">
        <v>414</v>
      </c>
      <c r="F262" s="10" t="s">
        <v>13</v>
      </c>
      <c r="G262" s="10" t="s">
        <v>372</v>
      </c>
      <c r="H262" s="11" t="s">
        <v>9</v>
      </c>
      <c r="I262" s="12">
        <v>57600</v>
      </c>
      <c r="J262" s="13">
        <v>0.9</v>
      </c>
      <c r="K262" s="12">
        <v>51840</v>
      </c>
      <c r="L262" s="11" t="s">
        <v>9</v>
      </c>
      <c r="M262" s="14">
        <v>45958</v>
      </c>
      <c r="N262" s="11" t="s">
        <v>22</v>
      </c>
      <c r="O262" s="12">
        <v>51840</v>
      </c>
      <c r="P262" s="13">
        <f>O262/K262</f>
        <v>1</v>
      </c>
      <c r="Q262" s="15">
        <f>K262-O262</f>
        <v>0</v>
      </c>
      <c r="R262" s="26" t="s">
        <v>2822</v>
      </c>
    </row>
    <row r="263" spans="1:18" x14ac:dyDescent="0.25">
      <c r="A263" s="10" t="s">
        <v>413</v>
      </c>
      <c r="B263" s="11">
        <v>125619</v>
      </c>
      <c r="C263" s="11">
        <v>241014819</v>
      </c>
      <c r="D263" s="11">
        <v>2499018033</v>
      </c>
      <c r="E263" s="10" t="s">
        <v>416</v>
      </c>
      <c r="F263" s="10" t="s">
        <v>7</v>
      </c>
      <c r="G263" s="10" t="s">
        <v>417</v>
      </c>
      <c r="H263" s="11" t="s">
        <v>9</v>
      </c>
      <c r="I263" s="12">
        <v>26264</v>
      </c>
      <c r="J263" s="13">
        <v>0.85</v>
      </c>
      <c r="K263" s="12">
        <v>22324.400000000001</v>
      </c>
      <c r="L263" s="11" t="s">
        <v>9</v>
      </c>
      <c r="M263" s="14">
        <v>46050</v>
      </c>
      <c r="N263" s="11" t="s">
        <v>22</v>
      </c>
      <c r="O263" s="12">
        <v>22324.400000000001</v>
      </c>
      <c r="P263" s="13">
        <f>O263/K263</f>
        <v>1</v>
      </c>
      <c r="Q263" s="15">
        <f>K263-O263</f>
        <v>0</v>
      </c>
      <c r="R263" s="26" t="s">
        <v>2822</v>
      </c>
    </row>
    <row r="264" spans="1:18" x14ac:dyDescent="0.25">
      <c r="A264" s="10" t="s">
        <v>418</v>
      </c>
      <c r="B264" s="11">
        <v>126262</v>
      </c>
      <c r="C264" s="11">
        <v>241023856</v>
      </c>
      <c r="D264" s="11">
        <v>2499032015</v>
      </c>
      <c r="E264" s="10" t="s">
        <v>419</v>
      </c>
      <c r="F264" s="10" t="s">
        <v>13</v>
      </c>
      <c r="G264" s="10" t="s">
        <v>309</v>
      </c>
      <c r="H264" s="11" t="s">
        <v>9</v>
      </c>
      <c r="I264" s="12">
        <v>13920</v>
      </c>
      <c r="J264" s="13">
        <v>0.7</v>
      </c>
      <c r="K264" s="12">
        <v>9744</v>
      </c>
      <c r="L264" s="11" t="s">
        <v>9</v>
      </c>
      <c r="M264" s="14">
        <v>45958</v>
      </c>
      <c r="N264" s="11" t="s">
        <v>22</v>
      </c>
      <c r="O264" s="12">
        <v>5684</v>
      </c>
      <c r="P264" s="13">
        <f>O264/K264</f>
        <v>0.58333333333333337</v>
      </c>
      <c r="Q264" s="15">
        <f>K264-O264</f>
        <v>4060</v>
      </c>
      <c r="R264" s="26" t="s">
        <v>2822</v>
      </c>
    </row>
    <row r="265" spans="1:18" x14ac:dyDescent="0.25">
      <c r="A265" s="10" t="s">
        <v>418</v>
      </c>
      <c r="B265" s="11">
        <v>126262</v>
      </c>
      <c r="C265" s="11">
        <v>241023856</v>
      </c>
      <c r="D265" s="11">
        <v>2499032024</v>
      </c>
      <c r="E265" s="10" t="s">
        <v>420</v>
      </c>
      <c r="F265" s="10" t="s">
        <v>13</v>
      </c>
      <c r="G265" s="10" t="s">
        <v>309</v>
      </c>
      <c r="H265" s="11" t="s">
        <v>9</v>
      </c>
      <c r="I265" s="12">
        <v>12000</v>
      </c>
      <c r="J265" s="13">
        <v>0.7</v>
      </c>
      <c r="K265" s="12">
        <v>8400</v>
      </c>
      <c r="L265" s="11" t="s">
        <v>9</v>
      </c>
      <c r="M265" s="14">
        <v>45958</v>
      </c>
      <c r="N265" s="11" t="s">
        <v>22</v>
      </c>
      <c r="O265" s="12">
        <v>8400</v>
      </c>
      <c r="P265" s="13">
        <f>O265/K265</f>
        <v>1</v>
      </c>
      <c r="Q265" s="15">
        <f>K265-O265</f>
        <v>0</v>
      </c>
      <c r="R265" s="26" t="s">
        <v>2822</v>
      </c>
    </row>
    <row r="266" spans="1:18" x14ac:dyDescent="0.25">
      <c r="A266" s="10" t="s">
        <v>418</v>
      </c>
      <c r="B266" s="11">
        <v>126262</v>
      </c>
      <c r="C266" s="11">
        <v>241023856</v>
      </c>
      <c r="D266" s="11">
        <v>2499032031</v>
      </c>
      <c r="E266" s="10" t="s">
        <v>421</v>
      </c>
      <c r="F266" s="10" t="s">
        <v>13</v>
      </c>
      <c r="G266" s="10" t="s">
        <v>309</v>
      </c>
      <c r="H266" s="11" t="s">
        <v>9</v>
      </c>
      <c r="I266" s="12">
        <v>600</v>
      </c>
      <c r="J266" s="13">
        <v>0.7</v>
      </c>
      <c r="K266" s="12">
        <v>420</v>
      </c>
      <c r="L266" s="11" t="s">
        <v>9</v>
      </c>
      <c r="M266" s="14">
        <v>45958</v>
      </c>
      <c r="N266" s="11" t="s">
        <v>22</v>
      </c>
      <c r="O266" s="12">
        <v>420</v>
      </c>
      <c r="P266" s="13">
        <f>O266/K266</f>
        <v>1</v>
      </c>
      <c r="Q266" s="15">
        <f>K266-O266</f>
        <v>0</v>
      </c>
      <c r="R266" s="26" t="s">
        <v>2822</v>
      </c>
    </row>
    <row r="267" spans="1:18" x14ac:dyDescent="0.25">
      <c r="A267" s="10" t="s">
        <v>422</v>
      </c>
      <c r="B267" s="11">
        <v>125263</v>
      </c>
      <c r="C267" s="11">
        <v>241003903</v>
      </c>
      <c r="D267" s="11">
        <v>2499003494</v>
      </c>
      <c r="E267" s="10" t="s">
        <v>423</v>
      </c>
      <c r="F267" s="10" t="s">
        <v>13</v>
      </c>
      <c r="G267" s="10" t="s">
        <v>60</v>
      </c>
      <c r="H267" s="11" t="s">
        <v>9</v>
      </c>
      <c r="I267" s="12">
        <v>10200</v>
      </c>
      <c r="J267" s="13">
        <v>0.8</v>
      </c>
      <c r="K267" s="12">
        <v>8160</v>
      </c>
      <c r="L267" s="11" t="s">
        <v>9</v>
      </c>
      <c r="M267" s="14">
        <v>45958</v>
      </c>
      <c r="N267" s="11" t="s">
        <v>22</v>
      </c>
      <c r="O267" s="12">
        <v>6800</v>
      </c>
      <c r="P267" s="13">
        <f>O267/K267</f>
        <v>0.83333333333333337</v>
      </c>
      <c r="Q267" s="15">
        <f>K267-O267</f>
        <v>1360</v>
      </c>
      <c r="R267" s="26" t="s">
        <v>2822</v>
      </c>
    </row>
    <row r="268" spans="1:18" x14ac:dyDescent="0.25">
      <c r="A268" s="10" t="s">
        <v>424</v>
      </c>
      <c r="B268" s="11">
        <v>126085</v>
      </c>
      <c r="C268" s="11">
        <v>241025161</v>
      </c>
      <c r="D268" s="11">
        <v>2499034336</v>
      </c>
      <c r="E268" s="10" t="s">
        <v>425</v>
      </c>
      <c r="F268" s="10" t="s">
        <v>13</v>
      </c>
      <c r="G268" s="10" t="s">
        <v>21</v>
      </c>
      <c r="H268" s="11" t="s">
        <v>9</v>
      </c>
      <c r="I268" s="12">
        <v>37949.64</v>
      </c>
      <c r="J268" s="13">
        <v>0.8</v>
      </c>
      <c r="K268" s="12">
        <v>30359.71</v>
      </c>
      <c r="L268" s="11" t="s">
        <v>9</v>
      </c>
      <c r="M268" s="14">
        <v>45958</v>
      </c>
      <c r="N268" s="11" t="s">
        <v>10</v>
      </c>
      <c r="O268" s="12">
        <v>0</v>
      </c>
      <c r="P268" s="13">
        <f>O268/K268</f>
        <v>0</v>
      </c>
      <c r="Q268" s="15">
        <f>K268-O268</f>
        <v>30359.71</v>
      </c>
      <c r="R268" s="16" t="s">
        <v>2832</v>
      </c>
    </row>
    <row r="269" spans="1:18" x14ac:dyDescent="0.25">
      <c r="A269" s="10" t="s">
        <v>426</v>
      </c>
      <c r="B269" s="11">
        <v>126126</v>
      </c>
      <c r="C269" s="11">
        <v>241008918</v>
      </c>
      <c r="D269" s="11">
        <v>2499009431</v>
      </c>
      <c r="E269" s="10" t="s">
        <v>427</v>
      </c>
      <c r="F269" s="10" t="s">
        <v>64</v>
      </c>
      <c r="G269" s="10" t="s">
        <v>124</v>
      </c>
      <c r="H269" s="11" t="s">
        <v>9</v>
      </c>
      <c r="I269" s="12">
        <v>1874.54</v>
      </c>
      <c r="J269" s="13">
        <v>0.85</v>
      </c>
      <c r="K269" s="12">
        <v>1593.36</v>
      </c>
      <c r="L269" s="11" t="s">
        <v>9</v>
      </c>
      <c r="M269" s="14">
        <v>46050</v>
      </c>
      <c r="N269" s="11" t="s">
        <v>10</v>
      </c>
      <c r="O269" s="12">
        <v>0</v>
      </c>
      <c r="P269" s="13">
        <f>O269/K269</f>
        <v>0</v>
      </c>
      <c r="Q269" s="15">
        <f>K269-O269</f>
        <v>1593.36</v>
      </c>
      <c r="R269" s="16" t="s">
        <v>2832</v>
      </c>
    </row>
    <row r="270" spans="1:18" x14ac:dyDescent="0.25">
      <c r="A270" s="17" t="s">
        <v>426</v>
      </c>
      <c r="B270" s="18">
        <v>126126</v>
      </c>
      <c r="C270" s="18">
        <v>241008918</v>
      </c>
      <c r="D270" s="18">
        <v>2499009448</v>
      </c>
      <c r="E270" s="17" t="s">
        <v>429</v>
      </c>
      <c r="F270" s="17" t="s">
        <v>64</v>
      </c>
      <c r="G270" s="17" t="s">
        <v>8</v>
      </c>
      <c r="H270" s="18" t="s">
        <v>9</v>
      </c>
      <c r="I270" s="19">
        <v>4453.33</v>
      </c>
      <c r="J270" s="20">
        <v>0.85</v>
      </c>
      <c r="K270" s="19">
        <v>3785.33</v>
      </c>
      <c r="L270" s="18" t="s">
        <v>9</v>
      </c>
      <c r="M270" s="21">
        <v>46050</v>
      </c>
      <c r="N270" s="18" t="s">
        <v>118</v>
      </c>
      <c r="O270" s="19">
        <v>0</v>
      </c>
      <c r="P270" s="20">
        <f>O270/K270</f>
        <v>0</v>
      </c>
      <c r="Q270" s="22">
        <f>K270-O270</f>
        <v>3785.33</v>
      </c>
      <c r="R270" s="17" t="s">
        <v>2833</v>
      </c>
    </row>
    <row r="271" spans="1:18" x14ac:dyDescent="0.25">
      <c r="A271" s="10" t="s">
        <v>426</v>
      </c>
      <c r="B271" s="11">
        <v>126126</v>
      </c>
      <c r="C271" s="11">
        <v>241008219</v>
      </c>
      <c r="D271" s="11">
        <v>2499008449</v>
      </c>
      <c r="E271" s="10" t="s">
        <v>145</v>
      </c>
      <c r="F271" s="10" t="s">
        <v>13</v>
      </c>
      <c r="G271" s="10" t="s">
        <v>21</v>
      </c>
      <c r="H271" s="11" t="s">
        <v>9</v>
      </c>
      <c r="I271" s="12">
        <v>123162.72</v>
      </c>
      <c r="J271" s="13">
        <v>0.9</v>
      </c>
      <c r="K271" s="12">
        <v>110846.45</v>
      </c>
      <c r="L271" s="11" t="s">
        <v>9</v>
      </c>
      <c r="M271" s="14">
        <v>45958</v>
      </c>
      <c r="N271" s="11" t="s">
        <v>22</v>
      </c>
      <c r="O271" s="12">
        <v>92372</v>
      </c>
      <c r="P271" s="13">
        <f>O271/K271</f>
        <v>0.83333295743796942</v>
      </c>
      <c r="Q271" s="15">
        <f>K271-O271</f>
        <v>18474.449999999997</v>
      </c>
      <c r="R271" s="26" t="s">
        <v>2822</v>
      </c>
    </row>
    <row r="272" spans="1:18" x14ac:dyDescent="0.25">
      <c r="A272" s="10" t="s">
        <v>426</v>
      </c>
      <c r="B272" s="11">
        <v>126126</v>
      </c>
      <c r="C272" s="11">
        <v>241019559</v>
      </c>
      <c r="D272" s="11">
        <v>2499024924</v>
      </c>
      <c r="E272" s="10" t="s">
        <v>427</v>
      </c>
      <c r="F272" s="10" t="s">
        <v>64</v>
      </c>
      <c r="G272" s="10" t="s">
        <v>124</v>
      </c>
      <c r="H272" s="11" t="s">
        <v>9</v>
      </c>
      <c r="I272" s="12">
        <v>4887.74</v>
      </c>
      <c r="J272" s="13">
        <v>0.85</v>
      </c>
      <c r="K272" s="12">
        <v>4154.58</v>
      </c>
      <c r="L272" s="11" t="s">
        <v>9</v>
      </c>
      <c r="M272" s="14">
        <v>46050</v>
      </c>
      <c r="N272" s="11" t="s">
        <v>22</v>
      </c>
      <c r="O272" s="12">
        <v>4154.58</v>
      </c>
      <c r="P272" s="13">
        <f>O272/K272</f>
        <v>1</v>
      </c>
      <c r="Q272" s="15">
        <f>K272-O272</f>
        <v>0</v>
      </c>
      <c r="R272" s="26" t="s">
        <v>2822</v>
      </c>
    </row>
    <row r="273" spans="1:18" x14ac:dyDescent="0.25">
      <c r="A273" s="10" t="s">
        <v>426</v>
      </c>
      <c r="B273" s="11">
        <v>126126</v>
      </c>
      <c r="C273" s="11">
        <v>241008918</v>
      </c>
      <c r="D273" s="11">
        <v>2499009436</v>
      </c>
      <c r="E273" s="10" t="s">
        <v>428</v>
      </c>
      <c r="F273" s="10" t="s">
        <v>7</v>
      </c>
      <c r="G273" s="10" t="s">
        <v>8</v>
      </c>
      <c r="H273" s="11" t="s">
        <v>9</v>
      </c>
      <c r="I273" s="12">
        <v>172741</v>
      </c>
      <c r="J273" s="13">
        <v>0.85</v>
      </c>
      <c r="K273" s="12">
        <v>146829.85</v>
      </c>
      <c r="L273" s="11" t="s">
        <v>9</v>
      </c>
      <c r="M273" s="14">
        <v>46050</v>
      </c>
      <c r="N273" s="11" t="s">
        <v>22</v>
      </c>
      <c r="O273" s="12">
        <v>146829.85</v>
      </c>
      <c r="P273" s="13">
        <f>O273/K273</f>
        <v>1</v>
      </c>
      <c r="Q273" s="15">
        <f>K273-O273</f>
        <v>0</v>
      </c>
      <c r="R273" s="26" t="s">
        <v>2822</v>
      </c>
    </row>
    <row r="274" spans="1:18" x14ac:dyDescent="0.25">
      <c r="A274" s="10" t="s">
        <v>430</v>
      </c>
      <c r="B274" s="11">
        <v>125410</v>
      </c>
      <c r="C274" s="11">
        <v>241005730</v>
      </c>
      <c r="D274" s="11">
        <v>2499005507</v>
      </c>
      <c r="E274" s="10" t="s">
        <v>432</v>
      </c>
      <c r="F274" s="10" t="s">
        <v>7</v>
      </c>
      <c r="G274" s="10" t="s">
        <v>77</v>
      </c>
      <c r="H274" s="11" t="s">
        <v>9</v>
      </c>
      <c r="I274" s="12">
        <v>20772.82</v>
      </c>
      <c r="J274" s="13">
        <v>0.8</v>
      </c>
      <c r="K274" s="12">
        <v>16618.259999999998</v>
      </c>
      <c r="L274" s="11" t="s">
        <v>9</v>
      </c>
      <c r="M274" s="14">
        <v>46050</v>
      </c>
      <c r="N274" s="11" t="s">
        <v>22</v>
      </c>
      <c r="O274" s="12">
        <v>16618.259999999998</v>
      </c>
      <c r="P274" s="13">
        <f>O274/K274</f>
        <v>1</v>
      </c>
      <c r="Q274" s="15">
        <f>K274-O274</f>
        <v>0</v>
      </c>
      <c r="R274" s="26" t="s">
        <v>2822</v>
      </c>
    </row>
    <row r="275" spans="1:18" x14ac:dyDescent="0.25">
      <c r="A275" s="10" t="s">
        <v>430</v>
      </c>
      <c r="B275" s="11">
        <v>125410</v>
      </c>
      <c r="C275" s="11">
        <v>241005716</v>
      </c>
      <c r="D275" s="11">
        <v>2499005491</v>
      </c>
      <c r="E275" s="10" t="s">
        <v>431</v>
      </c>
      <c r="F275" s="10" t="s">
        <v>13</v>
      </c>
      <c r="G275" s="10" t="s">
        <v>142</v>
      </c>
      <c r="H275" s="11" t="s">
        <v>9</v>
      </c>
      <c r="I275" s="12">
        <v>14398.2</v>
      </c>
      <c r="J275" s="13">
        <v>0.8</v>
      </c>
      <c r="K275" s="12">
        <v>11518.56</v>
      </c>
      <c r="L275" s="11" t="s">
        <v>9</v>
      </c>
      <c r="M275" s="14">
        <v>45958</v>
      </c>
      <c r="N275" s="11" t="s">
        <v>22</v>
      </c>
      <c r="O275" s="12">
        <v>11518.56</v>
      </c>
      <c r="P275" s="13">
        <f>O275/K275</f>
        <v>1</v>
      </c>
      <c r="Q275" s="15">
        <f>K275-O275</f>
        <v>0</v>
      </c>
      <c r="R275" s="26" t="s">
        <v>2822</v>
      </c>
    </row>
    <row r="276" spans="1:18" x14ac:dyDescent="0.25">
      <c r="A276" s="10" t="s">
        <v>433</v>
      </c>
      <c r="B276" s="11">
        <v>126056</v>
      </c>
      <c r="C276" s="11">
        <v>241028072</v>
      </c>
      <c r="D276" s="11">
        <v>2499040387</v>
      </c>
      <c r="E276" s="10" t="s">
        <v>436</v>
      </c>
      <c r="F276" s="10" t="s">
        <v>13</v>
      </c>
      <c r="G276" s="10" t="s">
        <v>82</v>
      </c>
      <c r="H276" s="11" t="s">
        <v>9</v>
      </c>
      <c r="I276" s="12">
        <v>478.56</v>
      </c>
      <c r="J276" s="13">
        <v>0.4</v>
      </c>
      <c r="K276" s="12">
        <v>191.42</v>
      </c>
      <c r="L276" s="11" t="s">
        <v>9</v>
      </c>
      <c r="M276" s="14">
        <v>45958</v>
      </c>
      <c r="N276" s="11" t="s">
        <v>10</v>
      </c>
      <c r="O276" s="12">
        <v>0</v>
      </c>
      <c r="P276" s="13">
        <f>O276/K276</f>
        <v>0</v>
      </c>
      <c r="Q276" s="15">
        <f>K276-O276</f>
        <v>191.42</v>
      </c>
      <c r="R276" s="16" t="s">
        <v>2832</v>
      </c>
    </row>
    <row r="277" spans="1:18" x14ac:dyDescent="0.25">
      <c r="A277" s="17" t="s">
        <v>433</v>
      </c>
      <c r="B277" s="18">
        <v>126056</v>
      </c>
      <c r="C277" s="18">
        <v>241028072</v>
      </c>
      <c r="D277" s="18">
        <v>2499039283</v>
      </c>
      <c r="E277" s="17" t="s">
        <v>435</v>
      </c>
      <c r="F277" s="17" t="s">
        <v>13</v>
      </c>
      <c r="G277" s="17" t="s">
        <v>53</v>
      </c>
      <c r="H277" s="18" t="s">
        <v>9</v>
      </c>
      <c r="I277" s="19">
        <v>12301.44</v>
      </c>
      <c r="J277" s="20">
        <v>0.4</v>
      </c>
      <c r="K277" s="19">
        <v>4920.58</v>
      </c>
      <c r="L277" s="18" t="s">
        <v>9</v>
      </c>
      <c r="M277" s="21">
        <v>45958</v>
      </c>
      <c r="N277" s="18" t="s">
        <v>118</v>
      </c>
      <c r="O277" s="19">
        <v>1977.14</v>
      </c>
      <c r="P277" s="20">
        <f>O277/K277</f>
        <v>0.40181035568977641</v>
      </c>
      <c r="Q277" s="22">
        <f>K277-O277</f>
        <v>2943.4399999999996</v>
      </c>
      <c r="R277" s="24" t="s">
        <v>2836</v>
      </c>
    </row>
    <row r="278" spans="1:18" x14ac:dyDescent="0.25">
      <c r="A278" s="10" t="s">
        <v>433</v>
      </c>
      <c r="B278" s="11">
        <v>126056</v>
      </c>
      <c r="C278" s="11">
        <v>241028072</v>
      </c>
      <c r="D278" s="11">
        <v>2499039276</v>
      </c>
      <c r="E278" s="10" t="s">
        <v>434</v>
      </c>
      <c r="F278" s="10" t="s">
        <v>13</v>
      </c>
      <c r="G278" s="10" t="s">
        <v>21</v>
      </c>
      <c r="H278" s="11" t="s">
        <v>9</v>
      </c>
      <c r="I278" s="12">
        <v>13200</v>
      </c>
      <c r="J278" s="13">
        <v>0.4</v>
      </c>
      <c r="K278" s="12">
        <v>5280</v>
      </c>
      <c r="L278" s="11" t="s">
        <v>9</v>
      </c>
      <c r="M278" s="14">
        <v>45958</v>
      </c>
      <c r="N278" s="11" t="s">
        <v>22</v>
      </c>
      <c r="O278" s="12">
        <v>4400</v>
      </c>
      <c r="P278" s="13">
        <f>O278/K278</f>
        <v>0.83333333333333337</v>
      </c>
      <c r="Q278" s="15">
        <f>K278-O278</f>
        <v>880</v>
      </c>
      <c r="R278" s="26" t="s">
        <v>2822</v>
      </c>
    </row>
    <row r="279" spans="1:18" x14ac:dyDescent="0.25">
      <c r="A279" s="10" t="s">
        <v>437</v>
      </c>
      <c r="B279" s="11">
        <v>126055</v>
      </c>
      <c r="C279" s="11">
        <v>241028816</v>
      </c>
      <c r="D279" s="11">
        <v>2499040724</v>
      </c>
      <c r="E279" s="10" t="s">
        <v>440</v>
      </c>
      <c r="F279" s="10" t="s">
        <v>13</v>
      </c>
      <c r="G279" s="10" t="s">
        <v>21</v>
      </c>
      <c r="H279" s="11" t="s">
        <v>9</v>
      </c>
      <c r="I279" s="12">
        <v>12720</v>
      </c>
      <c r="J279" s="13">
        <v>0.6</v>
      </c>
      <c r="K279" s="12">
        <v>7632</v>
      </c>
      <c r="L279" s="11" t="s">
        <v>9</v>
      </c>
      <c r="M279" s="14">
        <v>46078</v>
      </c>
      <c r="N279" s="11" t="s">
        <v>10</v>
      </c>
      <c r="O279" s="12">
        <v>0</v>
      </c>
      <c r="P279" s="13">
        <f>O279/K279</f>
        <v>0</v>
      </c>
      <c r="Q279" s="15">
        <f>K279-O279</f>
        <v>7632</v>
      </c>
      <c r="R279" s="16" t="s">
        <v>2832</v>
      </c>
    </row>
    <row r="280" spans="1:18" x14ac:dyDescent="0.25">
      <c r="A280" s="10" t="s">
        <v>437</v>
      </c>
      <c r="B280" s="11">
        <v>126055</v>
      </c>
      <c r="C280" s="11">
        <v>241028816</v>
      </c>
      <c r="D280" s="11">
        <v>2499040987</v>
      </c>
      <c r="E280" s="10" t="s">
        <v>441</v>
      </c>
      <c r="F280" s="10" t="s">
        <v>13</v>
      </c>
      <c r="G280" s="10" t="s">
        <v>21</v>
      </c>
      <c r="H280" s="11" t="s">
        <v>9</v>
      </c>
      <c r="I280" s="12">
        <v>7632</v>
      </c>
      <c r="J280" s="13">
        <v>0.6</v>
      </c>
      <c r="K280" s="12">
        <v>4579.2</v>
      </c>
      <c r="L280" s="11" t="s">
        <v>9</v>
      </c>
      <c r="M280" s="14">
        <v>46078</v>
      </c>
      <c r="N280" s="11" t="s">
        <v>10</v>
      </c>
      <c r="O280" s="12">
        <v>0</v>
      </c>
      <c r="P280" s="13">
        <f>O280/K280</f>
        <v>0</v>
      </c>
      <c r="Q280" s="15">
        <f>K280-O280</f>
        <v>4579.2</v>
      </c>
      <c r="R280" s="16" t="s">
        <v>2832</v>
      </c>
    </row>
    <row r="281" spans="1:18" x14ac:dyDescent="0.25">
      <c r="A281" s="10" t="s">
        <v>437</v>
      </c>
      <c r="B281" s="11">
        <v>126055</v>
      </c>
      <c r="C281" s="11">
        <v>241028816</v>
      </c>
      <c r="D281" s="11">
        <v>2499042892</v>
      </c>
      <c r="E281" s="10" t="s">
        <v>442</v>
      </c>
      <c r="F281" s="10" t="s">
        <v>13</v>
      </c>
      <c r="G281" s="10" t="s">
        <v>53</v>
      </c>
      <c r="H281" s="11" t="s">
        <v>9</v>
      </c>
      <c r="I281" s="12">
        <v>1788</v>
      </c>
      <c r="J281" s="13">
        <v>0.6</v>
      </c>
      <c r="K281" s="12">
        <v>1072.8</v>
      </c>
      <c r="L281" s="11" t="s">
        <v>9</v>
      </c>
      <c r="M281" s="14">
        <v>46078</v>
      </c>
      <c r="N281" s="11" t="s">
        <v>10</v>
      </c>
      <c r="O281" s="12">
        <v>0</v>
      </c>
      <c r="P281" s="13">
        <f>O281/K281</f>
        <v>0</v>
      </c>
      <c r="Q281" s="15">
        <f>K281-O281</f>
        <v>1072.8</v>
      </c>
      <c r="R281" s="16" t="s">
        <v>2832</v>
      </c>
    </row>
    <row r="282" spans="1:18" x14ac:dyDescent="0.25">
      <c r="A282" s="10" t="s">
        <v>437</v>
      </c>
      <c r="B282" s="11">
        <v>126055</v>
      </c>
      <c r="C282" s="11">
        <v>241028816</v>
      </c>
      <c r="D282" s="11">
        <v>2499046149</v>
      </c>
      <c r="E282" s="10" t="s">
        <v>443</v>
      </c>
      <c r="F282" s="10" t="s">
        <v>13</v>
      </c>
      <c r="G282" s="10" t="s">
        <v>53</v>
      </c>
      <c r="H282" s="11" t="s">
        <v>9</v>
      </c>
      <c r="I282" s="12">
        <v>1788</v>
      </c>
      <c r="J282" s="13">
        <v>0.6</v>
      </c>
      <c r="K282" s="12">
        <v>1072.8</v>
      </c>
      <c r="L282" s="11" t="s">
        <v>9</v>
      </c>
      <c r="M282" s="14">
        <v>46078</v>
      </c>
      <c r="N282" s="11" t="s">
        <v>10</v>
      </c>
      <c r="O282" s="12">
        <v>0</v>
      </c>
      <c r="P282" s="13">
        <f>O282/K282</f>
        <v>0</v>
      </c>
      <c r="Q282" s="15">
        <f>K282-O282</f>
        <v>1072.8</v>
      </c>
      <c r="R282" s="16" t="s">
        <v>2832</v>
      </c>
    </row>
    <row r="283" spans="1:18" x14ac:dyDescent="0.25">
      <c r="A283" s="10" t="s">
        <v>437</v>
      </c>
      <c r="B283" s="11">
        <v>126055</v>
      </c>
      <c r="C283" s="11">
        <v>241028816</v>
      </c>
      <c r="D283" s="11">
        <v>2499046168</v>
      </c>
      <c r="E283" s="10" t="s">
        <v>444</v>
      </c>
      <c r="F283" s="10" t="s">
        <v>13</v>
      </c>
      <c r="G283" s="10" t="s">
        <v>53</v>
      </c>
      <c r="H283" s="11" t="s">
        <v>9</v>
      </c>
      <c r="I283" s="12">
        <v>1199.8800000000001</v>
      </c>
      <c r="J283" s="13">
        <v>0.6</v>
      </c>
      <c r="K283" s="12">
        <v>719.93</v>
      </c>
      <c r="L283" s="11" t="s">
        <v>9</v>
      </c>
      <c r="M283" s="14">
        <v>46078</v>
      </c>
      <c r="N283" s="11" t="s">
        <v>10</v>
      </c>
      <c r="O283" s="12">
        <v>0</v>
      </c>
      <c r="P283" s="13">
        <f>O283/K283</f>
        <v>0</v>
      </c>
      <c r="Q283" s="15">
        <f>K283-O283</f>
        <v>719.93</v>
      </c>
      <c r="R283" s="16" t="s">
        <v>2832</v>
      </c>
    </row>
    <row r="284" spans="1:18" x14ac:dyDescent="0.25">
      <c r="A284" s="10" t="s">
        <v>437</v>
      </c>
      <c r="B284" s="11">
        <v>126055</v>
      </c>
      <c r="C284" s="11">
        <v>241028816</v>
      </c>
      <c r="D284" s="11">
        <v>2499046252</v>
      </c>
      <c r="E284" s="10" t="s">
        <v>445</v>
      </c>
      <c r="F284" s="10" t="s">
        <v>13</v>
      </c>
      <c r="G284" s="10" t="s">
        <v>53</v>
      </c>
      <c r="H284" s="11" t="s">
        <v>9</v>
      </c>
      <c r="I284" s="12">
        <v>1199.8800000000001</v>
      </c>
      <c r="J284" s="13">
        <v>0.6</v>
      </c>
      <c r="K284" s="12">
        <v>719.93</v>
      </c>
      <c r="L284" s="11" t="s">
        <v>9</v>
      </c>
      <c r="M284" s="14">
        <v>46078</v>
      </c>
      <c r="N284" s="11" t="s">
        <v>10</v>
      </c>
      <c r="O284" s="12">
        <v>0</v>
      </c>
      <c r="P284" s="13">
        <f>O284/K284</f>
        <v>0</v>
      </c>
      <c r="Q284" s="15">
        <f>K284-O284</f>
        <v>719.93</v>
      </c>
      <c r="R284" s="16" t="s">
        <v>2832</v>
      </c>
    </row>
    <row r="285" spans="1:18" x14ac:dyDescent="0.25">
      <c r="A285" s="10" t="s">
        <v>437</v>
      </c>
      <c r="B285" s="11">
        <v>126055</v>
      </c>
      <c r="C285" s="11">
        <v>241028816</v>
      </c>
      <c r="D285" s="11">
        <v>2499046271</v>
      </c>
      <c r="E285" s="10" t="s">
        <v>446</v>
      </c>
      <c r="F285" s="10" t="s">
        <v>13</v>
      </c>
      <c r="G285" s="10" t="s">
        <v>53</v>
      </c>
      <c r="H285" s="11" t="s">
        <v>9</v>
      </c>
      <c r="I285" s="12">
        <v>1199.8800000000001</v>
      </c>
      <c r="J285" s="13">
        <v>0.6</v>
      </c>
      <c r="K285" s="12">
        <v>719.93</v>
      </c>
      <c r="L285" s="11" t="s">
        <v>9</v>
      </c>
      <c r="M285" s="14">
        <v>46078</v>
      </c>
      <c r="N285" s="11" t="s">
        <v>10</v>
      </c>
      <c r="O285" s="12">
        <v>0</v>
      </c>
      <c r="P285" s="13">
        <f>O285/K285</f>
        <v>0</v>
      </c>
      <c r="Q285" s="15">
        <f>K285-O285</f>
        <v>719.93</v>
      </c>
      <c r="R285" s="16" t="s">
        <v>2832</v>
      </c>
    </row>
    <row r="286" spans="1:18" x14ac:dyDescent="0.25">
      <c r="A286" s="17" t="s">
        <v>437</v>
      </c>
      <c r="B286" s="18">
        <v>126055</v>
      </c>
      <c r="C286" s="18">
        <v>241028816</v>
      </c>
      <c r="D286" s="18">
        <v>2499046449</v>
      </c>
      <c r="E286" s="17" t="s">
        <v>447</v>
      </c>
      <c r="F286" s="17" t="s">
        <v>13</v>
      </c>
      <c r="G286" s="17" t="s">
        <v>14</v>
      </c>
      <c r="H286" s="18" t="s">
        <v>9</v>
      </c>
      <c r="I286" s="19">
        <v>2104.75</v>
      </c>
      <c r="J286" s="20">
        <v>0.6</v>
      </c>
      <c r="K286" s="19">
        <v>1262.8499999999999</v>
      </c>
      <c r="L286" s="18" t="s">
        <v>9</v>
      </c>
      <c r="M286" s="21">
        <v>46050</v>
      </c>
      <c r="N286" s="18" t="s">
        <v>118</v>
      </c>
      <c r="O286" s="19">
        <v>933.66</v>
      </c>
      <c r="P286" s="20">
        <f>O286/K286</f>
        <v>0.73932771112958784</v>
      </c>
      <c r="Q286" s="22">
        <f>K286-O286</f>
        <v>329.18999999999994</v>
      </c>
      <c r="R286" s="24" t="s">
        <v>2836</v>
      </c>
    </row>
    <row r="287" spans="1:18" x14ac:dyDescent="0.25">
      <c r="A287" s="17" t="s">
        <v>437</v>
      </c>
      <c r="B287" s="18">
        <v>126055</v>
      </c>
      <c r="C287" s="18">
        <v>241028816</v>
      </c>
      <c r="D287" s="18">
        <v>2499046501</v>
      </c>
      <c r="E287" s="17" t="s">
        <v>448</v>
      </c>
      <c r="F287" s="17" t="s">
        <v>13</v>
      </c>
      <c r="G287" s="17" t="s">
        <v>14</v>
      </c>
      <c r="H287" s="18" t="s">
        <v>9</v>
      </c>
      <c r="I287" s="19">
        <v>2704.75</v>
      </c>
      <c r="J287" s="20">
        <v>0.6</v>
      </c>
      <c r="K287" s="19">
        <v>1622.85</v>
      </c>
      <c r="L287" s="18" t="s">
        <v>9</v>
      </c>
      <c r="M287" s="21">
        <v>46050</v>
      </c>
      <c r="N287" s="18" t="s">
        <v>118</v>
      </c>
      <c r="O287" s="19">
        <v>1203.6600000000001</v>
      </c>
      <c r="P287" s="20">
        <f>O287/K287</f>
        <v>0.74169516591182194</v>
      </c>
      <c r="Q287" s="22">
        <f>K287-O287</f>
        <v>419.18999999999983</v>
      </c>
      <c r="R287" s="24" t="s">
        <v>2836</v>
      </c>
    </row>
    <row r="288" spans="1:18" x14ac:dyDescent="0.25">
      <c r="A288" s="17" t="s">
        <v>437</v>
      </c>
      <c r="B288" s="18">
        <v>126055</v>
      </c>
      <c r="C288" s="18">
        <v>241028816</v>
      </c>
      <c r="D288" s="18">
        <v>2499040608</v>
      </c>
      <c r="E288" s="17" t="s">
        <v>438</v>
      </c>
      <c r="F288" s="17" t="s">
        <v>13</v>
      </c>
      <c r="G288" s="17" t="s">
        <v>313</v>
      </c>
      <c r="H288" s="18" t="s">
        <v>9</v>
      </c>
      <c r="I288" s="19">
        <v>14280</v>
      </c>
      <c r="J288" s="20">
        <v>0.6</v>
      </c>
      <c r="K288" s="19">
        <v>8568</v>
      </c>
      <c r="L288" s="18" t="s">
        <v>9</v>
      </c>
      <c r="M288" s="21">
        <v>46078</v>
      </c>
      <c r="N288" s="18" t="s">
        <v>118</v>
      </c>
      <c r="O288" s="19">
        <v>6426</v>
      </c>
      <c r="P288" s="20">
        <f>O288/K288</f>
        <v>0.75</v>
      </c>
      <c r="Q288" s="22">
        <f>K288-O288</f>
        <v>2142</v>
      </c>
      <c r="R288" s="24" t="s">
        <v>2836</v>
      </c>
    </row>
    <row r="289" spans="1:18" x14ac:dyDescent="0.25">
      <c r="A289" s="17" t="s">
        <v>437</v>
      </c>
      <c r="B289" s="18">
        <v>126055</v>
      </c>
      <c r="C289" s="18">
        <v>241028816</v>
      </c>
      <c r="D289" s="18">
        <v>2499040710</v>
      </c>
      <c r="E289" s="17" t="s">
        <v>439</v>
      </c>
      <c r="F289" s="17" t="s">
        <v>13</v>
      </c>
      <c r="G289" s="17" t="s">
        <v>14</v>
      </c>
      <c r="H289" s="18" t="s">
        <v>9</v>
      </c>
      <c r="I289" s="19">
        <v>12978</v>
      </c>
      <c r="J289" s="20">
        <v>0.6</v>
      </c>
      <c r="K289" s="19">
        <v>7786.8</v>
      </c>
      <c r="L289" s="18" t="s">
        <v>9</v>
      </c>
      <c r="M289" s="21">
        <v>46078</v>
      </c>
      <c r="N289" s="18" t="s">
        <v>118</v>
      </c>
      <c r="O289" s="19">
        <v>5840.1</v>
      </c>
      <c r="P289" s="20">
        <f>O289/K289</f>
        <v>0.75</v>
      </c>
      <c r="Q289" s="22">
        <f>K289-O289</f>
        <v>1946.6999999999998</v>
      </c>
      <c r="R289" s="24" t="s">
        <v>2836</v>
      </c>
    </row>
    <row r="290" spans="1:18" x14ac:dyDescent="0.25">
      <c r="A290" s="10" t="s">
        <v>449</v>
      </c>
      <c r="B290" s="11">
        <v>17000531</v>
      </c>
      <c r="C290" s="11">
        <v>241031041</v>
      </c>
      <c r="D290" s="11">
        <v>2499044147</v>
      </c>
      <c r="E290" s="10" t="s">
        <v>450</v>
      </c>
      <c r="F290" s="10" t="s">
        <v>13</v>
      </c>
      <c r="G290" s="10" t="s">
        <v>21</v>
      </c>
      <c r="H290" s="11" t="s">
        <v>9</v>
      </c>
      <c r="I290" s="12">
        <v>275578.15999999997</v>
      </c>
      <c r="J290" s="13">
        <v>0.62</v>
      </c>
      <c r="K290" s="12">
        <v>170858.46</v>
      </c>
      <c r="L290" s="11" t="s">
        <v>9</v>
      </c>
      <c r="M290" s="14">
        <v>46078</v>
      </c>
      <c r="N290" s="11" t="s">
        <v>10</v>
      </c>
      <c r="O290" s="12">
        <v>0</v>
      </c>
      <c r="P290" s="13">
        <f>O290/K290</f>
        <v>0</v>
      </c>
      <c r="Q290" s="15">
        <f>K290-O290</f>
        <v>170858.46</v>
      </c>
      <c r="R290" s="16" t="s">
        <v>2832</v>
      </c>
    </row>
    <row r="291" spans="1:18" x14ac:dyDescent="0.25">
      <c r="A291" s="10" t="s">
        <v>449</v>
      </c>
      <c r="B291" s="11">
        <v>17000531</v>
      </c>
      <c r="C291" s="11">
        <v>241031041</v>
      </c>
      <c r="D291" s="11">
        <v>2499045916</v>
      </c>
      <c r="E291" s="10" t="s">
        <v>451</v>
      </c>
      <c r="F291" s="10" t="s">
        <v>13</v>
      </c>
      <c r="G291" s="10" t="s">
        <v>21</v>
      </c>
      <c r="H291" s="11" t="s">
        <v>9</v>
      </c>
      <c r="I291" s="12">
        <v>1484</v>
      </c>
      <c r="J291" s="13">
        <v>0.62</v>
      </c>
      <c r="K291" s="12">
        <v>920.08</v>
      </c>
      <c r="L291" s="11" t="s">
        <v>9</v>
      </c>
      <c r="M291" s="14">
        <v>46078</v>
      </c>
      <c r="N291" s="11" t="s">
        <v>10</v>
      </c>
      <c r="O291" s="12">
        <v>0</v>
      </c>
      <c r="P291" s="13">
        <f>O291/K291</f>
        <v>0</v>
      </c>
      <c r="Q291" s="15">
        <f>K291-O291</f>
        <v>920.08</v>
      </c>
      <c r="R291" s="16" t="s">
        <v>2832</v>
      </c>
    </row>
    <row r="292" spans="1:18" x14ac:dyDescent="0.25">
      <c r="A292" s="10" t="s">
        <v>449</v>
      </c>
      <c r="B292" s="11">
        <v>17000531</v>
      </c>
      <c r="C292" s="11">
        <v>241031041</v>
      </c>
      <c r="D292" s="11">
        <v>2499045920</v>
      </c>
      <c r="E292" s="10" t="s">
        <v>452</v>
      </c>
      <c r="F292" s="10" t="s">
        <v>13</v>
      </c>
      <c r="G292" s="10" t="s">
        <v>21</v>
      </c>
      <c r="H292" s="11" t="s">
        <v>9</v>
      </c>
      <c r="I292" s="12">
        <v>11925</v>
      </c>
      <c r="J292" s="13">
        <v>0.62</v>
      </c>
      <c r="K292" s="12">
        <v>7393.5</v>
      </c>
      <c r="L292" s="11" t="s">
        <v>9</v>
      </c>
      <c r="M292" s="14">
        <v>46078</v>
      </c>
      <c r="N292" s="11" t="s">
        <v>10</v>
      </c>
      <c r="O292" s="12">
        <v>0</v>
      </c>
      <c r="P292" s="13">
        <f>O292/K292</f>
        <v>0</v>
      </c>
      <c r="Q292" s="15">
        <f>K292-O292</f>
        <v>7393.5</v>
      </c>
      <c r="R292" s="16" t="s">
        <v>2832</v>
      </c>
    </row>
    <row r="293" spans="1:18" x14ac:dyDescent="0.25">
      <c r="A293" s="10" t="s">
        <v>449</v>
      </c>
      <c r="B293" s="11">
        <v>17000531</v>
      </c>
      <c r="C293" s="11">
        <v>241031041</v>
      </c>
      <c r="D293" s="11">
        <v>2499045930</v>
      </c>
      <c r="E293" s="10" t="s">
        <v>453</v>
      </c>
      <c r="F293" s="10" t="s">
        <v>13</v>
      </c>
      <c r="G293" s="10" t="s">
        <v>21</v>
      </c>
      <c r="H293" s="11" t="s">
        <v>9</v>
      </c>
      <c r="I293" s="12">
        <v>13568.39</v>
      </c>
      <c r="J293" s="13">
        <v>0.62</v>
      </c>
      <c r="K293" s="12">
        <v>8412.4</v>
      </c>
      <c r="L293" s="11" t="s">
        <v>9</v>
      </c>
      <c r="M293" s="14">
        <v>46078</v>
      </c>
      <c r="N293" s="11" t="s">
        <v>10</v>
      </c>
      <c r="O293" s="12">
        <v>0</v>
      </c>
      <c r="P293" s="13">
        <f>O293/K293</f>
        <v>0</v>
      </c>
      <c r="Q293" s="15">
        <f>K293-O293</f>
        <v>8412.4</v>
      </c>
      <c r="R293" s="16" t="s">
        <v>2832</v>
      </c>
    </row>
    <row r="294" spans="1:18" x14ac:dyDescent="0.25">
      <c r="A294" s="10" t="s">
        <v>449</v>
      </c>
      <c r="B294" s="11">
        <v>17000531</v>
      </c>
      <c r="C294" s="11">
        <v>241031041</v>
      </c>
      <c r="D294" s="11">
        <v>2499045940</v>
      </c>
      <c r="E294" s="10" t="s">
        <v>454</v>
      </c>
      <c r="F294" s="10" t="s">
        <v>13</v>
      </c>
      <c r="G294" s="10" t="s">
        <v>21</v>
      </c>
      <c r="H294" s="11" t="s">
        <v>9</v>
      </c>
      <c r="I294" s="12">
        <v>3975</v>
      </c>
      <c r="J294" s="13">
        <v>0.62</v>
      </c>
      <c r="K294" s="12">
        <v>2464.5</v>
      </c>
      <c r="L294" s="11" t="s">
        <v>9</v>
      </c>
      <c r="M294" s="14">
        <v>46078</v>
      </c>
      <c r="N294" s="11" t="s">
        <v>10</v>
      </c>
      <c r="O294" s="12">
        <v>0</v>
      </c>
      <c r="P294" s="13">
        <f>O294/K294</f>
        <v>0</v>
      </c>
      <c r="Q294" s="15">
        <f>K294-O294</f>
        <v>2464.5</v>
      </c>
      <c r="R294" s="16" t="s">
        <v>2832</v>
      </c>
    </row>
    <row r="295" spans="1:18" x14ac:dyDescent="0.25">
      <c r="A295" s="10" t="s">
        <v>449</v>
      </c>
      <c r="B295" s="11">
        <v>17000531</v>
      </c>
      <c r="C295" s="11">
        <v>241031041</v>
      </c>
      <c r="D295" s="11">
        <v>2499046882</v>
      </c>
      <c r="E295" s="10" t="s">
        <v>455</v>
      </c>
      <c r="F295" s="10" t="s">
        <v>13</v>
      </c>
      <c r="G295" s="10" t="s">
        <v>151</v>
      </c>
      <c r="H295" s="11" t="s">
        <v>9</v>
      </c>
      <c r="I295" s="12">
        <v>246936.32000000001</v>
      </c>
      <c r="J295" s="13">
        <v>0.62</v>
      </c>
      <c r="K295" s="12">
        <v>153100.51999999999</v>
      </c>
      <c r="L295" s="11" t="s">
        <v>9</v>
      </c>
      <c r="M295" s="14">
        <v>46050</v>
      </c>
      <c r="N295" s="11" t="s">
        <v>10</v>
      </c>
      <c r="O295" s="12">
        <v>0</v>
      </c>
      <c r="P295" s="13">
        <f>O295/K295</f>
        <v>0</v>
      </c>
      <c r="Q295" s="15">
        <f>K295-O295</f>
        <v>153100.51999999999</v>
      </c>
      <c r="R295" s="16" t="s">
        <v>2832</v>
      </c>
    </row>
    <row r="296" spans="1:18" x14ac:dyDescent="0.25">
      <c r="A296" s="10" t="s">
        <v>449</v>
      </c>
      <c r="B296" s="11">
        <v>17000531</v>
      </c>
      <c r="C296" s="11">
        <v>241031041</v>
      </c>
      <c r="D296" s="11">
        <v>2499046935</v>
      </c>
      <c r="E296" s="10" t="s">
        <v>456</v>
      </c>
      <c r="F296" s="10" t="s">
        <v>13</v>
      </c>
      <c r="G296" s="10" t="s">
        <v>151</v>
      </c>
      <c r="H296" s="11" t="s">
        <v>9</v>
      </c>
      <c r="I296" s="12">
        <v>109300.84</v>
      </c>
      <c r="J296" s="13">
        <v>0.62</v>
      </c>
      <c r="K296" s="12">
        <v>67766.52</v>
      </c>
      <c r="L296" s="11" t="s">
        <v>9</v>
      </c>
      <c r="M296" s="14">
        <v>46050</v>
      </c>
      <c r="N296" s="11" t="s">
        <v>10</v>
      </c>
      <c r="O296" s="12">
        <v>0</v>
      </c>
      <c r="P296" s="13">
        <f>O296/K296</f>
        <v>0</v>
      </c>
      <c r="Q296" s="15">
        <f>K296-O296</f>
        <v>67766.52</v>
      </c>
      <c r="R296" s="16" t="s">
        <v>2832</v>
      </c>
    </row>
    <row r="297" spans="1:18" x14ac:dyDescent="0.25">
      <c r="A297" s="10" t="s">
        <v>449</v>
      </c>
      <c r="B297" s="11">
        <v>17000531</v>
      </c>
      <c r="C297" s="11">
        <v>241031041</v>
      </c>
      <c r="D297" s="11">
        <v>2499047013</v>
      </c>
      <c r="E297" s="10" t="s">
        <v>457</v>
      </c>
      <c r="F297" s="10" t="s">
        <v>13</v>
      </c>
      <c r="G297" s="10" t="s">
        <v>151</v>
      </c>
      <c r="H297" s="11" t="s">
        <v>9</v>
      </c>
      <c r="I297" s="12">
        <v>53846.81</v>
      </c>
      <c r="J297" s="13">
        <v>0.62</v>
      </c>
      <c r="K297" s="12">
        <v>33385.019999999997</v>
      </c>
      <c r="L297" s="11" t="s">
        <v>9</v>
      </c>
      <c r="M297" s="14">
        <v>46050</v>
      </c>
      <c r="N297" s="11" t="s">
        <v>10</v>
      </c>
      <c r="O297" s="12">
        <v>0</v>
      </c>
      <c r="P297" s="13">
        <f>O297/K297</f>
        <v>0</v>
      </c>
      <c r="Q297" s="15">
        <f>K297-O297</f>
        <v>33385.019999999997</v>
      </c>
      <c r="R297" s="16" t="s">
        <v>2832</v>
      </c>
    </row>
    <row r="298" spans="1:18" x14ac:dyDescent="0.25">
      <c r="A298" s="10" t="s">
        <v>449</v>
      </c>
      <c r="B298" s="11">
        <v>17000531</v>
      </c>
      <c r="C298" s="11">
        <v>241031041</v>
      </c>
      <c r="D298" s="11">
        <v>2499047104</v>
      </c>
      <c r="E298" s="10" t="s">
        <v>458</v>
      </c>
      <c r="F298" s="10" t="s">
        <v>13</v>
      </c>
      <c r="G298" s="10" t="s">
        <v>14</v>
      </c>
      <c r="H298" s="11" t="s">
        <v>9</v>
      </c>
      <c r="I298" s="12">
        <v>65031.48</v>
      </c>
      <c r="J298" s="13">
        <v>0.62</v>
      </c>
      <c r="K298" s="12">
        <v>40319.519999999997</v>
      </c>
      <c r="L298" s="11" t="s">
        <v>9</v>
      </c>
      <c r="M298" s="14">
        <v>46078</v>
      </c>
      <c r="N298" s="11" t="s">
        <v>10</v>
      </c>
      <c r="O298" s="12">
        <v>0</v>
      </c>
      <c r="P298" s="13">
        <f>O298/K298</f>
        <v>0</v>
      </c>
      <c r="Q298" s="15">
        <f>K298-O298</f>
        <v>40319.519999999997</v>
      </c>
      <c r="R298" s="16" t="s">
        <v>2832</v>
      </c>
    </row>
    <row r="299" spans="1:18" x14ac:dyDescent="0.25">
      <c r="A299" s="10" t="s">
        <v>449</v>
      </c>
      <c r="B299" s="11">
        <v>17000531</v>
      </c>
      <c r="C299" s="11">
        <v>241031041</v>
      </c>
      <c r="D299" s="11">
        <v>2499047141</v>
      </c>
      <c r="E299" s="10" t="s">
        <v>459</v>
      </c>
      <c r="F299" s="10" t="s">
        <v>13</v>
      </c>
      <c r="G299" s="10" t="s">
        <v>14</v>
      </c>
      <c r="H299" s="11" t="s">
        <v>9</v>
      </c>
      <c r="I299" s="12">
        <v>6523.79</v>
      </c>
      <c r="J299" s="13">
        <v>0.62</v>
      </c>
      <c r="K299" s="12">
        <v>4044.75</v>
      </c>
      <c r="L299" s="11" t="s">
        <v>9</v>
      </c>
      <c r="M299" s="14">
        <v>46050</v>
      </c>
      <c r="N299" s="11" t="s">
        <v>10</v>
      </c>
      <c r="O299" s="12">
        <v>0</v>
      </c>
      <c r="P299" s="13">
        <f>O299/K299</f>
        <v>0</v>
      </c>
      <c r="Q299" s="15">
        <f>K299-O299</f>
        <v>4044.75</v>
      </c>
      <c r="R299" s="16" t="s">
        <v>2832</v>
      </c>
    </row>
    <row r="300" spans="1:18" x14ac:dyDescent="0.25">
      <c r="A300" s="10" t="s">
        <v>460</v>
      </c>
      <c r="B300" s="11">
        <v>126103</v>
      </c>
      <c r="C300" s="11">
        <v>241036696</v>
      </c>
      <c r="D300" s="11">
        <v>2499053594</v>
      </c>
      <c r="E300" s="10" t="s">
        <v>461</v>
      </c>
      <c r="F300" s="10" t="s">
        <v>7</v>
      </c>
      <c r="G300" s="10" t="s">
        <v>462</v>
      </c>
      <c r="H300" s="11" t="s">
        <v>9</v>
      </c>
      <c r="I300" s="12">
        <v>142708.79999999999</v>
      </c>
      <c r="J300" s="13">
        <v>0.6</v>
      </c>
      <c r="K300" s="12">
        <v>85625.279999999999</v>
      </c>
      <c r="L300" s="11" t="s">
        <v>9</v>
      </c>
      <c r="M300" s="14">
        <v>46050</v>
      </c>
      <c r="N300" s="11" t="s">
        <v>22</v>
      </c>
      <c r="O300" s="12">
        <v>85625.279999999999</v>
      </c>
      <c r="P300" s="13">
        <f>O300/K300</f>
        <v>1</v>
      </c>
      <c r="Q300" s="15">
        <f>K300-O300</f>
        <v>0</v>
      </c>
      <c r="R300" s="26" t="s">
        <v>2822</v>
      </c>
    </row>
    <row r="301" spans="1:18" x14ac:dyDescent="0.25">
      <c r="A301" s="10" t="s">
        <v>463</v>
      </c>
      <c r="B301" s="11">
        <v>125193</v>
      </c>
      <c r="C301" s="11">
        <v>241028127</v>
      </c>
      <c r="D301" s="11">
        <v>2499039361</v>
      </c>
      <c r="E301" s="10" t="s">
        <v>464</v>
      </c>
      <c r="F301" s="10" t="s">
        <v>13</v>
      </c>
      <c r="G301" s="10" t="s">
        <v>465</v>
      </c>
      <c r="H301" s="11" t="s">
        <v>9</v>
      </c>
      <c r="I301" s="12">
        <v>9000</v>
      </c>
      <c r="J301" s="13">
        <v>0.6</v>
      </c>
      <c r="K301" s="12">
        <v>5400</v>
      </c>
      <c r="L301" s="11" t="s">
        <v>9</v>
      </c>
      <c r="M301" s="14">
        <v>45958</v>
      </c>
      <c r="N301" s="11" t="s">
        <v>10</v>
      </c>
      <c r="O301" s="12">
        <v>0</v>
      </c>
      <c r="P301" s="13">
        <f>O301/K301</f>
        <v>0</v>
      </c>
      <c r="Q301" s="15">
        <f>K301-O301</f>
        <v>5400</v>
      </c>
      <c r="R301" s="16" t="s">
        <v>2832</v>
      </c>
    </row>
    <row r="302" spans="1:18" x14ac:dyDescent="0.25">
      <c r="A302" s="10" t="s">
        <v>463</v>
      </c>
      <c r="B302" s="11">
        <v>125193</v>
      </c>
      <c r="C302" s="11">
        <v>241028218</v>
      </c>
      <c r="D302" s="11">
        <v>2499039508</v>
      </c>
      <c r="E302" s="10" t="s">
        <v>467</v>
      </c>
      <c r="F302" s="10" t="s">
        <v>64</v>
      </c>
      <c r="G302" s="10" t="s">
        <v>151</v>
      </c>
      <c r="H302" s="11" t="s">
        <v>9</v>
      </c>
      <c r="I302" s="12">
        <v>4506.96</v>
      </c>
      <c r="J302" s="13">
        <v>0.6</v>
      </c>
      <c r="K302" s="12">
        <v>2704.18</v>
      </c>
      <c r="L302" s="11" t="s">
        <v>9</v>
      </c>
      <c r="M302" s="14">
        <v>45958</v>
      </c>
      <c r="N302" s="11" t="s">
        <v>10</v>
      </c>
      <c r="O302" s="12">
        <v>0</v>
      </c>
      <c r="P302" s="13">
        <f>O302/K302</f>
        <v>0</v>
      </c>
      <c r="Q302" s="15">
        <f>K302-O302</f>
        <v>2704.18</v>
      </c>
      <c r="R302" s="16" t="s">
        <v>2832</v>
      </c>
    </row>
    <row r="303" spans="1:18" x14ac:dyDescent="0.25">
      <c r="A303" s="10" t="s">
        <v>463</v>
      </c>
      <c r="B303" s="11">
        <v>125193</v>
      </c>
      <c r="C303" s="11">
        <v>241028158</v>
      </c>
      <c r="D303" s="11">
        <v>2499039433</v>
      </c>
      <c r="E303" s="10" t="s">
        <v>466</v>
      </c>
      <c r="F303" s="10" t="s">
        <v>13</v>
      </c>
      <c r="G303" s="10" t="s">
        <v>21</v>
      </c>
      <c r="H303" s="11" t="s">
        <v>9</v>
      </c>
      <c r="I303" s="12">
        <v>9600</v>
      </c>
      <c r="J303" s="13">
        <v>0.6</v>
      </c>
      <c r="K303" s="12">
        <v>5760</v>
      </c>
      <c r="L303" s="11" t="s">
        <v>9</v>
      </c>
      <c r="M303" s="14">
        <v>45958</v>
      </c>
      <c r="N303" s="11" t="s">
        <v>22</v>
      </c>
      <c r="O303" s="12">
        <v>4800</v>
      </c>
      <c r="P303" s="13">
        <f>O303/K303</f>
        <v>0.83333333333333337</v>
      </c>
      <c r="Q303" s="15">
        <f>K303-O303</f>
        <v>960</v>
      </c>
      <c r="R303" s="26" t="s">
        <v>2822</v>
      </c>
    </row>
    <row r="304" spans="1:18" x14ac:dyDescent="0.25">
      <c r="A304" s="10" t="s">
        <v>463</v>
      </c>
      <c r="B304" s="11">
        <v>125193</v>
      </c>
      <c r="C304" s="11">
        <v>241028271</v>
      </c>
      <c r="D304" s="11">
        <v>2499039579</v>
      </c>
      <c r="E304" s="10" t="s">
        <v>70</v>
      </c>
      <c r="F304" s="10" t="s">
        <v>7</v>
      </c>
      <c r="G304" s="10" t="s">
        <v>71</v>
      </c>
      <c r="H304" s="11" t="s">
        <v>9</v>
      </c>
      <c r="I304" s="12">
        <v>33908</v>
      </c>
      <c r="J304" s="13">
        <v>0.6</v>
      </c>
      <c r="K304" s="12">
        <v>20344.8</v>
      </c>
      <c r="L304" s="11" t="s">
        <v>9</v>
      </c>
      <c r="M304" s="14">
        <v>46050</v>
      </c>
      <c r="N304" s="11" t="s">
        <v>22</v>
      </c>
      <c r="O304" s="12">
        <v>17944.8</v>
      </c>
      <c r="P304" s="13">
        <f>O304/K304</f>
        <v>0.88203373835083165</v>
      </c>
      <c r="Q304" s="15">
        <f>K304-O304</f>
        <v>2400</v>
      </c>
      <c r="R304" s="26" t="s">
        <v>2822</v>
      </c>
    </row>
    <row r="305" spans="1:18" x14ac:dyDescent="0.25">
      <c r="A305" s="10" t="s">
        <v>463</v>
      </c>
      <c r="B305" s="11">
        <v>125193</v>
      </c>
      <c r="C305" s="11">
        <v>241028313</v>
      </c>
      <c r="D305" s="11">
        <v>2499039652</v>
      </c>
      <c r="E305" s="10" t="s">
        <v>111</v>
      </c>
      <c r="F305" s="10" t="s">
        <v>7</v>
      </c>
      <c r="G305" s="10" t="s">
        <v>409</v>
      </c>
      <c r="H305" s="11" t="s">
        <v>9</v>
      </c>
      <c r="I305" s="12">
        <v>21901.439999999999</v>
      </c>
      <c r="J305" s="13">
        <v>0.6</v>
      </c>
      <c r="K305" s="12">
        <v>13140.86</v>
      </c>
      <c r="L305" s="11" t="s">
        <v>9</v>
      </c>
      <c r="M305" s="14">
        <v>46050</v>
      </c>
      <c r="N305" s="11" t="s">
        <v>22</v>
      </c>
      <c r="O305" s="12">
        <v>13140.86</v>
      </c>
      <c r="P305" s="13">
        <f>O305/K305</f>
        <v>1</v>
      </c>
      <c r="Q305" s="15">
        <f>K305-O305</f>
        <v>0</v>
      </c>
      <c r="R305" s="26" t="s">
        <v>2822</v>
      </c>
    </row>
    <row r="306" spans="1:18" x14ac:dyDescent="0.25">
      <c r="A306" s="10" t="s">
        <v>463</v>
      </c>
      <c r="B306" s="11">
        <v>125193</v>
      </c>
      <c r="C306" s="11">
        <v>241028240</v>
      </c>
      <c r="D306" s="11">
        <v>2499039547</v>
      </c>
      <c r="E306" s="10" t="s">
        <v>468</v>
      </c>
      <c r="F306" s="10" t="s">
        <v>7</v>
      </c>
      <c r="G306" s="10" t="s">
        <v>151</v>
      </c>
      <c r="H306" s="11" t="s">
        <v>9</v>
      </c>
      <c r="I306" s="12">
        <v>10234.08</v>
      </c>
      <c r="J306" s="13">
        <v>0.6</v>
      </c>
      <c r="K306" s="12">
        <v>6140.45</v>
      </c>
      <c r="L306" s="11" t="s">
        <v>9</v>
      </c>
      <c r="M306" s="14">
        <v>46050</v>
      </c>
      <c r="N306" s="11" t="s">
        <v>22</v>
      </c>
      <c r="O306" s="12">
        <v>6140.45</v>
      </c>
      <c r="P306" s="13">
        <f>O306/K306</f>
        <v>1</v>
      </c>
      <c r="Q306" s="15">
        <f>K306-O306</f>
        <v>0</v>
      </c>
      <c r="R306" s="26" t="s">
        <v>2822</v>
      </c>
    </row>
    <row r="307" spans="1:18" x14ac:dyDescent="0.25">
      <c r="A307" s="17" t="s">
        <v>469</v>
      </c>
      <c r="B307" s="18">
        <v>125451</v>
      </c>
      <c r="C307" s="18">
        <v>241027935</v>
      </c>
      <c r="D307" s="18">
        <v>2499039080</v>
      </c>
      <c r="E307" s="17" t="s">
        <v>226</v>
      </c>
      <c r="F307" s="17" t="s">
        <v>13</v>
      </c>
      <c r="G307" s="17" t="s">
        <v>42</v>
      </c>
      <c r="H307" s="18" t="s">
        <v>9</v>
      </c>
      <c r="I307" s="19">
        <v>36900</v>
      </c>
      <c r="J307" s="20">
        <v>0.8</v>
      </c>
      <c r="K307" s="19">
        <v>29520</v>
      </c>
      <c r="L307" s="18" t="s">
        <v>9</v>
      </c>
      <c r="M307" s="21">
        <v>45958</v>
      </c>
      <c r="N307" s="18" t="s">
        <v>118</v>
      </c>
      <c r="O307" s="19">
        <v>27280</v>
      </c>
      <c r="P307" s="20">
        <f>O307/K307</f>
        <v>0.92411924119241196</v>
      </c>
      <c r="Q307" s="22">
        <f>K307-O307</f>
        <v>2240</v>
      </c>
      <c r="R307" s="24" t="s">
        <v>2836</v>
      </c>
    </row>
    <row r="308" spans="1:18" x14ac:dyDescent="0.25">
      <c r="A308" s="17" t="s">
        <v>469</v>
      </c>
      <c r="B308" s="18">
        <v>125451</v>
      </c>
      <c r="C308" s="18">
        <v>241027935</v>
      </c>
      <c r="D308" s="18">
        <v>2499039095</v>
      </c>
      <c r="E308" s="17" t="s">
        <v>470</v>
      </c>
      <c r="F308" s="17" t="s">
        <v>13</v>
      </c>
      <c r="G308" s="17" t="s">
        <v>42</v>
      </c>
      <c r="H308" s="18" t="s">
        <v>9</v>
      </c>
      <c r="I308" s="19">
        <v>99000</v>
      </c>
      <c r="J308" s="20">
        <v>0.8</v>
      </c>
      <c r="K308" s="19">
        <v>79200</v>
      </c>
      <c r="L308" s="18" t="s">
        <v>9</v>
      </c>
      <c r="M308" s="21">
        <v>45958</v>
      </c>
      <c r="N308" s="18" t="s">
        <v>118</v>
      </c>
      <c r="O308" s="19">
        <v>77760</v>
      </c>
      <c r="P308" s="20">
        <f>O308/K308</f>
        <v>0.98181818181818181</v>
      </c>
      <c r="Q308" s="22">
        <f>K308-O308</f>
        <v>1440</v>
      </c>
      <c r="R308" s="24" t="s">
        <v>2836</v>
      </c>
    </row>
    <row r="309" spans="1:18" x14ac:dyDescent="0.25">
      <c r="A309" s="10" t="s">
        <v>471</v>
      </c>
      <c r="B309" s="11">
        <v>17366</v>
      </c>
      <c r="C309" s="11">
        <v>241014027</v>
      </c>
      <c r="D309" s="11">
        <v>2499016811</v>
      </c>
      <c r="E309" s="10" t="s">
        <v>472</v>
      </c>
      <c r="F309" s="10" t="s">
        <v>7</v>
      </c>
      <c r="G309" s="10" t="s">
        <v>77</v>
      </c>
      <c r="H309" s="11" t="s">
        <v>9</v>
      </c>
      <c r="I309" s="12">
        <v>33167.839999999997</v>
      </c>
      <c r="J309" s="13">
        <v>0.6</v>
      </c>
      <c r="K309" s="12">
        <v>19900.7</v>
      </c>
      <c r="L309" s="11" t="s">
        <v>9</v>
      </c>
      <c r="M309" s="14">
        <v>46050</v>
      </c>
      <c r="N309" s="11" t="s">
        <v>22</v>
      </c>
      <c r="O309" s="12">
        <v>19900.7</v>
      </c>
      <c r="P309" s="13">
        <f>O309/K309</f>
        <v>1</v>
      </c>
      <c r="Q309" s="15">
        <f>K309-O309</f>
        <v>0</v>
      </c>
      <c r="R309" s="26" t="s">
        <v>2822</v>
      </c>
    </row>
    <row r="310" spans="1:18" x14ac:dyDescent="0.25">
      <c r="A310" s="10" t="s">
        <v>471</v>
      </c>
      <c r="B310" s="11">
        <v>17366</v>
      </c>
      <c r="C310" s="11">
        <v>241014027</v>
      </c>
      <c r="D310" s="11">
        <v>2499016828</v>
      </c>
      <c r="E310" s="10" t="s">
        <v>275</v>
      </c>
      <c r="F310" s="10" t="s">
        <v>7</v>
      </c>
      <c r="G310" s="10" t="s">
        <v>276</v>
      </c>
      <c r="H310" s="11" t="s">
        <v>9</v>
      </c>
      <c r="I310" s="12">
        <v>16000</v>
      </c>
      <c r="J310" s="13">
        <v>0.6</v>
      </c>
      <c r="K310" s="12">
        <v>9600</v>
      </c>
      <c r="L310" s="11" t="s">
        <v>9</v>
      </c>
      <c r="M310" s="14">
        <v>46050</v>
      </c>
      <c r="N310" s="11" t="s">
        <v>22</v>
      </c>
      <c r="O310" s="12">
        <v>9600</v>
      </c>
      <c r="P310" s="13">
        <f>O310/K310</f>
        <v>1</v>
      </c>
      <c r="Q310" s="15">
        <f>K310-O310</f>
        <v>0</v>
      </c>
      <c r="R310" s="26" t="s">
        <v>2822</v>
      </c>
    </row>
    <row r="311" spans="1:18" x14ac:dyDescent="0.25">
      <c r="A311" s="10" t="s">
        <v>471</v>
      </c>
      <c r="B311" s="11">
        <v>17366</v>
      </c>
      <c r="C311" s="11">
        <v>241014027</v>
      </c>
      <c r="D311" s="11">
        <v>2499016766</v>
      </c>
      <c r="E311" s="10" t="s">
        <v>404</v>
      </c>
      <c r="F311" s="10" t="s">
        <v>7</v>
      </c>
      <c r="G311" s="10" t="s">
        <v>224</v>
      </c>
      <c r="H311" s="11" t="s">
        <v>9</v>
      </c>
      <c r="I311" s="12">
        <v>622.25</v>
      </c>
      <c r="J311" s="13">
        <v>0.6</v>
      </c>
      <c r="K311" s="12">
        <v>373.35</v>
      </c>
      <c r="L311" s="11" t="s">
        <v>9</v>
      </c>
      <c r="M311" s="14">
        <v>46050</v>
      </c>
      <c r="N311" s="11" t="s">
        <v>22</v>
      </c>
      <c r="O311" s="12">
        <v>373.35</v>
      </c>
      <c r="P311" s="13">
        <f>O311/K311</f>
        <v>1</v>
      </c>
      <c r="Q311" s="15">
        <f>K311-O311</f>
        <v>0</v>
      </c>
      <c r="R311" s="26" t="s">
        <v>2822</v>
      </c>
    </row>
    <row r="312" spans="1:18" x14ac:dyDescent="0.25">
      <c r="A312" s="17" t="s">
        <v>473</v>
      </c>
      <c r="B312" s="18">
        <v>160637</v>
      </c>
      <c r="C312" s="18">
        <v>241037866</v>
      </c>
      <c r="D312" s="18">
        <v>2499055374</v>
      </c>
      <c r="E312" s="17" t="s">
        <v>474</v>
      </c>
      <c r="F312" s="17" t="s">
        <v>13</v>
      </c>
      <c r="G312" s="17" t="s">
        <v>42</v>
      </c>
      <c r="H312" s="18" t="s">
        <v>9</v>
      </c>
      <c r="I312" s="19">
        <v>21000</v>
      </c>
      <c r="J312" s="20">
        <v>0.63</v>
      </c>
      <c r="K312" s="19">
        <v>13230</v>
      </c>
      <c r="L312" s="18" t="s">
        <v>9</v>
      </c>
      <c r="M312" s="21">
        <v>46078</v>
      </c>
      <c r="N312" s="18" t="s">
        <v>118</v>
      </c>
      <c r="O312" s="19">
        <v>8334.9</v>
      </c>
      <c r="P312" s="20">
        <f>O312/K312</f>
        <v>0.63</v>
      </c>
      <c r="Q312" s="22">
        <f>K312-O312</f>
        <v>4895.1000000000004</v>
      </c>
      <c r="R312" s="24" t="s">
        <v>2836</v>
      </c>
    </row>
    <row r="313" spans="1:18" x14ac:dyDescent="0.25">
      <c r="A313" s="10" t="s">
        <v>475</v>
      </c>
      <c r="B313" s="11">
        <v>125319</v>
      </c>
      <c r="C313" s="11">
        <v>241009336</v>
      </c>
      <c r="D313" s="11">
        <v>2499009996</v>
      </c>
      <c r="E313" s="10" t="s">
        <v>476</v>
      </c>
      <c r="F313" s="10" t="s">
        <v>13</v>
      </c>
      <c r="G313" s="10" t="s">
        <v>42</v>
      </c>
      <c r="H313" s="11" t="s">
        <v>9</v>
      </c>
      <c r="I313" s="12">
        <v>11100</v>
      </c>
      <c r="J313" s="13">
        <v>0.9</v>
      </c>
      <c r="K313" s="12">
        <v>9990</v>
      </c>
      <c r="L313" s="11" t="s">
        <v>9</v>
      </c>
      <c r="M313" s="14">
        <v>45958</v>
      </c>
      <c r="N313" s="11" t="s">
        <v>22</v>
      </c>
      <c r="O313" s="12">
        <v>9157.5</v>
      </c>
      <c r="P313" s="13">
        <f>O313/K313</f>
        <v>0.91666666666666663</v>
      </c>
      <c r="Q313" s="15">
        <f>K313-O313</f>
        <v>832.5</v>
      </c>
      <c r="R313" s="26" t="s">
        <v>2822</v>
      </c>
    </row>
    <row r="314" spans="1:18" x14ac:dyDescent="0.25">
      <c r="A314" s="10" t="s">
        <v>477</v>
      </c>
      <c r="B314" s="11">
        <v>17035546</v>
      </c>
      <c r="C314" s="11">
        <v>241039140</v>
      </c>
      <c r="D314" s="11">
        <v>2499057391</v>
      </c>
      <c r="E314" s="10" t="s">
        <v>478</v>
      </c>
      <c r="F314" s="10" t="s">
        <v>13</v>
      </c>
      <c r="G314" s="10" t="s">
        <v>60</v>
      </c>
      <c r="H314" s="11" t="s">
        <v>9</v>
      </c>
      <c r="I314" s="12">
        <v>9600</v>
      </c>
      <c r="J314" s="13">
        <v>0.9</v>
      </c>
      <c r="K314" s="12">
        <v>8640</v>
      </c>
      <c r="L314" s="11" t="s">
        <v>9</v>
      </c>
      <c r="M314" s="14">
        <v>45958</v>
      </c>
      <c r="N314" s="11" t="s">
        <v>22</v>
      </c>
      <c r="O314" s="12">
        <v>7920</v>
      </c>
      <c r="P314" s="13">
        <f>O314/K314</f>
        <v>0.91666666666666663</v>
      </c>
      <c r="Q314" s="15">
        <f>K314-O314</f>
        <v>720</v>
      </c>
      <c r="R314" s="26" t="s">
        <v>2822</v>
      </c>
    </row>
    <row r="315" spans="1:18" x14ac:dyDescent="0.25">
      <c r="A315" s="10" t="s">
        <v>479</v>
      </c>
      <c r="B315" s="11">
        <v>125425</v>
      </c>
      <c r="C315" s="11">
        <v>241028080</v>
      </c>
      <c r="D315" s="11">
        <v>2499039298</v>
      </c>
      <c r="E315" s="10" t="s">
        <v>480</v>
      </c>
      <c r="F315" s="10" t="s">
        <v>13</v>
      </c>
      <c r="G315" s="10" t="s">
        <v>481</v>
      </c>
      <c r="H315" s="11" t="s">
        <v>9</v>
      </c>
      <c r="I315" s="12">
        <v>10176</v>
      </c>
      <c r="J315" s="13">
        <v>0.9</v>
      </c>
      <c r="K315" s="12">
        <v>9158.4</v>
      </c>
      <c r="L315" s="11" t="s">
        <v>9</v>
      </c>
      <c r="M315" s="14">
        <v>45958</v>
      </c>
      <c r="N315" s="11" t="s">
        <v>10</v>
      </c>
      <c r="O315" s="12">
        <v>0</v>
      </c>
      <c r="P315" s="13">
        <f>O315/K315</f>
        <v>0</v>
      </c>
      <c r="Q315" s="15">
        <f>K315-O315</f>
        <v>9158.4</v>
      </c>
      <c r="R315" s="16" t="s">
        <v>2832</v>
      </c>
    </row>
    <row r="316" spans="1:18" x14ac:dyDescent="0.25">
      <c r="A316" s="10" t="s">
        <v>482</v>
      </c>
      <c r="B316" s="11">
        <v>125607</v>
      </c>
      <c r="C316" s="11">
        <v>241003816</v>
      </c>
      <c r="D316" s="11">
        <v>2499003413</v>
      </c>
      <c r="E316" s="10" t="s">
        <v>483</v>
      </c>
      <c r="F316" s="10" t="s">
        <v>13</v>
      </c>
      <c r="G316" s="10" t="s">
        <v>14</v>
      </c>
      <c r="H316" s="11" t="s">
        <v>9</v>
      </c>
      <c r="I316" s="12">
        <v>9383.2800000000007</v>
      </c>
      <c r="J316" s="13">
        <v>0.7</v>
      </c>
      <c r="K316" s="12">
        <v>6568.3</v>
      </c>
      <c r="L316" s="11" t="s">
        <v>9</v>
      </c>
      <c r="M316" s="14">
        <v>45958</v>
      </c>
      <c r="N316" s="11" t="s">
        <v>10</v>
      </c>
      <c r="O316" s="12">
        <v>0</v>
      </c>
      <c r="P316" s="13">
        <f>O316/K316</f>
        <v>0</v>
      </c>
      <c r="Q316" s="15">
        <f>K316-O316</f>
        <v>6568.3</v>
      </c>
      <c r="R316" s="16" t="s">
        <v>2832</v>
      </c>
    </row>
    <row r="317" spans="1:18" x14ac:dyDescent="0.25">
      <c r="A317" s="10" t="s">
        <v>482</v>
      </c>
      <c r="B317" s="11">
        <v>125607</v>
      </c>
      <c r="C317" s="11">
        <v>241032743</v>
      </c>
      <c r="D317" s="11">
        <v>2499047126</v>
      </c>
      <c r="E317" s="10" t="s">
        <v>484</v>
      </c>
      <c r="F317" s="10" t="s">
        <v>7</v>
      </c>
      <c r="G317" s="10" t="s">
        <v>124</v>
      </c>
      <c r="H317" s="11" t="s">
        <v>9</v>
      </c>
      <c r="I317" s="12">
        <v>38198</v>
      </c>
      <c r="J317" s="13">
        <v>0.7</v>
      </c>
      <c r="K317" s="12">
        <v>26738.6</v>
      </c>
      <c r="L317" s="11" t="s">
        <v>9</v>
      </c>
      <c r="M317" s="14">
        <v>46050</v>
      </c>
      <c r="N317" s="11" t="s">
        <v>22</v>
      </c>
      <c r="O317" s="12">
        <v>26738.6</v>
      </c>
      <c r="P317" s="13">
        <f>O317/K317</f>
        <v>1</v>
      </c>
      <c r="Q317" s="15">
        <f>K317-O317</f>
        <v>0</v>
      </c>
      <c r="R317" s="26" t="s">
        <v>2822</v>
      </c>
    </row>
    <row r="318" spans="1:18" x14ac:dyDescent="0.25">
      <c r="A318" s="10" t="s">
        <v>485</v>
      </c>
      <c r="B318" s="11">
        <v>125294</v>
      </c>
      <c r="C318" s="11">
        <v>241003395</v>
      </c>
      <c r="D318" s="11">
        <v>2499018929</v>
      </c>
      <c r="E318" s="10" t="s">
        <v>489</v>
      </c>
      <c r="F318" s="10" t="s">
        <v>13</v>
      </c>
      <c r="G318" s="10" t="s">
        <v>14</v>
      </c>
      <c r="H318" s="11" t="s">
        <v>9</v>
      </c>
      <c r="I318" s="12">
        <v>64831.56</v>
      </c>
      <c r="J318" s="13">
        <v>0.5</v>
      </c>
      <c r="K318" s="12">
        <v>32415.78</v>
      </c>
      <c r="L318" s="11" t="s">
        <v>9</v>
      </c>
      <c r="M318" s="14">
        <v>45958</v>
      </c>
      <c r="N318" s="11" t="s">
        <v>10</v>
      </c>
      <c r="O318" s="12">
        <v>0</v>
      </c>
      <c r="P318" s="13">
        <f>O318/K318</f>
        <v>0</v>
      </c>
      <c r="Q318" s="15">
        <f>K318-O318</f>
        <v>32415.78</v>
      </c>
      <c r="R318" s="16" t="s">
        <v>2832</v>
      </c>
    </row>
    <row r="319" spans="1:18" x14ac:dyDescent="0.25">
      <c r="A319" s="10" t="s">
        <v>485</v>
      </c>
      <c r="B319" s="11">
        <v>125294</v>
      </c>
      <c r="C319" s="11">
        <v>241003393</v>
      </c>
      <c r="D319" s="11">
        <v>2499002901</v>
      </c>
      <c r="E319" s="10" t="s">
        <v>487</v>
      </c>
      <c r="F319" s="10" t="s">
        <v>13</v>
      </c>
      <c r="G319" s="10" t="s">
        <v>21</v>
      </c>
      <c r="H319" s="11" t="s">
        <v>9</v>
      </c>
      <c r="I319" s="12">
        <v>7137.36</v>
      </c>
      <c r="J319" s="13">
        <v>0.5</v>
      </c>
      <c r="K319" s="12">
        <v>3568.68</v>
      </c>
      <c r="L319" s="11" t="s">
        <v>9</v>
      </c>
      <c r="M319" s="14">
        <v>45958</v>
      </c>
      <c r="N319" s="11" t="s">
        <v>22</v>
      </c>
      <c r="O319" s="12">
        <v>2973.9</v>
      </c>
      <c r="P319" s="13">
        <f>O319/K319</f>
        <v>0.83333333333333337</v>
      </c>
      <c r="Q319" s="15">
        <f>K319-O319</f>
        <v>594.77999999999975</v>
      </c>
      <c r="R319" s="26" t="s">
        <v>2822</v>
      </c>
    </row>
    <row r="320" spans="1:18" x14ac:dyDescent="0.25">
      <c r="A320" s="10" t="s">
        <v>485</v>
      </c>
      <c r="B320" s="11">
        <v>125294</v>
      </c>
      <c r="C320" s="11">
        <v>241003396</v>
      </c>
      <c r="D320" s="11">
        <v>2499018903</v>
      </c>
      <c r="E320" s="10" t="s">
        <v>490</v>
      </c>
      <c r="F320" s="10" t="s">
        <v>13</v>
      </c>
      <c r="G320" s="10" t="s">
        <v>60</v>
      </c>
      <c r="H320" s="11" t="s">
        <v>9</v>
      </c>
      <c r="I320" s="12">
        <v>25137.119999999999</v>
      </c>
      <c r="J320" s="13">
        <v>0.5</v>
      </c>
      <c r="K320" s="12">
        <v>12568.56</v>
      </c>
      <c r="L320" s="11" t="s">
        <v>9</v>
      </c>
      <c r="M320" s="14">
        <v>45958</v>
      </c>
      <c r="N320" s="11" t="s">
        <v>22</v>
      </c>
      <c r="O320" s="12">
        <v>11521.07</v>
      </c>
      <c r="P320" s="13">
        <f>O320/K320</f>
        <v>0.9166579146696201</v>
      </c>
      <c r="Q320" s="15">
        <f>K320-O320</f>
        <v>1047.4899999999998</v>
      </c>
      <c r="R320" s="26" t="s">
        <v>2822</v>
      </c>
    </row>
    <row r="321" spans="1:18" x14ac:dyDescent="0.25">
      <c r="A321" s="10" t="s">
        <v>485</v>
      </c>
      <c r="B321" s="11">
        <v>125294</v>
      </c>
      <c r="C321" s="11">
        <v>241003391</v>
      </c>
      <c r="D321" s="11">
        <v>2499023304</v>
      </c>
      <c r="E321" s="10" t="s">
        <v>111</v>
      </c>
      <c r="F321" s="10" t="s">
        <v>7</v>
      </c>
      <c r="G321" s="10" t="s">
        <v>71</v>
      </c>
      <c r="H321" s="11" t="s">
        <v>9</v>
      </c>
      <c r="I321" s="12">
        <v>208479</v>
      </c>
      <c r="J321" s="13">
        <v>0.5</v>
      </c>
      <c r="K321" s="12">
        <v>104239.5</v>
      </c>
      <c r="L321" s="11" t="s">
        <v>9</v>
      </c>
      <c r="M321" s="14">
        <v>46050</v>
      </c>
      <c r="N321" s="11" t="s">
        <v>22</v>
      </c>
      <c r="O321" s="12">
        <v>98646.27</v>
      </c>
      <c r="P321" s="13">
        <f>O321/K321</f>
        <v>0.9463425093174852</v>
      </c>
      <c r="Q321" s="15">
        <f>K321-O321</f>
        <v>5593.2299999999959</v>
      </c>
      <c r="R321" s="26" t="s">
        <v>2822</v>
      </c>
    </row>
    <row r="322" spans="1:18" x14ac:dyDescent="0.25">
      <c r="A322" s="10" t="s">
        <v>485</v>
      </c>
      <c r="B322" s="11">
        <v>125294</v>
      </c>
      <c r="C322" s="11">
        <v>241003394</v>
      </c>
      <c r="D322" s="11">
        <v>2499018921</v>
      </c>
      <c r="E322" s="10" t="s">
        <v>488</v>
      </c>
      <c r="F322" s="10" t="s">
        <v>13</v>
      </c>
      <c r="G322" s="10" t="s">
        <v>14</v>
      </c>
      <c r="H322" s="11" t="s">
        <v>9</v>
      </c>
      <c r="I322" s="12">
        <v>26400</v>
      </c>
      <c r="J322" s="13">
        <v>0.5</v>
      </c>
      <c r="K322" s="12">
        <v>13200</v>
      </c>
      <c r="L322" s="11" t="s">
        <v>9</v>
      </c>
      <c r="M322" s="14">
        <v>45958</v>
      </c>
      <c r="N322" s="11" t="s">
        <v>22</v>
      </c>
      <c r="O322" s="12">
        <v>13200</v>
      </c>
      <c r="P322" s="13">
        <f>O322/K322</f>
        <v>1</v>
      </c>
      <c r="Q322" s="15">
        <f>K322-O322</f>
        <v>0</v>
      </c>
      <c r="R322" s="26" t="s">
        <v>2822</v>
      </c>
    </row>
    <row r="323" spans="1:18" x14ac:dyDescent="0.25">
      <c r="A323" s="10" t="s">
        <v>485</v>
      </c>
      <c r="B323" s="11">
        <v>125294</v>
      </c>
      <c r="C323" s="11">
        <v>241003391</v>
      </c>
      <c r="D323" s="11">
        <v>2499023299</v>
      </c>
      <c r="E323" s="10" t="s">
        <v>486</v>
      </c>
      <c r="F323" s="10" t="s">
        <v>7</v>
      </c>
      <c r="G323" s="10" t="s">
        <v>71</v>
      </c>
      <c r="H323" s="11" t="s">
        <v>9</v>
      </c>
      <c r="I323" s="12">
        <v>5151</v>
      </c>
      <c r="J323" s="13">
        <v>0.5</v>
      </c>
      <c r="K323" s="12">
        <v>2575.5</v>
      </c>
      <c r="L323" s="11" t="s">
        <v>9</v>
      </c>
      <c r="M323" s="14">
        <v>46050</v>
      </c>
      <c r="N323" s="11" t="s">
        <v>22</v>
      </c>
      <c r="O323" s="12">
        <v>2575.5</v>
      </c>
      <c r="P323" s="13">
        <f>O323/K323</f>
        <v>1</v>
      </c>
      <c r="Q323" s="15">
        <f>K323-O323</f>
        <v>0</v>
      </c>
      <c r="R323" s="26" t="s">
        <v>2822</v>
      </c>
    </row>
    <row r="324" spans="1:18" x14ac:dyDescent="0.25">
      <c r="A324" s="10" t="s">
        <v>491</v>
      </c>
      <c r="B324" s="11">
        <v>125822</v>
      </c>
      <c r="C324" s="11">
        <v>241027717</v>
      </c>
      <c r="D324" s="11">
        <v>2499038750</v>
      </c>
      <c r="E324" s="10" t="s">
        <v>493</v>
      </c>
      <c r="F324" s="10" t="s">
        <v>7</v>
      </c>
      <c r="G324" s="10" t="s">
        <v>492</v>
      </c>
      <c r="H324" s="11" t="s">
        <v>9</v>
      </c>
      <c r="I324" s="12">
        <v>28585.91</v>
      </c>
      <c r="J324" s="13">
        <v>0.85</v>
      </c>
      <c r="K324" s="12">
        <v>24298.02</v>
      </c>
      <c r="L324" s="11" t="s">
        <v>9</v>
      </c>
      <c r="M324" s="14">
        <v>46050</v>
      </c>
      <c r="N324" s="11" t="s">
        <v>10</v>
      </c>
      <c r="O324" s="12">
        <v>0</v>
      </c>
      <c r="P324" s="13">
        <f>O324/K324</f>
        <v>0</v>
      </c>
      <c r="Q324" s="15">
        <f>K324-O324</f>
        <v>24298.02</v>
      </c>
      <c r="R324" s="16" t="s">
        <v>2832</v>
      </c>
    </row>
    <row r="325" spans="1:18" x14ac:dyDescent="0.25">
      <c r="A325" s="17" t="s">
        <v>491</v>
      </c>
      <c r="B325" s="18">
        <v>125822</v>
      </c>
      <c r="C325" s="18">
        <v>241039126</v>
      </c>
      <c r="D325" s="18">
        <v>2499057374</v>
      </c>
      <c r="E325" s="17" t="s">
        <v>494</v>
      </c>
      <c r="F325" s="17" t="s">
        <v>13</v>
      </c>
      <c r="G325" s="17" t="s">
        <v>495</v>
      </c>
      <c r="H325" s="18" t="s">
        <v>9</v>
      </c>
      <c r="I325" s="19">
        <v>12720</v>
      </c>
      <c r="J325" s="20">
        <v>0.9</v>
      </c>
      <c r="K325" s="19">
        <v>11448</v>
      </c>
      <c r="L325" s="18" t="s">
        <v>9</v>
      </c>
      <c r="M325" s="21">
        <v>46078</v>
      </c>
      <c r="N325" s="18" t="s">
        <v>118</v>
      </c>
      <c r="O325" s="19">
        <v>481.5</v>
      </c>
      <c r="P325" s="20">
        <f>O325/K325</f>
        <v>4.2059748427672954E-2</v>
      </c>
      <c r="Q325" s="22">
        <f>K325-O325</f>
        <v>10966.5</v>
      </c>
      <c r="R325" s="24" t="s">
        <v>2836</v>
      </c>
    </row>
    <row r="326" spans="1:18" x14ac:dyDescent="0.25">
      <c r="A326" s="17" t="s">
        <v>491</v>
      </c>
      <c r="B326" s="18">
        <v>125822</v>
      </c>
      <c r="C326" s="18">
        <v>241039127</v>
      </c>
      <c r="D326" s="18">
        <v>2499057375</v>
      </c>
      <c r="E326" s="17" t="s">
        <v>496</v>
      </c>
      <c r="F326" s="17" t="s">
        <v>13</v>
      </c>
      <c r="G326" s="17" t="s">
        <v>142</v>
      </c>
      <c r="H326" s="18" t="s">
        <v>9</v>
      </c>
      <c r="I326" s="19">
        <v>14100</v>
      </c>
      <c r="J326" s="20">
        <v>0.9</v>
      </c>
      <c r="K326" s="19">
        <v>12690</v>
      </c>
      <c r="L326" s="18" t="s">
        <v>9</v>
      </c>
      <c r="M326" s="21">
        <v>45958</v>
      </c>
      <c r="N326" s="18" t="s">
        <v>118</v>
      </c>
      <c r="O326" s="19">
        <v>1057.5</v>
      </c>
      <c r="P326" s="20">
        <f>O326/K326</f>
        <v>8.3333333333333329E-2</v>
      </c>
      <c r="Q326" s="22">
        <f>K326-O326</f>
        <v>11632.5</v>
      </c>
      <c r="R326" s="24" t="s">
        <v>2836</v>
      </c>
    </row>
    <row r="327" spans="1:18" x14ac:dyDescent="0.25">
      <c r="A327" s="10" t="s">
        <v>497</v>
      </c>
      <c r="B327" s="11">
        <v>19258</v>
      </c>
      <c r="C327" s="11">
        <v>241006454</v>
      </c>
      <c r="D327" s="11">
        <v>2499006303</v>
      </c>
      <c r="E327" s="10" t="s">
        <v>498</v>
      </c>
      <c r="F327" s="10" t="s">
        <v>13</v>
      </c>
      <c r="G327" s="10" t="s">
        <v>121</v>
      </c>
      <c r="H327" s="11" t="s">
        <v>9</v>
      </c>
      <c r="I327" s="12">
        <v>11793.6</v>
      </c>
      <c r="J327" s="13">
        <v>0.8</v>
      </c>
      <c r="K327" s="12">
        <v>9434.8799999999992</v>
      </c>
      <c r="L327" s="11" t="s">
        <v>9</v>
      </c>
      <c r="M327" s="14">
        <v>45958</v>
      </c>
      <c r="N327" s="11" t="s">
        <v>22</v>
      </c>
      <c r="O327" s="12">
        <v>9434.8799999999992</v>
      </c>
      <c r="P327" s="13">
        <f>O327/K327</f>
        <v>1</v>
      </c>
      <c r="Q327" s="15">
        <f>K327-O327</f>
        <v>0</v>
      </c>
      <c r="R327" s="26" t="s">
        <v>2822</v>
      </c>
    </row>
    <row r="328" spans="1:18" x14ac:dyDescent="0.25">
      <c r="A328" s="10" t="s">
        <v>512</v>
      </c>
      <c r="B328" s="11">
        <v>17000227</v>
      </c>
      <c r="C328" s="11">
        <v>241010690</v>
      </c>
      <c r="D328" s="11">
        <v>2499011824</v>
      </c>
      <c r="E328" s="10" t="s">
        <v>513</v>
      </c>
      <c r="F328" s="10" t="s">
        <v>13</v>
      </c>
      <c r="G328" s="10" t="s">
        <v>121</v>
      </c>
      <c r="H328" s="11" t="s">
        <v>9</v>
      </c>
      <c r="I328" s="12">
        <v>45600</v>
      </c>
      <c r="J328" s="13">
        <v>0.74</v>
      </c>
      <c r="K328" s="12">
        <v>33744</v>
      </c>
      <c r="L328" s="11" t="s">
        <v>9</v>
      </c>
      <c r="M328" s="14">
        <v>45958</v>
      </c>
      <c r="N328" s="11" t="s">
        <v>22</v>
      </c>
      <c r="O328" s="12">
        <v>33744</v>
      </c>
      <c r="P328" s="13">
        <f>O328/K328</f>
        <v>1</v>
      </c>
      <c r="Q328" s="15">
        <f>K328-O328</f>
        <v>0</v>
      </c>
      <c r="R328" s="26" t="s">
        <v>2822</v>
      </c>
    </row>
    <row r="329" spans="1:18" x14ac:dyDescent="0.25">
      <c r="A329" s="10" t="s">
        <v>501</v>
      </c>
      <c r="B329" s="11">
        <v>125932</v>
      </c>
      <c r="C329" s="11">
        <v>241010746</v>
      </c>
      <c r="D329" s="11">
        <v>2499011888</v>
      </c>
      <c r="E329" s="10" t="s">
        <v>502</v>
      </c>
      <c r="F329" s="10" t="s">
        <v>13</v>
      </c>
      <c r="G329" s="10" t="s">
        <v>260</v>
      </c>
      <c r="H329" s="11" t="s">
        <v>9</v>
      </c>
      <c r="I329" s="12">
        <v>9300</v>
      </c>
      <c r="J329" s="13">
        <v>0.8</v>
      </c>
      <c r="K329" s="12">
        <v>7440</v>
      </c>
      <c r="L329" s="11" t="s">
        <v>9</v>
      </c>
      <c r="M329" s="14">
        <v>45958</v>
      </c>
      <c r="N329" s="11" t="s">
        <v>10</v>
      </c>
      <c r="O329" s="12">
        <v>0</v>
      </c>
      <c r="P329" s="13">
        <f>O329/K329</f>
        <v>0</v>
      </c>
      <c r="Q329" s="15">
        <f>K329-O329</f>
        <v>7440</v>
      </c>
      <c r="R329" s="16" t="s">
        <v>2832</v>
      </c>
    </row>
    <row r="330" spans="1:18" x14ac:dyDescent="0.25">
      <c r="A330" s="10" t="s">
        <v>501</v>
      </c>
      <c r="B330" s="11">
        <v>125932</v>
      </c>
      <c r="C330" s="11">
        <v>241010837</v>
      </c>
      <c r="D330" s="11">
        <v>2499012007</v>
      </c>
      <c r="E330" s="10" t="s">
        <v>503</v>
      </c>
      <c r="F330" s="10" t="s">
        <v>13</v>
      </c>
      <c r="G330" s="10" t="s">
        <v>121</v>
      </c>
      <c r="H330" s="11" t="s">
        <v>9</v>
      </c>
      <c r="I330" s="12">
        <v>25045.32</v>
      </c>
      <c r="J330" s="13">
        <v>0.8</v>
      </c>
      <c r="K330" s="12">
        <v>20036.259999999998</v>
      </c>
      <c r="L330" s="11" t="s">
        <v>9</v>
      </c>
      <c r="M330" s="14">
        <v>45958</v>
      </c>
      <c r="N330" s="11" t="s">
        <v>10</v>
      </c>
      <c r="O330" s="12">
        <v>0</v>
      </c>
      <c r="P330" s="13">
        <f>O330/K330</f>
        <v>0</v>
      </c>
      <c r="Q330" s="15">
        <f>K330-O330</f>
        <v>20036.259999999998</v>
      </c>
      <c r="R330" s="16" t="s">
        <v>2832</v>
      </c>
    </row>
    <row r="331" spans="1:18" x14ac:dyDescent="0.25">
      <c r="A331" s="10" t="s">
        <v>501</v>
      </c>
      <c r="B331" s="11">
        <v>125932</v>
      </c>
      <c r="C331" s="11">
        <v>241010867</v>
      </c>
      <c r="D331" s="11">
        <v>2499012035</v>
      </c>
      <c r="E331" s="10" t="s">
        <v>504</v>
      </c>
      <c r="F331" s="10" t="s">
        <v>13</v>
      </c>
      <c r="G331" s="10" t="s">
        <v>260</v>
      </c>
      <c r="H331" s="11" t="s">
        <v>9</v>
      </c>
      <c r="I331" s="12">
        <v>22800</v>
      </c>
      <c r="J331" s="13">
        <v>0.8</v>
      </c>
      <c r="K331" s="12">
        <v>18240</v>
      </c>
      <c r="L331" s="11" t="s">
        <v>9</v>
      </c>
      <c r="M331" s="14">
        <v>45958</v>
      </c>
      <c r="N331" s="11" t="s">
        <v>10</v>
      </c>
      <c r="O331" s="12">
        <v>0</v>
      </c>
      <c r="P331" s="13">
        <f>O331/K331</f>
        <v>0</v>
      </c>
      <c r="Q331" s="15">
        <f>K331-O331</f>
        <v>18240</v>
      </c>
      <c r="R331" s="16" t="s">
        <v>2832</v>
      </c>
    </row>
    <row r="332" spans="1:18" x14ac:dyDescent="0.25">
      <c r="A332" s="10" t="s">
        <v>501</v>
      </c>
      <c r="B332" s="11">
        <v>125932</v>
      </c>
      <c r="C332" s="11">
        <v>241011228</v>
      </c>
      <c r="D332" s="11">
        <v>2499012577</v>
      </c>
      <c r="E332" s="10" t="s">
        <v>505</v>
      </c>
      <c r="F332" s="10" t="s">
        <v>13</v>
      </c>
      <c r="G332" s="10" t="s">
        <v>121</v>
      </c>
      <c r="H332" s="11" t="s">
        <v>9</v>
      </c>
      <c r="I332" s="12">
        <v>2723.4</v>
      </c>
      <c r="J332" s="13">
        <v>0.8</v>
      </c>
      <c r="K332" s="12">
        <v>2178.7199999999998</v>
      </c>
      <c r="L332" s="11" t="s">
        <v>9</v>
      </c>
      <c r="M332" s="14">
        <v>45958</v>
      </c>
      <c r="N332" s="11" t="s">
        <v>10</v>
      </c>
      <c r="O332" s="12">
        <v>0</v>
      </c>
      <c r="P332" s="13">
        <f>O332/K332</f>
        <v>0</v>
      </c>
      <c r="Q332" s="15">
        <f>K332-O332</f>
        <v>2178.7199999999998</v>
      </c>
      <c r="R332" s="16" t="s">
        <v>2832</v>
      </c>
    </row>
    <row r="333" spans="1:18" x14ac:dyDescent="0.25">
      <c r="A333" s="10" t="s">
        <v>501</v>
      </c>
      <c r="B333" s="11">
        <v>125932</v>
      </c>
      <c r="C333" s="11">
        <v>241011552</v>
      </c>
      <c r="D333" s="11">
        <v>2499013086</v>
      </c>
      <c r="E333" s="10" t="s">
        <v>506</v>
      </c>
      <c r="F333" s="10" t="s">
        <v>13</v>
      </c>
      <c r="G333" s="10" t="s">
        <v>121</v>
      </c>
      <c r="H333" s="11" t="s">
        <v>9</v>
      </c>
      <c r="I333" s="12">
        <v>2219.4</v>
      </c>
      <c r="J333" s="13">
        <v>0.8</v>
      </c>
      <c r="K333" s="12">
        <v>1775.52</v>
      </c>
      <c r="L333" s="11" t="s">
        <v>9</v>
      </c>
      <c r="M333" s="14">
        <v>45958</v>
      </c>
      <c r="N333" s="11" t="s">
        <v>10</v>
      </c>
      <c r="O333" s="12">
        <v>0</v>
      </c>
      <c r="P333" s="13">
        <f>O333/K333</f>
        <v>0</v>
      </c>
      <c r="Q333" s="15">
        <f>K333-O333</f>
        <v>1775.52</v>
      </c>
      <c r="R333" s="16" t="s">
        <v>2832</v>
      </c>
    </row>
    <row r="334" spans="1:18" x14ac:dyDescent="0.25">
      <c r="A334" s="10" t="s">
        <v>501</v>
      </c>
      <c r="B334" s="11">
        <v>125932</v>
      </c>
      <c r="C334" s="11">
        <v>241011699</v>
      </c>
      <c r="D334" s="11">
        <v>2499013290</v>
      </c>
      <c r="E334" s="10" t="s">
        <v>507</v>
      </c>
      <c r="F334" s="10" t="s">
        <v>13</v>
      </c>
      <c r="G334" s="10" t="s">
        <v>115</v>
      </c>
      <c r="H334" s="11" t="s">
        <v>9</v>
      </c>
      <c r="I334" s="12">
        <v>1560</v>
      </c>
      <c r="J334" s="13">
        <v>0.8</v>
      </c>
      <c r="K334" s="12">
        <v>1248</v>
      </c>
      <c r="L334" s="11" t="s">
        <v>9</v>
      </c>
      <c r="M334" s="14">
        <v>45958</v>
      </c>
      <c r="N334" s="11" t="s">
        <v>10</v>
      </c>
      <c r="O334" s="12">
        <v>0</v>
      </c>
      <c r="P334" s="13">
        <f>O334/K334</f>
        <v>0</v>
      </c>
      <c r="Q334" s="15">
        <f>K334-O334</f>
        <v>1248</v>
      </c>
      <c r="R334" s="16" t="s">
        <v>2832</v>
      </c>
    </row>
    <row r="335" spans="1:18" x14ac:dyDescent="0.25">
      <c r="A335" s="10" t="s">
        <v>501</v>
      </c>
      <c r="B335" s="11">
        <v>125932</v>
      </c>
      <c r="C335" s="11">
        <v>241013925</v>
      </c>
      <c r="D335" s="11">
        <v>2499016644</v>
      </c>
      <c r="E335" s="10" t="s">
        <v>508</v>
      </c>
      <c r="F335" s="10" t="s">
        <v>13</v>
      </c>
      <c r="G335" s="10" t="s">
        <v>115</v>
      </c>
      <c r="H335" s="11" t="s">
        <v>9</v>
      </c>
      <c r="I335" s="12">
        <v>1560</v>
      </c>
      <c r="J335" s="13">
        <v>0.8</v>
      </c>
      <c r="K335" s="12">
        <v>1248</v>
      </c>
      <c r="L335" s="11" t="s">
        <v>9</v>
      </c>
      <c r="M335" s="14">
        <v>45958</v>
      </c>
      <c r="N335" s="11" t="s">
        <v>10</v>
      </c>
      <c r="O335" s="12">
        <v>0</v>
      </c>
      <c r="P335" s="13">
        <f>O335/K335</f>
        <v>0</v>
      </c>
      <c r="Q335" s="15">
        <f>K335-O335</f>
        <v>1248</v>
      </c>
      <c r="R335" s="16" t="s">
        <v>2832</v>
      </c>
    </row>
    <row r="336" spans="1:18" x14ac:dyDescent="0.25">
      <c r="A336" s="10" t="s">
        <v>501</v>
      </c>
      <c r="B336" s="11">
        <v>125932</v>
      </c>
      <c r="C336" s="11">
        <v>241014881</v>
      </c>
      <c r="D336" s="11">
        <v>2499018079</v>
      </c>
      <c r="E336" s="10" t="s">
        <v>510</v>
      </c>
      <c r="F336" s="10" t="s">
        <v>13</v>
      </c>
      <c r="G336" s="10" t="s">
        <v>121</v>
      </c>
      <c r="H336" s="11" t="s">
        <v>9</v>
      </c>
      <c r="I336" s="12">
        <v>12669.12</v>
      </c>
      <c r="J336" s="13">
        <v>0.8</v>
      </c>
      <c r="K336" s="12">
        <v>10135.299999999999</v>
      </c>
      <c r="L336" s="11" t="s">
        <v>9</v>
      </c>
      <c r="M336" s="14">
        <v>45958</v>
      </c>
      <c r="N336" s="11" t="s">
        <v>10</v>
      </c>
      <c r="O336" s="12">
        <v>0</v>
      </c>
      <c r="P336" s="13">
        <f>O336/K336</f>
        <v>0</v>
      </c>
      <c r="Q336" s="15">
        <f>K336-O336</f>
        <v>10135.299999999999</v>
      </c>
      <c r="R336" s="16" t="s">
        <v>2832</v>
      </c>
    </row>
    <row r="337" spans="1:18" x14ac:dyDescent="0.25">
      <c r="A337" s="10" t="s">
        <v>501</v>
      </c>
      <c r="B337" s="11">
        <v>125932</v>
      </c>
      <c r="C337" s="11">
        <v>241014942</v>
      </c>
      <c r="D337" s="11">
        <v>2499018180</v>
      </c>
      <c r="E337" s="10" t="s">
        <v>511</v>
      </c>
      <c r="F337" s="10" t="s">
        <v>13</v>
      </c>
      <c r="G337" s="10" t="s">
        <v>121</v>
      </c>
      <c r="H337" s="11" t="s">
        <v>9</v>
      </c>
      <c r="I337" s="12">
        <v>2699.4</v>
      </c>
      <c r="J337" s="13">
        <v>0.8</v>
      </c>
      <c r="K337" s="12">
        <v>2159.52</v>
      </c>
      <c r="L337" s="11" t="s">
        <v>9</v>
      </c>
      <c r="M337" s="14">
        <v>45958</v>
      </c>
      <c r="N337" s="11" t="s">
        <v>10</v>
      </c>
      <c r="O337" s="12">
        <v>0</v>
      </c>
      <c r="P337" s="13">
        <f>O337/K337</f>
        <v>0</v>
      </c>
      <c r="Q337" s="15">
        <f>K337-O337</f>
        <v>2159.52</v>
      </c>
      <c r="R337" s="16" t="s">
        <v>2832</v>
      </c>
    </row>
    <row r="338" spans="1:18" x14ac:dyDescent="0.25">
      <c r="A338" s="10" t="s">
        <v>501</v>
      </c>
      <c r="B338" s="11">
        <v>125932</v>
      </c>
      <c r="C338" s="11">
        <v>241014075</v>
      </c>
      <c r="D338" s="11">
        <v>2499016844</v>
      </c>
      <c r="E338" s="10" t="s">
        <v>509</v>
      </c>
      <c r="F338" s="10" t="s">
        <v>13</v>
      </c>
      <c r="G338" s="10" t="s">
        <v>115</v>
      </c>
      <c r="H338" s="11" t="s">
        <v>9</v>
      </c>
      <c r="I338" s="12">
        <v>35640</v>
      </c>
      <c r="J338" s="13">
        <v>0.8</v>
      </c>
      <c r="K338" s="12">
        <v>28512</v>
      </c>
      <c r="L338" s="11" t="s">
        <v>9</v>
      </c>
      <c r="M338" s="14">
        <v>45958</v>
      </c>
      <c r="N338" s="11" t="s">
        <v>22</v>
      </c>
      <c r="O338" s="12">
        <v>28512</v>
      </c>
      <c r="P338" s="13">
        <f>O338/K338</f>
        <v>1</v>
      </c>
      <c r="Q338" s="15">
        <f>K338-O338</f>
        <v>0</v>
      </c>
      <c r="R338" s="26" t="s">
        <v>2822</v>
      </c>
    </row>
    <row r="339" spans="1:18" x14ac:dyDescent="0.25">
      <c r="A339" s="10" t="s">
        <v>499</v>
      </c>
      <c r="B339" s="11">
        <v>125966</v>
      </c>
      <c r="C339" s="11">
        <v>241025733</v>
      </c>
      <c r="D339" s="11">
        <v>2499035386</v>
      </c>
      <c r="E339" s="10" t="s">
        <v>500</v>
      </c>
      <c r="F339" s="10" t="s">
        <v>7</v>
      </c>
      <c r="G339" s="10" t="s">
        <v>186</v>
      </c>
      <c r="H339" s="11" t="s">
        <v>9</v>
      </c>
      <c r="I339" s="12">
        <v>51675.69</v>
      </c>
      <c r="J339" s="13">
        <v>0.85</v>
      </c>
      <c r="K339" s="12">
        <v>43924.34</v>
      </c>
      <c r="L339" s="11" t="s">
        <v>9</v>
      </c>
      <c r="M339" s="14">
        <v>46050</v>
      </c>
      <c r="N339" s="11" t="s">
        <v>22</v>
      </c>
      <c r="O339" s="12">
        <v>43924.34</v>
      </c>
      <c r="P339" s="13">
        <f>O339/K339</f>
        <v>1</v>
      </c>
      <c r="Q339" s="15">
        <f>K339-O339</f>
        <v>0</v>
      </c>
      <c r="R339" s="26" t="s">
        <v>2822</v>
      </c>
    </row>
    <row r="340" spans="1:18" x14ac:dyDescent="0.25">
      <c r="A340" s="10" t="s">
        <v>514</v>
      </c>
      <c r="B340" s="11">
        <v>19088</v>
      </c>
      <c r="C340" s="11">
        <v>241010752</v>
      </c>
      <c r="D340" s="11">
        <v>2499011905</v>
      </c>
      <c r="E340" s="10" t="s">
        <v>515</v>
      </c>
      <c r="F340" s="10" t="s">
        <v>7</v>
      </c>
      <c r="G340" s="10" t="s">
        <v>124</v>
      </c>
      <c r="H340" s="11" t="s">
        <v>9</v>
      </c>
      <c r="I340" s="12">
        <v>9500</v>
      </c>
      <c r="J340" s="13">
        <v>0.7</v>
      </c>
      <c r="K340" s="12">
        <v>6650</v>
      </c>
      <c r="L340" s="11" t="s">
        <v>9</v>
      </c>
      <c r="M340" s="14">
        <v>46050</v>
      </c>
      <c r="N340" s="11" t="s">
        <v>22</v>
      </c>
      <c r="O340" s="12">
        <v>6650</v>
      </c>
      <c r="P340" s="13">
        <f>O340/K340</f>
        <v>1</v>
      </c>
      <c r="Q340" s="15">
        <f>K340-O340</f>
        <v>0</v>
      </c>
      <c r="R340" s="26" t="s">
        <v>2822</v>
      </c>
    </row>
    <row r="341" spans="1:18" x14ac:dyDescent="0.25">
      <c r="A341" s="10" t="s">
        <v>516</v>
      </c>
      <c r="B341" s="11">
        <v>125674</v>
      </c>
      <c r="C341" s="11">
        <v>241013328</v>
      </c>
      <c r="D341" s="11">
        <v>2499015759</v>
      </c>
      <c r="E341" s="10" t="s">
        <v>519</v>
      </c>
      <c r="F341" s="10" t="s">
        <v>13</v>
      </c>
      <c r="G341" s="10" t="s">
        <v>520</v>
      </c>
      <c r="H341" s="11" t="s">
        <v>9</v>
      </c>
      <c r="I341" s="12">
        <v>13386.96</v>
      </c>
      <c r="J341" s="13">
        <v>0.8</v>
      </c>
      <c r="K341" s="12">
        <v>10709.57</v>
      </c>
      <c r="L341" s="11" t="s">
        <v>9</v>
      </c>
      <c r="M341" s="14">
        <v>45958</v>
      </c>
      <c r="N341" s="11" t="s">
        <v>10</v>
      </c>
      <c r="O341" s="12">
        <v>0</v>
      </c>
      <c r="P341" s="13">
        <f>O341/K341</f>
        <v>0</v>
      </c>
      <c r="Q341" s="15">
        <f>K341-O341</f>
        <v>10709.57</v>
      </c>
      <c r="R341" s="16" t="s">
        <v>2832</v>
      </c>
    </row>
    <row r="342" spans="1:18" x14ac:dyDescent="0.25">
      <c r="A342" s="10" t="s">
        <v>516</v>
      </c>
      <c r="B342" s="11">
        <v>125674</v>
      </c>
      <c r="C342" s="11">
        <v>241037201</v>
      </c>
      <c r="D342" s="11">
        <v>2499054283</v>
      </c>
      <c r="E342" s="10" t="s">
        <v>522</v>
      </c>
      <c r="F342" s="10" t="s">
        <v>13</v>
      </c>
      <c r="G342" s="10" t="s">
        <v>523</v>
      </c>
      <c r="H342" s="11" t="s">
        <v>9</v>
      </c>
      <c r="I342" s="12">
        <v>16962.599999999999</v>
      </c>
      <c r="J342" s="13">
        <v>0.8</v>
      </c>
      <c r="K342" s="12">
        <v>13570.08</v>
      </c>
      <c r="L342" s="11" t="s">
        <v>9</v>
      </c>
      <c r="M342" s="14">
        <v>45958</v>
      </c>
      <c r="N342" s="11" t="s">
        <v>10</v>
      </c>
      <c r="O342" s="12">
        <v>0</v>
      </c>
      <c r="P342" s="13">
        <f>O342/K342</f>
        <v>0</v>
      </c>
      <c r="Q342" s="15">
        <f>K342-O342</f>
        <v>13570.08</v>
      </c>
      <c r="R342" s="16" t="s">
        <v>2832</v>
      </c>
    </row>
    <row r="343" spans="1:18" x14ac:dyDescent="0.25">
      <c r="A343" s="10" t="s">
        <v>516</v>
      </c>
      <c r="B343" s="11">
        <v>125674</v>
      </c>
      <c r="C343" s="11">
        <v>241014189</v>
      </c>
      <c r="D343" s="11">
        <v>2499017027</v>
      </c>
      <c r="E343" s="10" t="s">
        <v>521</v>
      </c>
      <c r="F343" s="10" t="s">
        <v>7</v>
      </c>
      <c r="G343" s="10" t="s">
        <v>8</v>
      </c>
      <c r="H343" s="11" t="s">
        <v>9</v>
      </c>
      <c r="I343" s="12">
        <v>276025</v>
      </c>
      <c r="J343" s="13">
        <v>0.8</v>
      </c>
      <c r="K343" s="12">
        <v>220820</v>
      </c>
      <c r="L343" s="11" t="s">
        <v>9</v>
      </c>
      <c r="M343" s="14">
        <v>46050</v>
      </c>
      <c r="N343" s="11" t="s">
        <v>22</v>
      </c>
      <c r="O343" s="12">
        <v>220340</v>
      </c>
      <c r="P343" s="13">
        <f>O343/K343</f>
        <v>0.99782628385110039</v>
      </c>
      <c r="Q343" s="15">
        <f>K343-O343</f>
        <v>480</v>
      </c>
      <c r="R343" s="26" t="s">
        <v>2822</v>
      </c>
    </row>
    <row r="344" spans="1:18" x14ac:dyDescent="0.25">
      <c r="A344" s="10" t="s">
        <v>516</v>
      </c>
      <c r="B344" s="11">
        <v>125674</v>
      </c>
      <c r="C344" s="11">
        <v>241014189</v>
      </c>
      <c r="D344" s="11">
        <v>2499017014</v>
      </c>
      <c r="E344" s="10" t="s">
        <v>76</v>
      </c>
      <c r="F344" s="10" t="s">
        <v>7</v>
      </c>
      <c r="G344" s="10" t="s">
        <v>151</v>
      </c>
      <c r="H344" s="11" t="s">
        <v>9</v>
      </c>
      <c r="I344" s="12">
        <v>32124.17</v>
      </c>
      <c r="J344" s="13">
        <v>0.8</v>
      </c>
      <c r="K344" s="12">
        <v>25699.34</v>
      </c>
      <c r="L344" s="11" t="s">
        <v>9</v>
      </c>
      <c r="M344" s="14">
        <v>46050</v>
      </c>
      <c r="N344" s="11" t="s">
        <v>22</v>
      </c>
      <c r="O344" s="12">
        <v>25699.33</v>
      </c>
      <c r="P344" s="13">
        <f>O344/K344</f>
        <v>0.99999961088494882</v>
      </c>
      <c r="Q344" s="15">
        <f>K344-O344</f>
        <v>9.9999999983992893E-3</v>
      </c>
      <c r="R344" s="26" t="s">
        <v>2822</v>
      </c>
    </row>
    <row r="345" spans="1:18" x14ac:dyDescent="0.25">
      <c r="A345" s="10" t="s">
        <v>516</v>
      </c>
      <c r="B345" s="11">
        <v>125674</v>
      </c>
      <c r="C345" s="11">
        <v>241003740</v>
      </c>
      <c r="D345" s="11">
        <v>2499003345</v>
      </c>
      <c r="E345" s="10" t="s">
        <v>517</v>
      </c>
      <c r="F345" s="10" t="s">
        <v>13</v>
      </c>
      <c r="G345" s="10" t="s">
        <v>14</v>
      </c>
      <c r="H345" s="11" t="s">
        <v>9</v>
      </c>
      <c r="I345" s="12">
        <v>27600</v>
      </c>
      <c r="J345" s="13">
        <v>0.8</v>
      </c>
      <c r="K345" s="12">
        <v>22080</v>
      </c>
      <c r="L345" s="11" t="s">
        <v>9</v>
      </c>
      <c r="M345" s="14">
        <v>45958</v>
      </c>
      <c r="N345" s="11" t="s">
        <v>22</v>
      </c>
      <c r="O345" s="12">
        <v>22080</v>
      </c>
      <c r="P345" s="13">
        <f>O345/K345</f>
        <v>1</v>
      </c>
      <c r="Q345" s="15">
        <f>K345-O345</f>
        <v>0</v>
      </c>
      <c r="R345" s="26" t="s">
        <v>2822</v>
      </c>
    </row>
    <row r="346" spans="1:18" x14ac:dyDescent="0.25">
      <c r="A346" s="10" t="s">
        <v>516</v>
      </c>
      <c r="B346" s="11">
        <v>125674</v>
      </c>
      <c r="C346" s="11">
        <v>241003740</v>
      </c>
      <c r="D346" s="11">
        <v>2499003350</v>
      </c>
      <c r="E346" s="10" t="s">
        <v>518</v>
      </c>
      <c r="F346" s="10" t="s">
        <v>13</v>
      </c>
      <c r="G346" s="10" t="s">
        <v>14</v>
      </c>
      <c r="H346" s="11" t="s">
        <v>9</v>
      </c>
      <c r="I346" s="12">
        <v>15946.56</v>
      </c>
      <c r="J346" s="13">
        <v>0.8</v>
      </c>
      <c r="K346" s="12">
        <v>12757.25</v>
      </c>
      <c r="L346" s="11" t="s">
        <v>9</v>
      </c>
      <c r="M346" s="14">
        <v>45958</v>
      </c>
      <c r="N346" s="11" t="s">
        <v>22</v>
      </c>
      <c r="O346" s="12">
        <v>12757.25</v>
      </c>
      <c r="P346" s="13">
        <f>O346/K346</f>
        <v>1</v>
      </c>
      <c r="Q346" s="15">
        <f>K346-O346</f>
        <v>0</v>
      </c>
      <c r="R346" s="26" t="s">
        <v>2822</v>
      </c>
    </row>
    <row r="347" spans="1:18" x14ac:dyDescent="0.25">
      <c r="A347" s="10" t="s">
        <v>524</v>
      </c>
      <c r="B347" s="11">
        <v>125206</v>
      </c>
      <c r="C347" s="11">
        <v>241009705</v>
      </c>
      <c r="D347" s="11">
        <v>2499010539</v>
      </c>
      <c r="E347" s="10" t="s">
        <v>525</v>
      </c>
      <c r="F347" s="10" t="s">
        <v>13</v>
      </c>
      <c r="G347" s="10" t="s">
        <v>21</v>
      </c>
      <c r="H347" s="11" t="s">
        <v>9</v>
      </c>
      <c r="I347" s="12">
        <v>32504.880000000001</v>
      </c>
      <c r="J347" s="13">
        <v>0.9</v>
      </c>
      <c r="K347" s="12">
        <v>29254.39</v>
      </c>
      <c r="L347" s="11" t="s">
        <v>9</v>
      </c>
      <c r="M347" s="14">
        <v>46078</v>
      </c>
      <c r="N347" s="11" t="s">
        <v>22</v>
      </c>
      <c r="O347" s="12">
        <v>24378.7</v>
      </c>
      <c r="P347" s="13">
        <f>O347/K347</f>
        <v>0.83333475762099296</v>
      </c>
      <c r="Q347" s="15">
        <f>K347-O347</f>
        <v>4875.6899999999987</v>
      </c>
      <c r="R347" s="26" t="s">
        <v>2822</v>
      </c>
    </row>
    <row r="348" spans="1:18" x14ac:dyDescent="0.25">
      <c r="A348" s="10" t="s">
        <v>526</v>
      </c>
      <c r="B348" s="11">
        <v>125299</v>
      </c>
      <c r="C348" s="11">
        <v>241003439</v>
      </c>
      <c r="D348" s="11">
        <v>2499002966</v>
      </c>
      <c r="E348" s="10" t="s">
        <v>527</v>
      </c>
      <c r="F348" s="10" t="s">
        <v>13</v>
      </c>
      <c r="G348" s="10" t="s">
        <v>40</v>
      </c>
      <c r="H348" s="11" t="s">
        <v>9</v>
      </c>
      <c r="I348" s="12">
        <v>10800</v>
      </c>
      <c r="J348" s="13">
        <v>0.9</v>
      </c>
      <c r="K348" s="12">
        <v>9720</v>
      </c>
      <c r="L348" s="11" t="s">
        <v>9</v>
      </c>
      <c r="M348" s="14">
        <v>45958</v>
      </c>
      <c r="N348" s="11" t="s">
        <v>10</v>
      </c>
      <c r="O348" s="12">
        <v>0</v>
      </c>
      <c r="P348" s="13">
        <f>O348/K348</f>
        <v>0</v>
      </c>
      <c r="Q348" s="15">
        <f>K348-O348</f>
        <v>9720</v>
      </c>
      <c r="R348" s="16" t="s">
        <v>2832</v>
      </c>
    </row>
    <row r="349" spans="1:18" x14ac:dyDescent="0.25">
      <c r="A349" s="10" t="s">
        <v>528</v>
      </c>
      <c r="B349" s="11">
        <v>17002317</v>
      </c>
      <c r="C349" s="11">
        <v>241016427</v>
      </c>
      <c r="D349" s="11">
        <v>2499020289</v>
      </c>
      <c r="E349" s="10" t="s">
        <v>529</v>
      </c>
      <c r="F349" s="10" t="s">
        <v>13</v>
      </c>
      <c r="G349" s="10" t="s">
        <v>21</v>
      </c>
      <c r="H349" s="11" t="s">
        <v>9</v>
      </c>
      <c r="I349" s="12">
        <v>93407.16</v>
      </c>
      <c r="J349" s="13">
        <v>0.9</v>
      </c>
      <c r="K349" s="12">
        <v>84066.44</v>
      </c>
      <c r="L349" s="11" t="s">
        <v>9</v>
      </c>
      <c r="M349" s="14">
        <v>45958</v>
      </c>
      <c r="N349" s="11" t="s">
        <v>22</v>
      </c>
      <c r="O349" s="12">
        <v>67698.44</v>
      </c>
      <c r="P349" s="13">
        <f>O349/K349</f>
        <v>0.80529685805655626</v>
      </c>
      <c r="Q349" s="15">
        <f>K349-O349</f>
        <v>16368</v>
      </c>
      <c r="R349" s="26" t="s">
        <v>2822</v>
      </c>
    </row>
    <row r="350" spans="1:18" x14ac:dyDescent="0.25">
      <c r="A350" s="10" t="s">
        <v>530</v>
      </c>
      <c r="B350" s="11">
        <v>17023497</v>
      </c>
      <c r="C350" s="11">
        <v>241004637</v>
      </c>
      <c r="D350" s="11">
        <v>2499004316</v>
      </c>
      <c r="E350" s="10" t="s">
        <v>531</v>
      </c>
      <c r="F350" s="10" t="s">
        <v>13</v>
      </c>
      <c r="G350" s="10" t="s">
        <v>14</v>
      </c>
      <c r="H350" s="11" t="s">
        <v>9</v>
      </c>
      <c r="I350" s="12">
        <v>11700</v>
      </c>
      <c r="J350" s="13">
        <v>0.9</v>
      </c>
      <c r="K350" s="12">
        <v>10530</v>
      </c>
      <c r="L350" s="11" t="s">
        <v>9</v>
      </c>
      <c r="M350" s="14">
        <v>45958</v>
      </c>
      <c r="N350" s="11" t="s">
        <v>22</v>
      </c>
      <c r="O350" s="12">
        <v>10530</v>
      </c>
      <c r="P350" s="13">
        <f>O350/K350</f>
        <v>1</v>
      </c>
      <c r="Q350" s="15">
        <f>K350-O350</f>
        <v>0</v>
      </c>
      <c r="R350" s="26" t="s">
        <v>2822</v>
      </c>
    </row>
    <row r="351" spans="1:18" x14ac:dyDescent="0.25">
      <c r="A351" s="10" t="s">
        <v>532</v>
      </c>
      <c r="B351" s="11">
        <v>125907</v>
      </c>
      <c r="C351" s="11">
        <v>241000695</v>
      </c>
      <c r="D351" s="11">
        <v>2499000271</v>
      </c>
      <c r="E351" s="10" t="s">
        <v>534</v>
      </c>
      <c r="F351" s="10" t="s">
        <v>13</v>
      </c>
      <c r="G351" s="10" t="s">
        <v>260</v>
      </c>
      <c r="H351" s="11" t="s">
        <v>9</v>
      </c>
      <c r="I351" s="12">
        <v>26400</v>
      </c>
      <c r="J351" s="13">
        <v>0.9</v>
      </c>
      <c r="K351" s="12">
        <v>23760</v>
      </c>
      <c r="L351" s="11" t="s">
        <v>9</v>
      </c>
      <c r="M351" s="14">
        <v>45958</v>
      </c>
      <c r="N351" s="11" t="s">
        <v>22</v>
      </c>
      <c r="O351" s="12">
        <v>17820</v>
      </c>
      <c r="P351" s="13">
        <f>O351/K351</f>
        <v>0.75</v>
      </c>
      <c r="Q351" s="15">
        <f>K351-O351</f>
        <v>5940</v>
      </c>
      <c r="R351" s="26" t="s">
        <v>2822</v>
      </c>
    </row>
    <row r="352" spans="1:18" x14ac:dyDescent="0.25">
      <c r="A352" s="10" t="s">
        <v>532</v>
      </c>
      <c r="B352" s="11">
        <v>125907</v>
      </c>
      <c r="C352" s="11">
        <v>241007410</v>
      </c>
      <c r="D352" s="11">
        <v>2499007396</v>
      </c>
      <c r="E352" s="10" t="s">
        <v>535</v>
      </c>
      <c r="F352" s="10" t="s">
        <v>7</v>
      </c>
      <c r="G352" s="10" t="s">
        <v>151</v>
      </c>
      <c r="H352" s="11" t="s">
        <v>9</v>
      </c>
      <c r="I352" s="12">
        <v>47883.93</v>
      </c>
      <c r="J352" s="13">
        <v>0.85</v>
      </c>
      <c r="K352" s="12">
        <v>40701.339999999997</v>
      </c>
      <c r="L352" s="11" t="s">
        <v>9</v>
      </c>
      <c r="M352" s="14">
        <v>46050</v>
      </c>
      <c r="N352" s="11" t="s">
        <v>22</v>
      </c>
      <c r="O352" s="12">
        <v>40701.339999999997</v>
      </c>
      <c r="P352" s="13">
        <f>O352/K352</f>
        <v>1</v>
      </c>
      <c r="Q352" s="15">
        <f>K352-O352</f>
        <v>0</v>
      </c>
      <c r="R352" s="26" t="s">
        <v>2822</v>
      </c>
    </row>
    <row r="353" spans="1:18" x14ac:dyDescent="0.25">
      <c r="A353" s="10" t="s">
        <v>532</v>
      </c>
      <c r="B353" s="11">
        <v>125907</v>
      </c>
      <c r="C353" s="11">
        <v>241000587</v>
      </c>
      <c r="D353" s="11">
        <v>2499000242</v>
      </c>
      <c r="E353" s="10" t="s">
        <v>533</v>
      </c>
      <c r="F353" s="10" t="s">
        <v>13</v>
      </c>
      <c r="G353" s="10" t="s">
        <v>121</v>
      </c>
      <c r="H353" s="11" t="s">
        <v>9</v>
      </c>
      <c r="I353" s="12">
        <v>18270</v>
      </c>
      <c r="J353" s="13">
        <v>0.9</v>
      </c>
      <c r="K353" s="12">
        <v>16443</v>
      </c>
      <c r="L353" s="11" t="s">
        <v>9</v>
      </c>
      <c r="M353" s="14">
        <v>45958</v>
      </c>
      <c r="N353" s="11" t="s">
        <v>22</v>
      </c>
      <c r="O353" s="12">
        <v>16443</v>
      </c>
      <c r="P353" s="13">
        <f>O353/K353</f>
        <v>1</v>
      </c>
      <c r="Q353" s="15">
        <f>K353-O353</f>
        <v>0</v>
      </c>
      <c r="R353" s="26" t="s">
        <v>2822</v>
      </c>
    </row>
    <row r="354" spans="1:18" x14ac:dyDescent="0.25">
      <c r="A354" s="10" t="s">
        <v>536</v>
      </c>
      <c r="B354" s="11">
        <v>20206</v>
      </c>
      <c r="C354" s="11">
        <v>241030206</v>
      </c>
      <c r="D354" s="11">
        <v>2499042785</v>
      </c>
      <c r="E354" s="10" t="s">
        <v>539</v>
      </c>
      <c r="F354" s="10" t="s">
        <v>13</v>
      </c>
      <c r="G354" s="10" t="s">
        <v>540</v>
      </c>
      <c r="H354" s="25" t="s">
        <v>15</v>
      </c>
      <c r="I354" s="12">
        <v>948</v>
      </c>
      <c r="J354" s="13">
        <v>0.6</v>
      </c>
      <c r="K354" s="12">
        <v>568.79999999999995</v>
      </c>
      <c r="L354" s="11" t="s">
        <v>9</v>
      </c>
      <c r="M354" s="14">
        <v>45958</v>
      </c>
      <c r="N354" s="11" t="s">
        <v>10</v>
      </c>
      <c r="O354" s="12"/>
      <c r="P354" s="13">
        <f>O354/K354</f>
        <v>0</v>
      </c>
      <c r="Q354" s="15">
        <f>K354-O354</f>
        <v>568.79999999999995</v>
      </c>
      <c r="R354" s="10" t="s">
        <v>2819</v>
      </c>
    </row>
    <row r="355" spans="1:18" x14ac:dyDescent="0.25">
      <c r="A355" s="10" t="s">
        <v>536</v>
      </c>
      <c r="B355" s="11">
        <v>20206</v>
      </c>
      <c r="C355" s="11">
        <v>241030141</v>
      </c>
      <c r="D355" s="11">
        <v>2499042698</v>
      </c>
      <c r="E355" s="10" t="s">
        <v>537</v>
      </c>
      <c r="F355" s="10" t="s">
        <v>64</v>
      </c>
      <c r="G355" s="10" t="s">
        <v>133</v>
      </c>
      <c r="H355" s="11" t="s">
        <v>9</v>
      </c>
      <c r="I355" s="12">
        <v>5361</v>
      </c>
      <c r="J355" s="13">
        <v>0.6</v>
      </c>
      <c r="K355" s="12">
        <v>3216.6</v>
      </c>
      <c r="L355" s="25" t="s">
        <v>15</v>
      </c>
      <c r="M355" s="14">
        <v>46050</v>
      </c>
      <c r="N355" s="11" t="s">
        <v>10</v>
      </c>
      <c r="O355" s="12"/>
      <c r="P355" s="13">
        <f>O355/K355</f>
        <v>0</v>
      </c>
      <c r="Q355" s="15">
        <f>K355-O355</f>
        <v>3216.6</v>
      </c>
      <c r="R355" s="10" t="s">
        <v>2820</v>
      </c>
    </row>
    <row r="356" spans="1:18" x14ac:dyDescent="0.25">
      <c r="A356" s="10" t="s">
        <v>536</v>
      </c>
      <c r="B356" s="11">
        <v>20206</v>
      </c>
      <c r="C356" s="11">
        <v>241030141</v>
      </c>
      <c r="D356" s="11">
        <v>2499042712</v>
      </c>
      <c r="E356" s="10" t="s">
        <v>538</v>
      </c>
      <c r="F356" s="10" t="s">
        <v>7</v>
      </c>
      <c r="G356" s="10" t="s">
        <v>133</v>
      </c>
      <c r="H356" s="11" t="s">
        <v>9</v>
      </c>
      <c r="I356" s="12">
        <v>1499</v>
      </c>
      <c r="J356" s="13">
        <v>0.6</v>
      </c>
      <c r="K356" s="12">
        <v>899.4</v>
      </c>
      <c r="L356" s="25" t="s">
        <v>15</v>
      </c>
      <c r="M356" s="14">
        <v>46050</v>
      </c>
      <c r="N356" s="11" t="s">
        <v>10</v>
      </c>
      <c r="O356" s="12"/>
      <c r="P356" s="13">
        <f>O356/K356</f>
        <v>0</v>
      </c>
      <c r="Q356" s="15">
        <f>K356-O356</f>
        <v>899.4</v>
      </c>
      <c r="R356" s="10" t="s">
        <v>2820</v>
      </c>
    </row>
    <row r="357" spans="1:18" x14ac:dyDescent="0.25">
      <c r="A357" s="10" t="s">
        <v>541</v>
      </c>
      <c r="B357" s="11">
        <v>126072</v>
      </c>
      <c r="C357" s="11">
        <v>241001704</v>
      </c>
      <c r="D357" s="11">
        <v>2499009711</v>
      </c>
      <c r="E357" s="10" t="s">
        <v>543</v>
      </c>
      <c r="F357" s="10" t="s">
        <v>13</v>
      </c>
      <c r="G357" s="10" t="s">
        <v>21</v>
      </c>
      <c r="H357" s="11" t="s">
        <v>9</v>
      </c>
      <c r="I357" s="12">
        <v>219898.56</v>
      </c>
      <c r="J357" s="13">
        <v>0.8</v>
      </c>
      <c r="K357" s="12">
        <v>175918.85</v>
      </c>
      <c r="L357" s="11" t="s">
        <v>9</v>
      </c>
      <c r="M357" s="14">
        <v>46078</v>
      </c>
      <c r="N357" s="11" t="s">
        <v>22</v>
      </c>
      <c r="O357" s="12">
        <v>130038.87</v>
      </c>
      <c r="P357" s="13">
        <f>O357/K357</f>
        <v>0.73919804500768393</v>
      </c>
      <c r="Q357" s="15">
        <f>K357-O357</f>
        <v>45879.98000000001</v>
      </c>
      <c r="R357" s="26" t="s">
        <v>2822</v>
      </c>
    </row>
    <row r="358" spans="1:18" x14ac:dyDescent="0.25">
      <c r="A358" s="10" t="s">
        <v>541</v>
      </c>
      <c r="B358" s="11">
        <v>126072</v>
      </c>
      <c r="C358" s="11">
        <v>241001704</v>
      </c>
      <c r="D358" s="11">
        <v>2499009706</v>
      </c>
      <c r="E358" s="10" t="s">
        <v>542</v>
      </c>
      <c r="F358" s="10" t="s">
        <v>13</v>
      </c>
      <c r="G358" s="10" t="s">
        <v>21</v>
      </c>
      <c r="H358" s="11" t="s">
        <v>9</v>
      </c>
      <c r="I358" s="12">
        <v>18000</v>
      </c>
      <c r="J358" s="13">
        <v>0.8</v>
      </c>
      <c r="K358" s="12">
        <v>14400</v>
      </c>
      <c r="L358" s="11" t="s">
        <v>9</v>
      </c>
      <c r="M358" s="14">
        <v>46078</v>
      </c>
      <c r="N358" s="11" t="s">
        <v>22</v>
      </c>
      <c r="O358" s="12">
        <v>12000</v>
      </c>
      <c r="P358" s="13">
        <f>O358/K358</f>
        <v>0.83333333333333337</v>
      </c>
      <c r="Q358" s="15">
        <f>K358-O358</f>
        <v>2400</v>
      </c>
      <c r="R358" s="26" t="s">
        <v>2822</v>
      </c>
    </row>
    <row r="359" spans="1:18" x14ac:dyDescent="0.25">
      <c r="A359" s="10" t="s">
        <v>544</v>
      </c>
      <c r="B359" s="11">
        <v>16055381</v>
      </c>
      <c r="C359" s="11">
        <v>241001342</v>
      </c>
      <c r="D359" s="11">
        <v>2499000750</v>
      </c>
      <c r="E359" s="10" t="s">
        <v>545</v>
      </c>
      <c r="F359" s="10" t="s">
        <v>13</v>
      </c>
      <c r="G359" s="10" t="s">
        <v>14</v>
      </c>
      <c r="H359" s="11" t="s">
        <v>9</v>
      </c>
      <c r="I359" s="12">
        <v>28500</v>
      </c>
      <c r="J359" s="13">
        <v>0.9</v>
      </c>
      <c r="K359" s="12">
        <v>25650</v>
      </c>
      <c r="L359" s="11" t="s">
        <v>9</v>
      </c>
      <c r="M359" s="14">
        <v>45958</v>
      </c>
      <c r="N359" s="11" t="s">
        <v>22</v>
      </c>
      <c r="O359" s="12">
        <v>25650</v>
      </c>
      <c r="P359" s="13">
        <f>O359/K359</f>
        <v>1</v>
      </c>
      <c r="Q359" s="15">
        <f>K359-O359</f>
        <v>0</v>
      </c>
      <c r="R359" s="26" t="s">
        <v>2822</v>
      </c>
    </row>
    <row r="360" spans="1:18" x14ac:dyDescent="0.25">
      <c r="A360" s="10" t="s">
        <v>546</v>
      </c>
      <c r="B360" s="11">
        <v>126054</v>
      </c>
      <c r="C360" s="11">
        <v>241000664</v>
      </c>
      <c r="D360" s="11">
        <v>2499000264</v>
      </c>
      <c r="E360" s="10" t="s">
        <v>547</v>
      </c>
      <c r="F360" s="10" t="s">
        <v>13</v>
      </c>
      <c r="G360" s="10" t="s">
        <v>21</v>
      </c>
      <c r="H360" s="11" t="s">
        <v>9</v>
      </c>
      <c r="I360" s="12">
        <v>244366.07999999999</v>
      </c>
      <c r="J360" s="13">
        <v>0.4</v>
      </c>
      <c r="K360" s="12">
        <v>97746.43</v>
      </c>
      <c r="L360" s="11" t="s">
        <v>9</v>
      </c>
      <c r="M360" s="14">
        <v>46078</v>
      </c>
      <c r="N360" s="11" t="s">
        <v>22</v>
      </c>
      <c r="O360" s="12">
        <v>61305</v>
      </c>
      <c r="P360" s="13">
        <f>O360/K360</f>
        <v>0.62718403117126631</v>
      </c>
      <c r="Q360" s="15">
        <f>K360-O360</f>
        <v>36441.429999999993</v>
      </c>
      <c r="R360" s="26" t="s">
        <v>2822</v>
      </c>
    </row>
    <row r="361" spans="1:18" x14ac:dyDescent="0.25">
      <c r="A361" s="10" t="s">
        <v>548</v>
      </c>
      <c r="B361" s="11">
        <v>125439</v>
      </c>
      <c r="C361" s="11">
        <v>241036670</v>
      </c>
      <c r="D361" s="11">
        <v>2499053553</v>
      </c>
      <c r="E361" s="10" t="s">
        <v>552</v>
      </c>
      <c r="F361" s="10" t="s">
        <v>7</v>
      </c>
      <c r="G361" s="10" t="s">
        <v>298</v>
      </c>
      <c r="H361" s="11" t="s">
        <v>9</v>
      </c>
      <c r="I361" s="12">
        <v>12477.25</v>
      </c>
      <c r="J361" s="13">
        <v>0.7</v>
      </c>
      <c r="K361" s="12">
        <v>8734.08</v>
      </c>
      <c r="L361" s="11" t="s">
        <v>9</v>
      </c>
      <c r="M361" s="14">
        <v>46050</v>
      </c>
      <c r="N361" s="11" t="s">
        <v>10</v>
      </c>
      <c r="O361" s="12">
        <v>0</v>
      </c>
      <c r="P361" s="13">
        <f>O361/K361</f>
        <v>0</v>
      </c>
      <c r="Q361" s="15">
        <f>K361-O361</f>
        <v>8734.08</v>
      </c>
      <c r="R361" s="16" t="s">
        <v>2832</v>
      </c>
    </row>
    <row r="362" spans="1:18" x14ac:dyDescent="0.25">
      <c r="A362" s="10" t="s">
        <v>548</v>
      </c>
      <c r="B362" s="11">
        <v>125439</v>
      </c>
      <c r="C362" s="11">
        <v>241002455</v>
      </c>
      <c r="D362" s="11">
        <v>2499001820</v>
      </c>
      <c r="E362" s="10" t="s">
        <v>549</v>
      </c>
      <c r="F362" s="10" t="s">
        <v>13</v>
      </c>
      <c r="G362" s="10" t="s">
        <v>550</v>
      </c>
      <c r="H362" s="11" t="s">
        <v>9</v>
      </c>
      <c r="I362" s="12">
        <v>20538</v>
      </c>
      <c r="J362" s="13">
        <v>0.7</v>
      </c>
      <c r="K362" s="12">
        <v>14376.6</v>
      </c>
      <c r="L362" s="11" t="s">
        <v>9</v>
      </c>
      <c r="M362" s="14">
        <v>45958</v>
      </c>
      <c r="N362" s="11" t="s">
        <v>22</v>
      </c>
      <c r="O362" s="12">
        <v>12893.3</v>
      </c>
      <c r="P362" s="13">
        <f>O362/K362</f>
        <v>0.89682539682539675</v>
      </c>
      <c r="Q362" s="15">
        <f>K362-O362</f>
        <v>1483.3000000000011</v>
      </c>
      <c r="R362" s="26" t="s">
        <v>2822</v>
      </c>
    </row>
    <row r="363" spans="1:18" x14ac:dyDescent="0.25">
      <c r="A363" s="10" t="s">
        <v>548</v>
      </c>
      <c r="B363" s="11">
        <v>125439</v>
      </c>
      <c r="C363" s="11">
        <v>241037546</v>
      </c>
      <c r="D363" s="11">
        <v>2499054783</v>
      </c>
      <c r="E363" s="10" t="s">
        <v>553</v>
      </c>
      <c r="F363" s="10" t="s">
        <v>13</v>
      </c>
      <c r="G363" s="10" t="s">
        <v>554</v>
      </c>
      <c r="H363" s="11" t="s">
        <v>9</v>
      </c>
      <c r="I363" s="12">
        <v>9348</v>
      </c>
      <c r="J363" s="13">
        <v>0.7</v>
      </c>
      <c r="K363" s="12">
        <v>6543.6</v>
      </c>
      <c r="L363" s="11" t="s">
        <v>9</v>
      </c>
      <c r="M363" s="14">
        <v>45958</v>
      </c>
      <c r="N363" s="11" t="s">
        <v>22</v>
      </c>
      <c r="O363" s="12">
        <v>5998.3</v>
      </c>
      <c r="P363" s="13">
        <f>O363/K363</f>
        <v>0.91666666666666663</v>
      </c>
      <c r="Q363" s="15">
        <f>K363-O363</f>
        <v>545.30000000000018</v>
      </c>
      <c r="R363" s="26" t="s">
        <v>2822</v>
      </c>
    </row>
    <row r="364" spans="1:18" x14ac:dyDescent="0.25">
      <c r="A364" s="10" t="s">
        <v>548</v>
      </c>
      <c r="B364" s="11">
        <v>125439</v>
      </c>
      <c r="C364" s="11">
        <v>241036588</v>
      </c>
      <c r="D364" s="11">
        <v>2499053443</v>
      </c>
      <c r="E364" s="10" t="s">
        <v>551</v>
      </c>
      <c r="F364" s="10" t="s">
        <v>7</v>
      </c>
      <c r="G364" s="10" t="s">
        <v>298</v>
      </c>
      <c r="H364" s="11" t="s">
        <v>9</v>
      </c>
      <c r="I364" s="12">
        <v>89472.36</v>
      </c>
      <c r="J364" s="13">
        <v>0.7</v>
      </c>
      <c r="K364" s="12">
        <v>62630.65</v>
      </c>
      <c r="L364" s="11" t="s">
        <v>9</v>
      </c>
      <c r="M364" s="14">
        <v>46050</v>
      </c>
      <c r="N364" s="11" t="s">
        <v>22</v>
      </c>
      <c r="O364" s="12">
        <v>62630.65</v>
      </c>
      <c r="P364" s="13">
        <f>O364/K364</f>
        <v>1</v>
      </c>
      <c r="Q364" s="15">
        <f>K364-O364</f>
        <v>0</v>
      </c>
      <c r="R364" s="26" t="s">
        <v>2822</v>
      </c>
    </row>
    <row r="365" spans="1:18" x14ac:dyDescent="0.25">
      <c r="A365" s="10" t="s">
        <v>548</v>
      </c>
      <c r="B365" s="11">
        <v>125439</v>
      </c>
      <c r="C365" s="11">
        <v>241037546</v>
      </c>
      <c r="D365" s="11">
        <v>2499054825</v>
      </c>
      <c r="E365" s="10" t="s">
        <v>553</v>
      </c>
      <c r="F365" s="10" t="s">
        <v>13</v>
      </c>
      <c r="G365" s="10" t="s">
        <v>554</v>
      </c>
      <c r="H365" s="11" t="s">
        <v>9</v>
      </c>
      <c r="I365" s="12">
        <v>49820.800000000003</v>
      </c>
      <c r="J365" s="13">
        <v>0.7</v>
      </c>
      <c r="K365" s="12">
        <v>34874.559999999998</v>
      </c>
      <c r="L365" s="11" t="s">
        <v>9</v>
      </c>
      <c r="M365" s="14">
        <v>46050</v>
      </c>
      <c r="N365" s="11" t="s">
        <v>22</v>
      </c>
      <c r="O365" s="12">
        <v>34874.559999999998</v>
      </c>
      <c r="P365" s="13">
        <f>O365/K365</f>
        <v>1</v>
      </c>
      <c r="Q365" s="15">
        <f>K365-O365</f>
        <v>0</v>
      </c>
      <c r="R365" s="26" t="s">
        <v>2822</v>
      </c>
    </row>
    <row r="366" spans="1:18" x14ac:dyDescent="0.25">
      <c r="A366" s="10" t="s">
        <v>555</v>
      </c>
      <c r="B366" s="11">
        <v>125845</v>
      </c>
      <c r="C366" s="11">
        <v>241020298</v>
      </c>
      <c r="D366" s="11">
        <v>2499026094</v>
      </c>
      <c r="E366" s="10" t="s">
        <v>557</v>
      </c>
      <c r="F366" s="10" t="s">
        <v>13</v>
      </c>
      <c r="G366" s="10" t="s">
        <v>121</v>
      </c>
      <c r="H366" s="11" t="s">
        <v>9</v>
      </c>
      <c r="I366" s="12">
        <v>25189.919999999998</v>
      </c>
      <c r="J366" s="13">
        <v>0.6</v>
      </c>
      <c r="K366" s="12">
        <v>15113.95</v>
      </c>
      <c r="L366" s="11" t="s">
        <v>9</v>
      </c>
      <c r="M366" s="14">
        <v>45958</v>
      </c>
      <c r="N366" s="11" t="s">
        <v>22</v>
      </c>
      <c r="O366" s="12">
        <v>14841.24</v>
      </c>
      <c r="P366" s="13">
        <f>O366/K366</f>
        <v>0.9819564045137108</v>
      </c>
      <c r="Q366" s="15">
        <f>K366-O366</f>
        <v>272.71000000000095</v>
      </c>
      <c r="R366" s="26" t="s">
        <v>2822</v>
      </c>
    </row>
    <row r="367" spans="1:18" x14ac:dyDescent="0.25">
      <c r="A367" s="10" t="s">
        <v>555</v>
      </c>
      <c r="B367" s="11">
        <v>125845</v>
      </c>
      <c r="C367" s="11">
        <v>241020298</v>
      </c>
      <c r="D367" s="11">
        <v>2499026125</v>
      </c>
      <c r="E367" s="10" t="s">
        <v>558</v>
      </c>
      <c r="F367" s="10" t="s">
        <v>13</v>
      </c>
      <c r="G367" s="10" t="s">
        <v>121</v>
      </c>
      <c r="H367" s="11" t="s">
        <v>9</v>
      </c>
      <c r="I367" s="12">
        <v>13740</v>
      </c>
      <c r="J367" s="13">
        <v>0.6</v>
      </c>
      <c r="K367" s="12">
        <v>8244</v>
      </c>
      <c r="L367" s="11" t="s">
        <v>9</v>
      </c>
      <c r="M367" s="14">
        <v>45958</v>
      </c>
      <c r="N367" s="11" t="s">
        <v>22</v>
      </c>
      <c r="O367" s="12">
        <v>8244</v>
      </c>
      <c r="P367" s="13">
        <f>O367/K367</f>
        <v>1</v>
      </c>
      <c r="Q367" s="15">
        <f>K367-O367</f>
        <v>0</v>
      </c>
      <c r="R367" s="26" t="s">
        <v>2822</v>
      </c>
    </row>
    <row r="368" spans="1:18" x14ac:dyDescent="0.25">
      <c r="A368" s="10" t="s">
        <v>555</v>
      </c>
      <c r="B368" s="11">
        <v>125845</v>
      </c>
      <c r="C368" s="11">
        <v>241017652</v>
      </c>
      <c r="D368" s="11">
        <v>2499021974</v>
      </c>
      <c r="E368" s="10" t="s">
        <v>556</v>
      </c>
      <c r="F368" s="10" t="s">
        <v>7</v>
      </c>
      <c r="G368" s="10" t="s">
        <v>124</v>
      </c>
      <c r="H368" s="11" t="s">
        <v>9</v>
      </c>
      <c r="I368" s="12">
        <v>5300</v>
      </c>
      <c r="J368" s="13">
        <v>0.6</v>
      </c>
      <c r="K368" s="12">
        <v>3180</v>
      </c>
      <c r="L368" s="11" t="s">
        <v>9</v>
      </c>
      <c r="M368" s="14">
        <v>46050</v>
      </c>
      <c r="N368" s="11" t="s">
        <v>22</v>
      </c>
      <c r="O368" s="12">
        <v>3180</v>
      </c>
      <c r="P368" s="13">
        <f>O368/K368</f>
        <v>1</v>
      </c>
      <c r="Q368" s="15">
        <f>K368-O368</f>
        <v>0</v>
      </c>
      <c r="R368" s="26" t="s">
        <v>2822</v>
      </c>
    </row>
    <row r="369" spans="1:18" x14ac:dyDescent="0.25">
      <c r="A369" s="10" t="s">
        <v>559</v>
      </c>
      <c r="B369" s="11">
        <v>125729</v>
      </c>
      <c r="C369" s="11">
        <v>241021787</v>
      </c>
      <c r="D369" s="11">
        <v>2499028700</v>
      </c>
      <c r="E369" s="10" t="s">
        <v>560</v>
      </c>
      <c r="F369" s="10" t="s">
        <v>13</v>
      </c>
      <c r="G369" s="10" t="s">
        <v>561</v>
      </c>
      <c r="H369" s="11" t="s">
        <v>9</v>
      </c>
      <c r="I369" s="12">
        <v>139793.04</v>
      </c>
      <c r="J369" s="13">
        <v>0.9</v>
      </c>
      <c r="K369" s="12">
        <v>125813.74</v>
      </c>
      <c r="L369" s="11" t="s">
        <v>9</v>
      </c>
      <c r="M369" s="14">
        <v>45958</v>
      </c>
      <c r="N369" s="11" t="s">
        <v>22</v>
      </c>
      <c r="O369" s="12">
        <v>104684.1</v>
      </c>
      <c r="P369" s="13">
        <f>O369/K369</f>
        <v>0.8320561808273087</v>
      </c>
      <c r="Q369" s="15">
        <f>K369-O369</f>
        <v>21129.64</v>
      </c>
      <c r="R369" s="26" t="s">
        <v>2822</v>
      </c>
    </row>
    <row r="370" spans="1:18" x14ac:dyDescent="0.25">
      <c r="A370" s="10" t="s">
        <v>559</v>
      </c>
      <c r="B370" s="11">
        <v>125729</v>
      </c>
      <c r="C370" s="11">
        <v>241021795</v>
      </c>
      <c r="D370" s="11">
        <v>2499028709</v>
      </c>
      <c r="E370" s="10" t="s">
        <v>562</v>
      </c>
      <c r="F370" s="10" t="s">
        <v>7</v>
      </c>
      <c r="G370" s="10" t="s">
        <v>224</v>
      </c>
      <c r="H370" s="11" t="s">
        <v>9</v>
      </c>
      <c r="I370" s="12">
        <v>241006.87</v>
      </c>
      <c r="J370" s="13">
        <v>0.85</v>
      </c>
      <c r="K370" s="12">
        <v>204855.84</v>
      </c>
      <c r="L370" s="11" t="s">
        <v>9</v>
      </c>
      <c r="M370" s="14">
        <v>46050</v>
      </c>
      <c r="N370" s="11" t="s">
        <v>22</v>
      </c>
      <c r="O370" s="12">
        <v>204855.84</v>
      </c>
      <c r="P370" s="13">
        <f>O370/K370</f>
        <v>1</v>
      </c>
      <c r="Q370" s="15">
        <f>K370-O370</f>
        <v>0</v>
      </c>
      <c r="R370" s="26" t="s">
        <v>2822</v>
      </c>
    </row>
    <row r="371" spans="1:18" x14ac:dyDescent="0.25">
      <c r="A371" s="10" t="s">
        <v>563</v>
      </c>
      <c r="B371" s="11">
        <v>125744</v>
      </c>
      <c r="C371" s="11">
        <v>241037187</v>
      </c>
      <c r="D371" s="11">
        <v>2499054269</v>
      </c>
      <c r="E371" s="10" t="s">
        <v>565</v>
      </c>
      <c r="F371" s="10" t="s">
        <v>7</v>
      </c>
      <c r="G371" s="10" t="s">
        <v>124</v>
      </c>
      <c r="H371" s="11" t="s">
        <v>9</v>
      </c>
      <c r="I371" s="12">
        <v>15931.18</v>
      </c>
      <c r="J371" s="13">
        <v>0.7</v>
      </c>
      <c r="K371" s="12">
        <v>11151.83</v>
      </c>
      <c r="L371" s="11" t="s">
        <v>9</v>
      </c>
      <c r="M371" s="14">
        <v>46050</v>
      </c>
      <c r="N371" s="11" t="s">
        <v>22</v>
      </c>
      <c r="O371" s="12">
        <v>11151.83</v>
      </c>
      <c r="P371" s="13">
        <f>O371/K371</f>
        <v>1</v>
      </c>
      <c r="Q371" s="15">
        <f>K371-O371</f>
        <v>0</v>
      </c>
      <c r="R371" s="26" t="s">
        <v>2822</v>
      </c>
    </row>
    <row r="372" spans="1:18" x14ac:dyDescent="0.25">
      <c r="A372" s="10" t="s">
        <v>563</v>
      </c>
      <c r="B372" s="11">
        <v>125744</v>
      </c>
      <c r="C372" s="11">
        <v>241037206</v>
      </c>
      <c r="D372" s="11">
        <v>2499054299</v>
      </c>
      <c r="E372" s="10" t="s">
        <v>566</v>
      </c>
      <c r="F372" s="10" t="s">
        <v>7</v>
      </c>
      <c r="G372" s="10" t="s">
        <v>124</v>
      </c>
      <c r="H372" s="11" t="s">
        <v>9</v>
      </c>
      <c r="I372" s="12">
        <v>8430.48</v>
      </c>
      <c r="J372" s="13">
        <v>0.7</v>
      </c>
      <c r="K372" s="12">
        <v>5901.34</v>
      </c>
      <c r="L372" s="11" t="s">
        <v>9</v>
      </c>
      <c r="M372" s="14">
        <v>46050</v>
      </c>
      <c r="N372" s="11" t="s">
        <v>22</v>
      </c>
      <c r="O372" s="12">
        <v>5901.34</v>
      </c>
      <c r="P372" s="13">
        <f>O372/K372</f>
        <v>1</v>
      </c>
      <c r="Q372" s="15">
        <f>K372-O372</f>
        <v>0</v>
      </c>
      <c r="R372" s="26" t="s">
        <v>2822</v>
      </c>
    </row>
    <row r="373" spans="1:18" x14ac:dyDescent="0.25">
      <c r="A373" s="10" t="s">
        <v>563</v>
      </c>
      <c r="B373" s="11">
        <v>125744</v>
      </c>
      <c r="C373" s="11">
        <v>241037135</v>
      </c>
      <c r="D373" s="11">
        <v>2499054201</v>
      </c>
      <c r="E373" s="10" t="s">
        <v>564</v>
      </c>
      <c r="F373" s="10" t="s">
        <v>7</v>
      </c>
      <c r="G373" s="10" t="s">
        <v>124</v>
      </c>
      <c r="H373" s="11" t="s">
        <v>9</v>
      </c>
      <c r="I373" s="12">
        <v>4210.76</v>
      </c>
      <c r="J373" s="13">
        <v>0.7</v>
      </c>
      <c r="K373" s="12">
        <v>2947.53</v>
      </c>
      <c r="L373" s="11" t="s">
        <v>9</v>
      </c>
      <c r="M373" s="14">
        <v>46050</v>
      </c>
      <c r="N373" s="11" t="s">
        <v>22</v>
      </c>
      <c r="O373" s="12">
        <v>2947.53</v>
      </c>
      <c r="P373" s="13">
        <f>O373/K373</f>
        <v>1</v>
      </c>
      <c r="Q373" s="15">
        <f>K373-O373</f>
        <v>0</v>
      </c>
      <c r="R373" s="26" t="s">
        <v>2822</v>
      </c>
    </row>
    <row r="374" spans="1:18" x14ac:dyDescent="0.25">
      <c r="A374" s="10" t="s">
        <v>567</v>
      </c>
      <c r="B374" s="11">
        <v>17001528</v>
      </c>
      <c r="C374" s="11">
        <v>241020688</v>
      </c>
      <c r="D374" s="11">
        <v>2499026796</v>
      </c>
      <c r="E374" s="10" t="s">
        <v>568</v>
      </c>
      <c r="F374" s="10" t="s">
        <v>7</v>
      </c>
      <c r="G374" s="10" t="s">
        <v>151</v>
      </c>
      <c r="H374" s="11" t="s">
        <v>9</v>
      </c>
      <c r="I374" s="12">
        <v>16426.12</v>
      </c>
      <c r="J374" s="13">
        <v>0.8</v>
      </c>
      <c r="K374" s="12">
        <v>13140.9</v>
      </c>
      <c r="L374" s="11" t="s">
        <v>9</v>
      </c>
      <c r="M374" s="14">
        <v>46050</v>
      </c>
      <c r="N374" s="11" t="s">
        <v>22</v>
      </c>
      <c r="O374" s="12">
        <v>13140.89</v>
      </c>
      <c r="P374" s="13">
        <f>O374/K374</f>
        <v>0.99999923901711452</v>
      </c>
      <c r="Q374" s="15">
        <f>K374-O374</f>
        <v>1.0000000000218279E-2</v>
      </c>
      <c r="R374" s="26" t="s">
        <v>2822</v>
      </c>
    </row>
    <row r="375" spans="1:18" x14ac:dyDescent="0.25">
      <c r="A375" s="10" t="s">
        <v>569</v>
      </c>
      <c r="B375" s="11">
        <v>17011296</v>
      </c>
      <c r="C375" s="11">
        <v>241034905</v>
      </c>
      <c r="D375" s="11">
        <v>2499050603</v>
      </c>
      <c r="E375" s="10" t="s">
        <v>570</v>
      </c>
      <c r="F375" s="10" t="s">
        <v>13</v>
      </c>
      <c r="G375" s="10" t="s">
        <v>21</v>
      </c>
      <c r="H375" s="11" t="s">
        <v>9</v>
      </c>
      <c r="I375" s="12">
        <v>97440.84</v>
      </c>
      <c r="J375" s="13">
        <v>0.56000000000000005</v>
      </c>
      <c r="K375" s="12">
        <v>54566.87</v>
      </c>
      <c r="L375" s="11" t="s">
        <v>9</v>
      </c>
      <c r="M375" s="14">
        <v>45958</v>
      </c>
      <c r="N375" s="11" t="s">
        <v>22</v>
      </c>
      <c r="O375" s="12">
        <v>54566.87</v>
      </c>
      <c r="P375" s="13">
        <f>O375/K375</f>
        <v>1</v>
      </c>
      <c r="Q375" s="15">
        <f>K375-O375</f>
        <v>0</v>
      </c>
      <c r="R375" s="26" t="s">
        <v>2822</v>
      </c>
    </row>
    <row r="376" spans="1:18" x14ac:dyDescent="0.25">
      <c r="A376" s="10" t="s">
        <v>571</v>
      </c>
      <c r="B376" s="11">
        <v>125853</v>
      </c>
      <c r="C376" s="11">
        <v>241028411</v>
      </c>
      <c r="D376" s="11">
        <v>2499040773</v>
      </c>
      <c r="E376" s="10" t="s">
        <v>387</v>
      </c>
      <c r="F376" s="10" t="s">
        <v>13</v>
      </c>
      <c r="G376" s="10" t="s">
        <v>121</v>
      </c>
      <c r="H376" s="11" t="s">
        <v>9</v>
      </c>
      <c r="I376" s="12">
        <v>14511</v>
      </c>
      <c r="J376" s="13">
        <v>0.8</v>
      </c>
      <c r="K376" s="12">
        <v>11608.8</v>
      </c>
      <c r="L376" s="11" t="s">
        <v>9</v>
      </c>
      <c r="M376" s="14">
        <v>45958</v>
      </c>
      <c r="N376" s="11" t="s">
        <v>22</v>
      </c>
      <c r="O376" s="12">
        <v>5799.64</v>
      </c>
      <c r="P376" s="13">
        <f>O376/K376</f>
        <v>0.49958996623251334</v>
      </c>
      <c r="Q376" s="15">
        <f>K376-O376</f>
        <v>5809.1599999999989</v>
      </c>
      <c r="R376" s="26" t="s">
        <v>2822</v>
      </c>
    </row>
    <row r="377" spans="1:18" x14ac:dyDescent="0.25">
      <c r="A377" s="10" t="s">
        <v>571</v>
      </c>
      <c r="B377" s="11">
        <v>125853</v>
      </c>
      <c r="C377" s="11">
        <v>241029122</v>
      </c>
      <c r="D377" s="11">
        <v>2499041055</v>
      </c>
      <c r="E377" s="10" t="s">
        <v>387</v>
      </c>
      <c r="F377" s="10" t="s">
        <v>13</v>
      </c>
      <c r="G377" s="10" t="s">
        <v>121</v>
      </c>
      <c r="H377" s="11" t="s">
        <v>9</v>
      </c>
      <c r="I377" s="12">
        <v>1535.4</v>
      </c>
      <c r="J377" s="13">
        <v>0.8</v>
      </c>
      <c r="K377" s="12">
        <v>1228.32</v>
      </c>
      <c r="L377" s="11" t="s">
        <v>9</v>
      </c>
      <c r="M377" s="14">
        <v>45958</v>
      </c>
      <c r="N377" s="11" t="s">
        <v>22</v>
      </c>
      <c r="O377" s="12">
        <v>614.16</v>
      </c>
      <c r="P377" s="13">
        <f>O377/K377</f>
        <v>0.5</v>
      </c>
      <c r="Q377" s="15">
        <f>K377-O377</f>
        <v>614.16</v>
      </c>
      <c r="R377" s="26" t="s">
        <v>2822</v>
      </c>
    </row>
    <row r="378" spans="1:18" x14ac:dyDescent="0.25">
      <c r="A378" s="10" t="s">
        <v>571</v>
      </c>
      <c r="B378" s="11">
        <v>125853</v>
      </c>
      <c r="C378" s="11">
        <v>241029128</v>
      </c>
      <c r="D378" s="11">
        <v>2499041080</v>
      </c>
      <c r="E378" s="10" t="s">
        <v>387</v>
      </c>
      <c r="F378" s="10" t="s">
        <v>13</v>
      </c>
      <c r="G378" s="10" t="s">
        <v>121</v>
      </c>
      <c r="H378" s="11" t="s">
        <v>9</v>
      </c>
      <c r="I378" s="12">
        <v>1535.4</v>
      </c>
      <c r="J378" s="13">
        <v>0.8</v>
      </c>
      <c r="K378" s="12">
        <v>1228.32</v>
      </c>
      <c r="L378" s="11" t="s">
        <v>9</v>
      </c>
      <c r="M378" s="14">
        <v>45958</v>
      </c>
      <c r="N378" s="11" t="s">
        <v>22</v>
      </c>
      <c r="O378" s="12">
        <v>716.52</v>
      </c>
      <c r="P378" s="13">
        <f>O378/K378</f>
        <v>0.58333333333333337</v>
      </c>
      <c r="Q378" s="15">
        <f>K378-O378</f>
        <v>511.79999999999995</v>
      </c>
      <c r="R378" s="26" t="s">
        <v>2822</v>
      </c>
    </row>
    <row r="379" spans="1:18" x14ac:dyDescent="0.25">
      <c r="A379" s="10" t="s">
        <v>571</v>
      </c>
      <c r="B379" s="11">
        <v>125853</v>
      </c>
      <c r="C379" s="11">
        <v>241029090</v>
      </c>
      <c r="D379" s="11">
        <v>2499041017</v>
      </c>
      <c r="E379" s="10" t="s">
        <v>387</v>
      </c>
      <c r="F379" s="10" t="s">
        <v>13</v>
      </c>
      <c r="G379" s="10" t="s">
        <v>121</v>
      </c>
      <c r="H379" s="11" t="s">
        <v>9</v>
      </c>
      <c r="I379" s="12">
        <v>1535.4</v>
      </c>
      <c r="J379" s="13">
        <v>0.8</v>
      </c>
      <c r="K379" s="12">
        <v>1228.32</v>
      </c>
      <c r="L379" s="11" t="s">
        <v>9</v>
      </c>
      <c r="M379" s="14">
        <v>45958</v>
      </c>
      <c r="N379" s="11" t="s">
        <v>22</v>
      </c>
      <c r="O379" s="12">
        <v>1125.96</v>
      </c>
      <c r="P379" s="13">
        <f>O379/K379</f>
        <v>0.91666666666666674</v>
      </c>
      <c r="Q379" s="15">
        <f>K379-O379</f>
        <v>102.3599999999999</v>
      </c>
      <c r="R379" s="26" t="s">
        <v>2822</v>
      </c>
    </row>
    <row r="380" spans="1:18" x14ac:dyDescent="0.25">
      <c r="A380" s="10" t="s">
        <v>571</v>
      </c>
      <c r="B380" s="11">
        <v>125853</v>
      </c>
      <c r="C380" s="11">
        <v>241029138</v>
      </c>
      <c r="D380" s="11">
        <v>2499041089</v>
      </c>
      <c r="E380" s="10" t="s">
        <v>387</v>
      </c>
      <c r="F380" s="10" t="s">
        <v>13</v>
      </c>
      <c r="G380" s="10" t="s">
        <v>121</v>
      </c>
      <c r="H380" s="11" t="s">
        <v>9</v>
      </c>
      <c r="I380" s="12">
        <v>7704</v>
      </c>
      <c r="J380" s="13">
        <v>0.8</v>
      </c>
      <c r="K380" s="12">
        <v>6163.2</v>
      </c>
      <c r="L380" s="11" t="s">
        <v>9</v>
      </c>
      <c r="M380" s="14">
        <v>45958</v>
      </c>
      <c r="N380" s="11" t="s">
        <v>22</v>
      </c>
      <c r="O380" s="12">
        <v>6163.2</v>
      </c>
      <c r="P380" s="13">
        <f>O380/K380</f>
        <v>1</v>
      </c>
      <c r="Q380" s="15">
        <f>K380-O380</f>
        <v>0</v>
      </c>
      <c r="R380" s="26" t="s">
        <v>2822</v>
      </c>
    </row>
    <row r="381" spans="1:18" x14ac:dyDescent="0.25">
      <c r="A381" s="10" t="s">
        <v>571</v>
      </c>
      <c r="B381" s="11">
        <v>125853</v>
      </c>
      <c r="C381" s="11">
        <v>241029017</v>
      </c>
      <c r="D381" s="11">
        <v>2499040910</v>
      </c>
      <c r="E381" s="10" t="s">
        <v>387</v>
      </c>
      <c r="F381" s="10" t="s">
        <v>13</v>
      </c>
      <c r="G381" s="10" t="s">
        <v>121</v>
      </c>
      <c r="H381" s="11" t="s">
        <v>9</v>
      </c>
      <c r="I381" s="12">
        <v>1535.4</v>
      </c>
      <c r="J381" s="13">
        <v>0.8</v>
      </c>
      <c r="K381" s="12">
        <v>1228.32</v>
      </c>
      <c r="L381" s="11" t="s">
        <v>9</v>
      </c>
      <c r="M381" s="14">
        <v>45958</v>
      </c>
      <c r="N381" s="11" t="s">
        <v>22</v>
      </c>
      <c r="O381" s="12">
        <v>1228.32</v>
      </c>
      <c r="P381" s="13">
        <f>O381/K381</f>
        <v>1</v>
      </c>
      <c r="Q381" s="15">
        <f>K381-O381</f>
        <v>0</v>
      </c>
      <c r="R381" s="26" t="s">
        <v>2822</v>
      </c>
    </row>
    <row r="382" spans="1:18" x14ac:dyDescent="0.25">
      <c r="A382" s="10" t="s">
        <v>572</v>
      </c>
      <c r="B382" s="11">
        <v>17180</v>
      </c>
      <c r="C382" s="11">
        <v>241014844</v>
      </c>
      <c r="D382" s="11">
        <v>2499018017</v>
      </c>
      <c r="E382" s="10" t="s">
        <v>573</v>
      </c>
      <c r="F382" s="10" t="s">
        <v>13</v>
      </c>
      <c r="G382" s="10" t="s">
        <v>465</v>
      </c>
      <c r="H382" s="11" t="s">
        <v>9</v>
      </c>
      <c r="I382" s="12">
        <v>12000</v>
      </c>
      <c r="J382" s="13">
        <v>0.6</v>
      </c>
      <c r="K382" s="12">
        <v>7200</v>
      </c>
      <c r="L382" s="11" t="s">
        <v>9</v>
      </c>
      <c r="M382" s="14">
        <v>45958</v>
      </c>
      <c r="N382" s="11" t="s">
        <v>10</v>
      </c>
      <c r="O382" s="12">
        <v>0</v>
      </c>
      <c r="P382" s="13">
        <f>O382/K382</f>
        <v>0</v>
      </c>
      <c r="Q382" s="15">
        <f>K382-O382</f>
        <v>7200</v>
      </c>
      <c r="R382" s="16" t="s">
        <v>2832</v>
      </c>
    </row>
    <row r="383" spans="1:18" x14ac:dyDescent="0.25">
      <c r="A383" s="10" t="s">
        <v>572</v>
      </c>
      <c r="B383" s="11">
        <v>17180</v>
      </c>
      <c r="C383" s="11">
        <v>241015508</v>
      </c>
      <c r="D383" s="11">
        <v>2499018969</v>
      </c>
      <c r="E383" s="10" t="s">
        <v>574</v>
      </c>
      <c r="F383" s="10" t="s">
        <v>7</v>
      </c>
      <c r="G383" s="10" t="s">
        <v>77</v>
      </c>
      <c r="H383" s="11" t="s">
        <v>9</v>
      </c>
      <c r="I383" s="12">
        <v>4092.14</v>
      </c>
      <c r="J383" s="13">
        <v>0.6</v>
      </c>
      <c r="K383" s="12">
        <v>2455.2800000000002</v>
      </c>
      <c r="L383" s="11" t="s">
        <v>9</v>
      </c>
      <c r="M383" s="14">
        <v>46050</v>
      </c>
      <c r="N383" s="11" t="s">
        <v>22</v>
      </c>
      <c r="O383" s="12">
        <v>2455.2800000000002</v>
      </c>
      <c r="P383" s="13">
        <f>O383/K383</f>
        <v>1</v>
      </c>
      <c r="Q383" s="15">
        <f>K383-O383</f>
        <v>0</v>
      </c>
      <c r="R383" s="26" t="s">
        <v>2822</v>
      </c>
    </row>
    <row r="384" spans="1:18" x14ac:dyDescent="0.25">
      <c r="A384" s="10" t="s">
        <v>575</v>
      </c>
      <c r="B384" s="11">
        <v>125784</v>
      </c>
      <c r="C384" s="11">
        <v>241022368</v>
      </c>
      <c r="D384" s="11">
        <v>2499029614</v>
      </c>
      <c r="E384" s="10" t="s">
        <v>576</v>
      </c>
      <c r="F384" s="10" t="s">
        <v>13</v>
      </c>
      <c r="G384" s="10" t="s">
        <v>14</v>
      </c>
      <c r="H384" s="11" t="s">
        <v>9</v>
      </c>
      <c r="I384" s="12">
        <v>14760</v>
      </c>
      <c r="J384" s="13">
        <v>0.6</v>
      </c>
      <c r="K384" s="12">
        <v>8856</v>
      </c>
      <c r="L384" s="11" t="s">
        <v>9</v>
      </c>
      <c r="M384" s="14">
        <v>45958</v>
      </c>
      <c r="N384" s="11" t="s">
        <v>22</v>
      </c>
      <c r="O384" s="12">
        <v>8856</v>
      </c>
      <c r="P384" s="13">
        <f>O384/K384</f>
        <v>1</v>
      </c>
      <c r="Q384" s="15">
        <f>K384-O384</f>
        <v>0</v>
      </c>
      <c r="R384" s="26" t="s">
        <v>2822</v>
      </c>
    </row>
    <row r="385" spans="1:18" x14ac:dyDescent="0.25">
      <c r="A385" s="10" t="s">
        <v>575</v>
      </c>
      <c r="B385" s="11">
        <v>125784</v>
      </c>
      <c r="C385" s="11">
        <v>241024223</v>
      </c>
      <c r="D385" s="11">
        <v>2499032673</v>
      </c>
      <c r="E385" s="10" t="s">
        <v>577</v>
      </c>
      <c r="F385" s="10" t="s">
        <v>7</v>
      </c>
      <c r="G385" s="10" t="s">
        <v>124</v>
      </c>
      <c r="H385" s="11" t="s">
        <v>9</v>
      </c>
      <c r="I385" s="12">
        <v>98320.1</v>
      </c>
      <c r="J385" s="13">
        <v>0.6</v>
      </c>
      <c r="K385" s="12">
        <v>58992.06</v>
      </c>
      <c r="L385" s="11" t="s">
        <v>9</v>
      </c>
      <c r="M385" s="14">
        <v>46050</v>
      </c>
      <c r="N385" s="11" t="s">
        <v>22</v>
      </c>
      <c r="O385" s="12">
        <v>58992.06</v>
      </c>
      <c r="P385" s="13">
        <f>O385/K385</f>
        <v>1</v>
      </c>
      <c r="Q385" s="15">
        <f>K385-O385</f>
        <v>0</v>
      </c>
      <c r="R385" s="26" t="s">
        <v>2822</v>
      </c>
    </row>
    <row r="386" spans="1:18" x14ac:dyDescent="0.25">
      <c r="A386" s="10" t="s">
        <v>578</v>
      </c>
      <c r="B386" s="11">
        <v>16057686</v>
      </c>
      <c r="C386" s="11">
        <v>241034135</v>
      </c>
      <c r="D386" s="11">
        <v>2499049280</v>
      </c>
      <c r="E386" s="10" t="s">
        <v>579</v>
      </c>
      <c r="F386" s="10" t="s">
        <v>13</v>
      </c>
      <c r="G386" s="10" t="s">
        <v>14</v>
      </c>
      <c r="H386" s="11" t="s">
        <v>9</v>
      </c>
      <c r="I386" s="12">
        <v>18031.919999999998</v>
      </c>
      <c r="J386" s="13">
        <v>0.5</v>
      </c>
      <c r="K386" s="12">
        <v>9015.9599999999991</v>
      </c>
      <c r="L386" s="11" t="s">
        <v>9</v>
      </c>
      <c r="M386" s="14">
        <v>45958</v>
      </c>
      <c r="N386" s="11" t="s">
        <v>22</v>
      </c>
      <c r="O386" s="12">
        <v>6150</v>
      </c>
      <c r="P386" s="13">
        <f>O386/K386</f>
        <v>0.68212370063753613</v>
      </c>
      <c r="Q386" s="15">
        <f>K386-O386</f>
        <v>2865.9599999999991</v>
      </c>
      <c r="R386" s="26" t="s">
        <v>2822</v>
      </c>
    </row>
    <row r="387" spans="1:18" x14ac:dyDescent="0.25">
      <c r="A387" s="10" t="s">
        <v>580</v>
      </c>
      <c r="B387" s="11">
        <v>125737</v>
      </c>
      <c r="C387" s="11">
        <v>241034221</v>
      </c>
      <c r="D387" s="11">
        <v>2499049400</v>
      </c>
      <c r="E387" s="10" t="s">
        <v>583</v>
      </c>
      <c r="F387" s="10" t="s">
        <v>7</v>
      </c>
      <c r="G387" s="10" t="s">
        <v>224</v>
      </c>
      <c r="H387" s="11" t="s">
        <v>9</v>
      </c>
      <c r="I387" s="12">
        <v>715644.69</v>
      </c>
      <c r="J387" s="13">
        <v>0.8</v>
      </c>
      <c r="K387" s="12">
        <v>572515.75</v>
      </c>
      <c r="L387" s="11" t="s">
        <v>9</v>
      </c>
      <c r="M387" s="14">
        <v>46050</v>
      </c>
      <c r="N387" s="11" t="s">
        <v>22</v>
      </c>
      <c r="O387" s="12">
        <v>572515.75</v>
      </c>
      <c r="P387" s="13">
        <f>O387/K387</f>
        <v>1</v>
      </c>
      <c r="Q387" s="15">
        <f>K387-O387</f>
        <v>0</v>
      </c>
      <c r="R387" s="26" t="s">
        <v>2822</v>
      </c>
    </row>
    <row r="388" spans="1:18" x14ac:dyDescent="0.25">
      <c r="A388" s="10" t="s">
        <v>580</v>
      </c>
      <c r="B388" s="11">
        <v>125737</v>
      </c>
      <c r="C388" s="11">
        <v>241034175</v>
      </c>
      <c r="D388" s="11">
        <v>2499049331</v>
      </c>
      <c r="E388" s="10" t="s">
        <v>582</v>
      </c>
      <c r="F388" s="10" t="s">
        <v>7</v>
      </c>
      <c r="G388" s="10" t="s">
        <v>151</v>
      </c>
      <c r="H388" s="11" t="s">
        <v>9</v>
      </c>
      <c r="I388" s="12">
        <v>181365.35</v>
      </c>
      <c r="J388" s="13">
        <v>0.8</v>
      </c>
      <c r="K388" s="12">
        <v>145092.28</v>
      </c>
      <c r="L388" s="11" t="s">
        <v>9</v>
      </c>
      <c r="M388" s="14">
        <v>46050</v>
      </c>
      <c r="N388" s="11" t="s">
        <v>22</v>
      </c>
      <c r="O388" s="12">
        <v>145092.28</v>
      </c>
      <c r="P388" s="13">
        <f>O388/K388</f>
        <v>1</v>
      </c>
      <c r="Q388" s="15">
        <f>K388-O388</f>
        <v>0</v>
      </c>
      <c r="R388" s="26" t="s">
        <v>2822</v>
      </c>
    </row>
    <row r="389" spans="1:18" x14ac:dyDescent="0.25">
      <c r="A389" s="10" t="s">
        <v>580</v>
      </c>
      <c r="B389" s="11">
        <v>125737</v>
      </c>
      <c r="C389" s="11">
        <v>241034341</v>
      </c>
      <c r="D389" s="11">
        <v>2499049577</v>
      </c>
      <c r="E389" s="10" t="s">
        <v>584</v>
      </c>
      <c r="F389" s="10" t="s">
        <v>7</v>
      </c>
      <c r="G389" s="10" t="s">
        <v>151</v>
      </c>
      <c r="H389" s="11" t="s">
        <v>9</v>
      </c>
      <c r="I389" s="12">
        <v>53477.06</v>
      </c>
      <c r="J389" s="13">
        <v>0.8</v>
      </c>
      <c r="K389" s="12">
        <v>42781.65</v>
      </c>
      <c r="L389" s="11" t="s">
        <v>9</v>
      </c>
      <c r="M389" s="14">
        <v>46050</v>
      </c>
      <c r="N389" s="11" t="s">
        <v>22</v>
      </c>
      <c r="O389" s="12">
        <v>42781.65</v>
      </c>
      <c r="P389" s="13">
        <f>O389/K389</f>
        <v>1</v>
      </c>
      <c r="Q389" s="15">
        <f>K389-O389</f>
        <v>0</v>
      </c>
      <c r="R389" s="26" t="s">
        <v>2822</v>
      </c>
    </row>
    <row r="390" spans="1:18" x14ac:dyDescent="0.25">
      <c r="A390" s="10" t="s">
        <v>580</v>
      </c>
      <c r="B390" s="11">
        <v>125737</v>
      </c>
      <c r="C390" s="11">
        <v>241034018</v>
      </c>
      <c r="D390" s="11">
        <v>2499049272</v>
      </c>
      <c r="E390" s="10" t="s">
        <v>581</v>
      </c>
      <c r="F390" s="10" t="s">
        <v>7</v>
      </c>
      <c r="G390" s="10" t="s">
        <v>224</v>
      </c>
      <c r="H390" s="11" t="s">
        <v>9</v>
      </c>
      <c r="I390" s="12">
        <v>583858.43999999994</v>
      </c>
      <c r="J390" s="13">
        <v>0.8</v>
      </c>
      <c r="K390" s="12">
        <v>467086.75</v>
      </c>
      <c r="L390" s="11" t="s">
        <v>9</v>
      </c>
      <c r="M390" s="14">
        <v>46050</v>
      </c>
      <c r="N390" s="11" t="s">
        <v>22</v>
      </c>
      <c r="O390" s="12">
        <v>467086.75</v>
      </c>
      <c r="P390" s="13">
        <f>O390/K390</f>
        <v>1</v>
      </c>
      <c r="Q390" s="15">
        <f>K390-O390</f>
        <v>0</v>
      </c>
      <c r="R390" s="26" t="s">
        <v>2822</v>
      </c>
    </row>
    <row r="391" spans="1:18" x14ac:dyDescent="0.25">
      <c r="A391" s="17" t="s">
        <v>585</v>
      </c>
      <c r="B391" s="18">
        <v>125735</v>
      </c>
      <c r="C391" s="18">
        <v>241034004</v>
      </c>
      <c r="D391" s="18">
        <v>2499049093</v>
      </c>
      <c r="E391" s="17" t="s">
        <v>586</v>
      </c>
      <c r="F391" s="17" t="s">
        <v>13</v>
      </c>
      <c r="G391" s="17" t="s">
        <v>587</v>
      </c>
      <c r="H391" s="18" t="s">
        <v>9</v>
      </c>
      <c r="I391" s="19">
        <v>14280</v>
      </c>
      <c r="J391" s="20">
        <v>0.8</v>
      </c>
      <c r="K391" s="19">
        <v>11424</v>
      </c>
      <c r="L391" s="18" t="s">
        <v>9</v>
      </c>
      <c r="M391" s="21">
        <v>45958</v>
      </c>
      <c r="N391" s="18" t="s">
        <v>118</v>
      </c>
      <c r="O391" s="19">
        <v>8736</v>
      </c>
      <c r="P391" s="20">
        <f>O391/K391</f>
        <v>0.76470588235294112</v>
      </c>
      <c r="Q391" s="22">
        <f>K391-O391</f>
        <v>2688</v>
      </c>
      <c r="R391" s="24" t="s">
        <v>2836</v>
      </c>
    </row>
    <row r="392" spans="1:18" x14ac:dyDescent="0.25">
      <c r="A392" s="17" t="s">
        <v>585</v>
      </c>
      <c r="B392" s="18">
        <v>125735</v>
      </c>
      <c r="C392" s="18">
        <v>241034004</v>
      </c>
      <c r="D392" s="18">
        <v>2499049117</v>
      </c>
      <c r="E392" s="17" t="s">
        <v>588</v>
      </c>
      <c r="F392" s="17" t="s">
        <v>13</v>
      </c>
      <c r="G392" s="17" t="s">
        <v>80</v>
      </c>
      <c r="H392" s="18" t="s">
        <v>9</v>
      </c>
      <c r="I392" s="19">
        <v>12820.75</v>
      </c>
      <c r="J392" s="20">
        <v>0.8</v>
      </c>
      <c r="K392" s="19">
        <v>10256.6</v>
      </c>
      <c r="L392" s="18" t="s">
        <v>9</v>
      </c>
      <c r="M392" s="21">
        <v>46050</v>
      </c>
      <c r="N392" s="18" t="s">
        <v>118</v>
      </c>
      <c r="O392" s="19">
        <v>9764.7999999999993</v>
      </c>
      <c r="P392" s="20">
        <f>O392/K392</f>
        <v>0.95205038706783918</v>
      </c>
      <c r="Q392" s="22">
        <f>K392-O392</f>
        <v>491.80000000000109</v>
      </c>
      <c r="R392" s="24" t="s">
        <v>2836</v>
      </c>
    </row>
    <row r="393" spans="1:18" x14ac:dyDescent="0.25">
      <c r="A393" s="17" t="s">
        <v>585</v>
      </c>
      <c r="B393" s="18">
        <v>125735</v>
      </c>
      <c r="C393" s="18">
        <v>241034069</v>
      </c>
      <c r="D393" s="18">
        <v>2499049184</v>
      </c>
      <c r="E393" s="17" t="s">
        <v>116</v>
      </c>
      <c r="F393" s="17" t="s">
        <v>7</v>
      </c>
      <c r="G393" s="17" t="s">
        <v>590</v>
      </c>
      <c r="H393" s="18" t="s">
        <v>9</v>
      </c>
      <c r="I393" s="19">
        <v>10333</v>
      </c>
      <c r="J393" s="20">
        <v>0.8</v>
      </c>
      <c r="K393" s="19">
        <v>8266.4</v>
      </c>
      <c r="L393" s="18" t="s">
        <v>9</v>
      </c>
      <c r="M393" s="21">
        <v>46050</v>
      </c>
      <c r="N393" s="18" t="s">
        <v>118</v>
      </c>
      <c r="O393" s="19">
        <v>8266.4</v>
      </c>
      <c r="P393" s="20">
        <f>O393/K393</f>
        <v>1</v>
      </c>
      <c r="Q393" s="22">
        <f>K393-O393</f>
        <v>0</v>
      </c>
      <c r="R393" s="23" t="s">
        <v>2834</v>
      </c>
    </row>
    <row r="394" spans="1:18" x14ac:dyDescent="0.25">
      <c r="A394" s="17" t="s">
        <v>585</v>
      </c>
      <c r="B394" s="18">
        <v>125735</v>
      </c>
      <c r="C394" s="18">
        <v>241034004</v>
      </c>
      <c r="D394" s="18">
        <v>2499049150</v>
      </c>
      <c r="E394" s="17" t="s">
        <v>589</v>
      </c>
      <c r="F394" s="17" t="s">
        <v>13</v>
      </c>
      <c r="G394" s="17" t="s">
        <v>14</v>
      </c>
      <c r="H394" s="18" t="s">
        <v>9</v>
      </c>
      <c r="I394" s="19">
        <v>2352.6</v>
      </c>
      <c r="J394" s="20">
        <v>0.8</v>
      </c>
      <c r="K394" s="19">
        <v>1882.08</v>
      </c>
      <c r="L394" s="18" t="s">
        <v>9</v>
      </c>
      <c r="M394" s="21">
        <v>45958</v>
      </c>
      <c r="N394" s="18" t="s">
        <v>118</v>
      </c>
      <c r="O394" s="19">
        <v>1882.08</v>
      </c>
      <c r="P394" s="20">
        <f>O394/K394</f>
        <v>1</v>
      </c>
      <c r="Q394" s="22">
        <f>K394-O394</f>
        <v>0</v>
      </c>
      <c r="R394" s="23" t="s">
        <v>2834</v>
      </c>
    </row>
    <row r="395" spans="1:18" x14ac:dyDescent="0.25">
      <c r="A395" s="17" t="s">
        <v>585</v>
      </c>
      <c r="B395" s="18">
        <v>125735</v>
      </c>
      <c r="C395" s="18">
        <v>241034099</v>
      </c>
      <c r="D395" s="18">
        <v>2499049270</v>
      </c>
      <c r="E395" s="17" t="s">
        <v>591</v>
      </c>
      <c r="F395" s="17" t="s">
        <v>13</v>
      </c>
      <c r="G395" s="17" t="s">
        <v>554</v>
      </c>
      <c r="H395" s="18" t="s">
        <v>9</v>
      </c>
      <c r="I395" s="19">
        <v>1814.8</v>
      </c>
      <c r="J395" s="20">
        <v>0.8</v>
      </c>
      <c r="K395" s="19">
        <v>1451.84</v>
      </c>
      <c r="L395" s="18" t="s">
        <v>9</v>
      </c>
      <c r="M395" s="21">
        <v>46050</v>
      </c>
      <c r="N395" s="18" t="s">
        <v>118</v>
      </c>
      <c r="O395" s="19">
        <v>1451.84</v>
      </c>
      <c r="P395" s="20">
        <f>O395/K395</f>
        <v>1</v>
      </c>
      <c r="Q395" s="22">
        <f>K395-O395</f>
        <v>0</v>
      </c>
      <c r="R395" s="23" t="s">
        <v>2834</v>
      </c>
    </row>
    <row r="396" spans="1:18" x14ac:dyDescent="0.25">
      <c r="A396" s="10" t="s">
        <v>592</v>
      </c>
      <c r="B396" s="11">
        <v>17005519</v>
      </c>
      <c r="C396" s="11">
        <v>241039305</v>
      </c>
      <c r="D396" s="11">
        <v>2499057637</v>
      </c>
      <c r="E396" s="10" t="s">
        <v>598</v>
      </c>
      <c r="F396" s="10" t="s">
        <v>13</v>
      </c>
      <c r="G396" s="10" t="s">
        <v>82</v>
      </c>
      <c r="H396" s="11" t="s">
        <v>9</v>
      </c>
      <c r="I396" s="12">
        <v>464.4</v>
      </c>
      <c r="J396" s="13">
        <v>0.8</v>
      </c>
      <c r="K396" s="12">
        <v>371.52</v>
      </c>
      <c r="L396" s="11" t="s">
        <v>9</v>
      </c>
      <c r="M396" s="14">
        <v>45958</v>
      </c>
      <c r="N396" s="11" t="s">
        <v>22</v>
      </c>
      <c r="O396" s="12">
        <v>47.82</v>
      </c>
      <c r="P396" s="13">
        <f>O396/K396</f>
        <v>0.12871447028423774</v>
      </c>
      <c r="Q396" s="15">
        <f>K396-O396</f>
        <v>323.7</v>
      </c>
      <c r="R396" s="26" t="s">
        <v>2822</v>
      </c>
    </row>
    <row r="397" spans="1:18" x14ac:dyDescent="0.25">
      <c r="A397" s="10" t="s">
        <v>592</v>
      </c>
      <c r="B397" s="11">
        <v>17005519</v>
      </c>
      <c r="C397" s="11">
        <v>241028850</v>
      </c>
      <c r="D397" s="11">
        <v>2499040593</v>
      </c>
      <c r="E397" s="10" t="s">
        <v>595</v>
      </c>
      <c r="F397" s="10" t="s">
        <v>13</v>
      </c>
      <c r="G397" s="10" t="s">
        <v>596</v>
      </c>
      <c r="H397" s="11" t="s">
        <v>9</v>
      </c>
      <c r="I397" s="12">
        <v>7018.2</v>
      </c>
      <c r="J397" s="13">
        <v>0.8</v>
      </c>
      <c r="K397" s="12">
        <v>5614.56</v>
      </c>
      <c r="L397" s="11" t="s">
        <v>9</v>
      </c>
      <c r="M397" s="14">
        <v>45958</v>
      </c>
      <c r="N397" s="11" t="s">
        <v>22</v>
      </c>
      <c r="O397" s="12">
        <v>2841.88</v>
      </c>
      <c r="P397" s="13">
        <f>O397/K397</f>
        <v>0.50616254880168698</v>
      </c>
      <c r="Q397" s="15">
        <f>K397-O397</f>
        <v>2772.6800000000003</v>
      </c>
      <c r="R397" s="26" t="s">
        <v>2822</v>
      </c>
    </row>
    <row r="398" spans="1:18" x14ac:dyDescent="0.25">
      <c r="A398" s="10" t="s">
        <v>592</v>
      </c>
      <c r="B398" s="11">
        <v>17005519</v>
      </c>
      <c r="C398" s="11">
        <v>241028721</v>
      </c>
      <c r="D398" s="11">
        <v>2499040455</v>
      </c>
      <c r="E398" s="10" t="s">
        <v>593</v>
      </c>
      <c r="F398" s="10" t="s">
        <v>7</v>
      </c>
      <c r="G398" s="10" t="s">
        <v>594</v>
      </c>
      <c r="H398" s="11" t="s">
        <v>9</v>
      </c>
      <c r="I398" s="12">
        <v>4229.5200000000004</v>
      </c>
      <c r="J398" s="13">
        <v>0.8</v>
      </c>
      <c r="K398" s="12">
        <v>3383.62</v>
      </c>
      <c r="L398" s="11" t="s">
        <v>9</v>
      </c>
      <c r="M398" s="14">
        <v>46050</v>
      </c>
      <c r="N398" s="11" t="s">
        <v>22</v>
      </c>
      <c r="O398" s="12">
        <v>3383.62</v>
      </c>
      <c r="P398" s="13">
        <f>O398/K398</f>
        <v>1</v>
      </c>
      <c r="Q398" s="15">
        <f>K398-O398</f>
        <v>0</v>
      </c>
      <c r="R398" s="26" t="s">
        <v>2822</v>
      </c>
    </row>
    <row r="399" spans="1:18" x14ac:dyDescent="0.25">
      <c r="A399" s="10" t="s">
        <v>592</v>
      </c>
      <c r="B399" s="11">
        <v>17005519</v>
      </c>
      <c r="C399" s="11">
        <v>241028850</v>
      </c>
      <c r="D399" s="11">
        <v>2499040615</v>
      </c>
      <c r="E399" s="10" t="s">
        <v>597</v>
      </c>
      <c r="F399" s="10" t="s">
        <v>13</v>
      </c>
      <c r="G399" s="10" t="s">
        <v>596</v>
      </c>
      <c r="H399" s="11" t="s">
        <v>9</v>
      </c>
      <c r="I399" s="12">
        <v>3480</v>
      </c>
      <c r="J399" s="13">
        <v>0.8</v>
      </c>
      <c r="K399" s="12">
        <v>2784</v>
      </c>
      <c r="L399" s="11" t="s">
        <v>9</v>
      </c>
      <c r="M399" s="14">
        <v>45958</v>
      </c>
      <c r="N399" s="11" t="s">
        <v>22</v>
      </c>
      <c r="O399" s="12">
        <v>2784</v>
      </c>
      <c r="P399" s="13">
        <f>O399/K399</f>
        <v>1</v>
      </c>
      <c r="Q399" s="15">
        <f>K399-O399</f>
        <v>0</v>
      </c>
      <c r="R399" s="26" t="s">
        <v>2822</v>
      </c>
    </row>
    <row r="400" spans="1:18" x14ac:dyDescent="0.25">
      <c r="A400" s="10" t="s">
        <v>600</v>
      </c>
      <c r="B400" s="11">
        <v>125254</v>
      </c>
      <c r="C400" s="11">
        <v>241017557</v>
      </c>
      <c r="D400" s="11">
        <v>2499021953</v>
      </c>
      <c r="E400" s="10" t="s">
        <v>604</v>
      </c>
      <c r="F400" s="10" t="s">
        <v>64</v>
      </c>
      <c r="G400" s="10" t="s">
        <v>71</v>
      </c>
      <c r="H400" s="11" t="s">
        <v>9</v>
      </c>
      <c r="I400" s="12">
        <v>413</v>
      </c>
      <c r="J400" s="13">
        <v>0.6</v>
      </c>
      <c r="K400" s="12">
        <v>247.8</v>
      </c>
      <c r="L400" s="11" t="s">
        <v>9</v>
      </c>
      <c r="M400" s="14">
        <v>46050</v>
      </c>
      <c r="N400" s="11" t="s">
        <v>22</v>
      </c>
      <c r="O400" s="12">
        <v>82.6</v>
      </c>
      <c r="P400" s="13">
        <f>O400/K400</f>
        <v>0.33333333333333331</v>
      </c>
      <c r="Q400" s="15">
        <f>K400-O400</f>
        <v>165.20000000000002</v>
      </c>
      <c r="R400" s="26" t="s">
        <v>2822</v>
      </c>
    </row>
    <row r="401" spans="1:18" x14ac:dyDescent="0.25">
      <c r="A401" s="10" t="s">
        <v>600</v>
      </c>
      <c r="B401" s="11">
        <v>125254</v>
      </c>
      <c r="C401" s="11">
        <v>241017557</v>
      </c>
      <c r="D401" s="11">
        <v>2499021944</v>
      </c>
      <c r="E401" s="10" t="s">
        <v>603</v>
      </c>
      <c r="F401" s="10" t="s">
        <v>64</v>
      </c>
      <c r="G401" s="10" t="s">
        <v>71</v>
      </c>
      <c r="H401" s="11" t="s">
        <v>9</v>
      </c>
      <c r="I401" s="12">
        <v>452.33</v>
      </c>
      <c r="J401" s="13">
        <v>0.6</v>
      </c>
      <c r="K401" s="12">
        <v>271.39999999999998</v>
      </c>
      <c r="L401" s="11" t="s">
        <v>9</v>
      </c>
      <c r="M401" s="14">
        <v>46050</v>
      </c>
      <c r="N401" s="11" t="s">
        <v>22</v>
      </c>
      <c r="O401" s="12">
        <v>90.87</v>
      </c>
      <c r="P401" s="13">
        <f>O401/K401</f>
        <v>0.33481945467943997</v>
      </c>
      <c r="Q401" s="15">
        <f>K401-O401</f>
        <v>180.52999999999997</v>
      </c>
      <c r="R401" s="26" t="s">
        <v>2822</v>
      </c>
    </row>
    <row r="402" spans="1:18" x14ac:dyDescent="0.25">
      <c r="A402" s="10" t="s">
        <v>600</v>
      </c>
      <c r="B402" s="11">
        <v>125254</v>
      </c>
      <c r="C402" s="11">
        <v>241017557</v>
      </c>
      <c r="D402" s="11">
        <v>2499021863</v>
      </c>
      <c r="E402" s="10" t="s">
        <v>601</v>
      </c>
      <c r="F402" s="10" t="s">
        <v>7</v>
      </c>
      <c r="G402" s="10" t="s">
        <v>71</v>
      </c>
      <c r="H402" s="11" t="s">
        <v>9</v>
      </c>
      <c r="I402" s="12">
        <v>100026</v>
      </c>
      <c r="J402" s="13">
        <v>0.6</v>
      </c>
      <c r="K402" s="12">
        <v>60015.6</v>
      </c>
      <c r="L402" s="11" t="s">
        <v>9</v>
      </c>
      <c r="M402" s="14">
        <v>46050</v>
      </c>
      <c r="N402" s="11" t="s">
        <v>22</v>
      </c>
      <c r="O402" s="12">
        <v>60015.6</v>
      </c>
      <c r="P402" s="13">
        <f>O402/K402</f>
        <v>1</v>
      </c>
      <c r="Q402" s="15">
        <f>K402-O402</f>
        <v>0</v>
      </c>
      <c r="R402" s="26" t="s">
        <v>2822</v>
      </c>
    </row>
    <row r="403" spans="1:18" x14ac:dyDescent="0.25">
      <c r="A403" s="10" t="s">
        <v>600</v>
      </c>
      <c r="B403" s="11">
        <v>125254</v>
      </c>
      <c r="C403" s="11">
        <v>241017557</v>
      </c>
      <c r="D403" s="11">
        <v>2499021907</v>
      </c>
      <c r="E403" s="10" t="s">
        <v>602</v>
      </c>
      <c r="F403" s="10" t="s">
        <v>7</v>
      </c>
      <c r="G403" s="10" t="s">
        <v>71</v>
      </c>
      <c r="H403" s="11" t="s">
        <v>9</v>
      </c>
      <c r="I403" s="12">
        <v>91783</v>
      </c>
      <c r="J403" s="13">
        <v>0.6</v>
      </c>
      <c r="K403" s="12">
        <v>55069.8</v>
      </c>
      <c r="L403" s="11" t="s">
        <v>9</v>
      </c>
      <c r="M403" s="14">
        <v>46050</v>
      </c>
      <c r="N403" s="11" t="s">
        <v>22</v>
      </c>
      <c r="O403" s="12">
        <v>55069.8</v>
      </c>
      <c r="P403" s="13">
        <f>O403/K403</f>
        <v>1</v>
      </c>
      <c r="Q403" s="15">
        <f>K403-O403</f>
        <v>0</v>
      </c>
      <c r="R403" s="26" t="s">
        <v>2822</v>
      </c>
    </row>
    <row r="404" spans="1:18" x14ac:dyDescent="0.25">
      <c r="A404" s="10" t="s">
        <v>599</v>
      </c>
      <c r="B404" s="11">
        <v>125305</v>
      </c>
      <c r="C404" s="11">
        <v>241003445</v>
      </c>
      <c r="D404" s="11">
        <v>2499004963</v>
      </c>
      <c r="E404" s="10" t="s">
        <v>226</v>
      </c>
      <c r="F404" s="10" t="s">
        <v>13</v>
      </c>
      <c r="G404" s="10" t="s">
        <v>14</v>
      </c>
      <c r="H404" s="11" t="s">
        <v>9</v>
      </c>
      <c r="I404" s="12">
        <v>5400.6</v>
      </c>
      <c r="J404" s="13">
        <v>0.6</v>
      </c>
      <c r="K404" s="12">
        <v>3240.36</v>
      </c>
      <c r="L404" s="11" t="s">
        <v>9</v>
      </c>
      <c r="M404" s="14">
        <v>45958</v>
      </c>
      <c r="N404" s="11" t="s">
        <v>22</v>
      </c>
      <c r="O404" s="12">
        <v>3240.36</v>
      </c>
      <c r="P404" s="13">
        <f>O404/K404</f>
        <v>1</v>
      </c>
      <c r="Q404" s="15">
        <f>K404-O404</f>
        <v>0</v>
      </c>
      <c r="R404" s="26" t="s">
        <v>2822</v>
      </c>
    </row>
    <row r="405" spans="1:18" x14ac:dyDescent="0.25">
      <c r="A405" s="10" t="s">
        <v>605</v>
      </c>
      <c r="B405" s="11">
        <v>126100</v>
      </c>
      <c r="C405" s="11">
        <v>241001789</v>
      </c>
      <c r="D405" s="11">
        <v>2499001187</v>
      </c>
      <c r="E405" s="10" t="s">
        <v>106</v>
      </c>
      <c r="F405" s="10" t="s">
        <v>13</v>
      </c>
      <c r="G405" s="10" t="s">
        <v>21</v>
      </c>
      <c r="H405" s="11" t="s">
        <v>9</v>
      </c>
      <c r="I405" s="12">
        <v>70722.720000000001</v>
      </c>
      <c r="J405" s="13">
        <v>0.6</v>
      </c>
      <c r="K405" s="12">
        <v>42433.63</v>
      </c>
      <c r="L405" s="11" t="s">
        <v>9</v>
      </c>
      <c r="M405" s="14">
        <v>45958</v>
      </c>
      <c r="N405" s="11" t="s">
        <v>10</v>
      </c>
      <c r="O405" s="12">
        <v>0</v>
      </c>
      <c r="P405" s="13">
        <f>O405/K405</f>
        <v>0</v>
      </c>
      <c r="Q405" s="15">
        <f>K405-O405</f>
        <v>42433.63</v>
      </c>
      <c r="R405" s="16" t="s">
        <v>2832</v>
      </c>
    </row>
    <row r="406" spans="1:18" x14ac:dyDescent="0.25">
      <c r="A406" s="10" t="s">
        <v>605</v>
      </c>
      <c r="B406" s="11">
        <v>126100</v>
      </c>
      <c r="C406" s="11">
        <v>241019351</v>
      </c>
      <c r="D406" s="11">
        <v>2499024669</v>
      </c>
      <c r="E406" s="10" t="s">
        <v>606</v>
      </c>
      <c r="F406" s="10" t="s">
        <v>7</v>
      </c>
      <c r="G406" s="10" t="s">
        <v>151</v>
      </c>
      <c r="H406" s="11" t="s">
        <v>9</v>
      </c>
      <c r="I406" s="12">
        <v>133743.85</v>
      </c>
      <c r="J406" s="13">
        <v>0.6</v>
      </c>
      <c r="K406" s="12">
        <v>80246.31</v>
      </c>
      <c r="L406" s="11" t="s">
        <v>9</v>
      </c>
      <c r="M406" s="14">
        <v>46050</v>
      </c>
      <c r="N406" s="11" t="s">
        <v>22</v>
      </c>
      <c r="O406" s="12">
        <v>45634.14</v>
      </c>
      <c r="P406" s="13">
        <f>O406/K406</f>
        <v>0.56867586808664472</v>
      </c>
      <c r="Q406" s="15">
        <f>K406-O406</f>
        <v>34612.17</v>
      </c>
      <c r="R406" s="26" t="s">
        <v>2822</v>
      </c>
    </row>
    <row r="407" spans="1:18" x14ac:dyDescent="0.25">
      <c r="A407" s="10" t="s">
        <v>607</v>
      </c>
      <c r="B407" s="11">
        <v>16072682</v>
      </c>
      <c r="C407" s="11">
        <v>241025422</v>
      </c>
      <c r="D407" s="11">
        <v>2499034734</v>
      </c>
      <c r="E407" s="10" t="s">
        <v>608</v>
      </c>
      <c r="F407" s="10" t="s">
        <v>13</v>
      </c>
      <c r="G407" s="10" t="s">
        <v>14</v>
      </c>
      <c r="H407" s="11" t="s">
        <v>9</v>
      </c>
      <c r="I407" s="12">
        <v>21420</v>
      </c>
      <c r="J407" s="13">
        <v>0.9</v>
      </c>
      <c r="K407" s="12">
        <v>19278</v>
      </c>
      <c r="L407" s="11" t="s">
        <v>9</v>
      </c>
      <c r="M407" s="14">
        <v>45958</v>
      </c>
      <c r="N407" s="11" t="s">
        <v>22</v>
      </c>
      <c r="O407" s="12">
        <v>19273.5</v>
      </c>
      <c r="P407" s="13">
        <f>O407/K407</f>
        <v>0.99976657329598506</v>
      </c>
      <c r="Q407" s="15">
        <f>K407-O407</f>
        <v>4.5</v>
      </c>
      <c r="R407" s="26" t="s">
        <v>2822</v>
      </c>
    </row>
    <row r="408" spans="1:18" x14ac:dyDescent="0.25">
      <c r="A408" s="10" t="s">
        <v>609</v>
      </c>
      <c r="B408" s="11">
        <v>208516</v>
      </c>
      <c r="C408" s="11">
        <v>241037793</v>
      </c>
      <c r="D408" s="11">
        <v>2499055202</v>
      </c>
      <c r="E408" s="10" t="s">
        <v>612</v>
      </c>
      <c r="F408" s="10" t="s">
        <v>7</v>
      </c>
      <c r="G408" s="10" t="s">
        <v>8</v>
      </c>
      <c r="H408" s="11" t="s">
        <v>9</v>
      </c>
      <c r="I408" s="12">
        <v>15388.82</v>
      </c>
      <c r="J408" s="13">
        <v>0.85</v>
      </c>
      <c r="K408" s="12">
        <v>13080.5</v>
      </c>
      <c r="L408" s="11" t="s">
        <v>9</v>
      </c>
      <c r="M408" s="14">
        <v>46050</v>
      </c>
      <c r="N408" s="11" t="s">
        <v>10</v>
      </c>
      <c r="O408" s="12">
        <v>0</v>
      </c>
      <c r="P408" s="13">
        <f>O408/K408</f>
        <v>0</v>
      </c>
      <c r="Q408" s="15">
        <f>K408-O408</f>
        <v>13080.5</v>
      </c>
      <c r="R408" s="16" t="s">
        <v>2832</v>
      </c>
    </row>
    <row r="409" spans="1:18" x14ac:dyDescent="0.25">
      <c r="A409" s="10" t="s">
        <v>609</v>
      </c>
      <c r="B409" s="11">
        <v>208516</v>
      </c>
      <c r="C409" s="11">
        <v>241021581</v>
      </c>
      <c r="D409" s="11">
        <v>2499028280</v>
      </c>
      <c r="E409" s="10" t="s">
        <v>106</v>
      </c>
      <c r="F409" s="10" t="s">
        <v>13</v>
      </c>
      <c r="G409" s="10" t="s">
        <v>21</v>
      </c>
      <c r="H409" s="11" t="s">
        <v>9</v>
      </c>
      <c r="I409" s="12">
        <v>53964</v>
      </c>
      <c r="J409" s="13">
        <v>0.9</v>
      </c>
      <c r="K409" s="12">
        <v>48567.6</v>
      </c>
      <c r="L409" s="11" t="s">
        <v>9</v>
      </c>
      <c r="M409" s="14">
        <v>45958</v>
      </c>
      <c r="N409" s="11" t="s">
        <v>22</v>
      </c>
      <c r="O409" s="12">
        <v>40473</v>
      </c>
      <c r="P409" s="13">
        <f>O409/K409</f>
        <v>0.83333333333333337</v>
      </c>
      <c r="Q409" s="15">
        <f>K409-O409</f>
        <v>8094.5999999999985</v>
      </c>
      <c r="R409" s="26" t="s">
        <v>2822</v>
      </c>
    </row>
    <row r="410" spans="1:18" x14ac:dyDescent="0.25">
      <c r="A410" s="10" t="s">
        <v>609</v>
      </c>
      <c r="B410" s="11">
        <v>208516</v>
      </c>
      <c r="C410" s="11">
        <v>241021565</v>
      </c>
      <c r="D410" s="11">
        <v>2499028263</v>
      </c>
      <c r="E410" s="10" t="s">
        <v>610</v>
      </c>
      <c r="F410" s="10" t="s">
        <v>13</v>
      </c>
      <c r="G410" s="10" t="s">
        <v>611</v>
      </c>
      <c r="H410" s="11" t="s">
        <v>9</v>
      </c>
      <c r="I410" s="12">
        <v>20400</v>
      </c>
      <c r="J410" s="13">
        <v>0.9</v>
      </c>
      <c r="K410" s="12">
        <v>18360</v>
      </c>
      <c r="L410" s="11" t="s">
        <v>9</v>
      </c>
      <c r="M410" s="14">
        <v>45958</v>
      </c>
      <c r="N410" s="11" t="s">
        <v>22</v>
      </c>
      <c r="O410" s="12">
        <v>18360</v>
      </c>
      <c r="P410" s="13">
        <f>O410/K410</f>
        <v>1</v>
      </c>
      <c r="Q410" s="15">
        <f>K410-O410</f>
        <v>0</v>
      </c>
      <c r="R410" s="26" t="s">
        <v>2822</v>
      </c>
    </row>
    <row r="411" spans="1:18" x14ac:dyDescent="0.25">
      <c r="A411" s="10" t="s">
        <v>609</v>
      </c>
      <c r="B411" s="11">
        <v>208516</v>
      </c>
      <c r="C411" s="11">
        <v>241038336</v>
      </c>
      <c r="D411" s="11">
        <v>2499056027</v>
      </c>
      <c r="E411" s="10" t="s">
        <v>613</v>
      </c>
      <c r="F411" s="10" t="s">
        <v>7</v>
      </c>
      <c r="G411" s="10" t="s">
        <v>151</v>
      </c>
      <c r="H411" s="11" t="s">
        <v>9</v>
      </c>
      <c r="I411" s="12">
        <v>21231.61</v>
      </c>
      <c r="J411" s="13">
        <v>0.85</v>
      </c>
      <c r="K411" s="12">
        <v>18046.87</v>
      </c>
      <c r="L411" s="11" t="s">
        <v>9</v>
      </c>
      <c r="M411" s="14">
        <v>46050</v>
      </c>
      <c r="N411" s="11" t="s">
        <v>22</v>
      </c>
      <c r="O411" s="12">
        <v>18046.87</v>
      </c>
      <c r="P411" s="13">
        <f>O411/K411</f>
        <v>1</v>
      </c>
      <c r="Q411" s="15">
        <f>K411-O411</f>
        <v>0</v>
      </c>
      <c r="R411" s="26" t="s">
        <v>2822</v>
      </c>
    </row>
    <row r="412" spans="1:18" x14ac:dyDescent="0.25">
      <c r="A412" s="10" t="s">
        <v>614</v>
      </c>
      <c r="B412" s="11">
        <v>126200</v>
      </c>
      <c r="C412" s="11">
        <v>241006446</v>
      </c>
      <c r="D412" s="11">
        <v>2499006363</v>
      </c>
      <c r="E412" s="10" t="s">
        <v>615</v>
      </c>
      <c r="F412" s="10" t="s">
        <v>13</v>
      </c>
      <c r="G412" s="10" t="s">
        <v>241</v>
      </c>
      <c r="H412" s="11" t="s">
        <v>9</v>
      </c>
      <c r="I412" s="12">
        <v>193459.68</v>
      </c>
      <c r="J412" s="13">
        <v>0.56000000000000005</v>
      </c>
      <c r="K412" s="12">
        <v>108337.42</v>
      </c>
      <c r="L412" s="11" t="s">
        <v>9</v>
      </c>
      <c r="M412" s="14">
        <v>45958</v>
      </c>
      <c r="N412" s="11" t="s">
        <v>22</v>
      </c>
      <c r="O412" s="12">
        <v>108337.36</v>
      </c>
      <c r="P412" s="13">
        <f>O412/K412</f>
        <v>0.99999944617473813</v>
      </c>
      <c r="Q412" s="15">
        <f>K412-O412</f>
        <v>5.9999999997671694E-2</v>
      </c>
      <c r="R412" s="26" t="s">
        <v>2822</v>
      </c>
    </row>
    <row r="413" spans="1:18" x14ac:dyDescent="0.25">
      <c r="A413" s="10" t="s">
        <v>616</v>
      </c>
      <c r="B413" s="11">
        <v>125343</v>
      </c>
      <c r="C413" s="11">
        <v>241029975</v>
      </c>
      <c r="D413" s="11">
        <v>2499042609</v>
      </c>
      <c r="E413" s="10" t="s">
        <v>618</v>
      </c>
      <c r="F413" s="10" t="s">
        <v>13</v>
      </c>
      <c r="G413" s="10" t="s">
        <v>619</v>
      </c>
      <c r="H413" s="11" t="s">
        <v>9</v>
      </c>
      <c r="I413" s="12">
        <v>25052.28</v>
      </c>
      <c r="J413" s="13">
        <v>0.8</v>
      </c>
      <c r="K413" s="12">
        <v>20041.82</v>
      </c>
      <c r="L413" s="11" t="s">
        <v>9</v>
      </c>
      <c r="M413" s="14">
        <v>45958</v>
      </c>
      <c r="N413" s="11" t="s">
        <v>10</v>
      </c>
      <c r="O413" s="12">
        <v>0</v>
      </c>
      <c r="P413" s="13">
        <f>O413/K413</f>
        <v>0</v>
      </c>
      <c r="Q413" s="15">
        <f>K413-O413</f>
        <v>20041.82</v>
      </c>
      <c r="R413" s="16" t="s">
        <v>2832</v>
      </c>
    </row>
    <row r="414" spans="1:18" x14ac:dyDescent="0.25">
      <c r="A414" s="17" t="s">
        <v>616</v>
      </c>
      <c r="B414" s="18">
        <v>125343</v>
      </c>
      <c r="C414" s="18">
        <v>241020223</v>
      </c>
      <c r="D414" s="18">
        <v>2499026065</v>
      </c>
      <c r="E414" s="17" t="s">
        <v>617</v>
      </c>
      <c r="F414" s="17" t="s">
        <v>7</v>
      </c>
      <c r="G414" s="17" t="s">
        <v>18</v>
      </c>
      <c r="H414" s="18" t="s">
        <v>9</v>
      </c>
      <c r="I414" s="19">
        <v>45956</v>
      </c>
      <c r="J414" s="20">
        <v>0.8</v>
      </c>
      <c r="K414" s="19">
        <v>36764.800000000003</v>
      </c>
      <c r="L414" s="18" t="s">
        <v>9</v>
      </c>
      <c r="M414" s="21">
        <v>46050</v>
      </c>
      <c r="N414" s="18" t="s">
        <v>118</v>
      </c>
      <c r="O414" s="19">
        <v>36764.800000000003</v>
      </c>
      <c r="P414" s="20">
        <f>O414/K414</f>
        <v>1</v>
      </c>
      <c r="Q414" s="22">
        <f>K414-O414</f>
        <v>0</v>
      </c>
      <c r="R414" s="23" t="s">
        <v>2834</v>
      </c>
    </row>
    <row r="415" spans="1:18" x14ac:dyDescent="0.25">
      <c r="A415" s="10" t="s">
        <v>620</v>
      </c>
      <c r="B415" s="11">
        <v>146331</v>
      </c>
      <c r="C415" s="11">
        <v>241009844</v>
      </c>
      <c r="D415" s="11">
        <v>2499010747</v>
      </c>
      <c r="E415" s="10" t="s">
        <v>145</v>
      </c>
      <c r="F415" s="10" t="s">
        <v>13</v>
      </c>
      <c r="G415" s="10" t="s">
        <v>21</v>
      </c>
      <c r="H415" s="11" t="s">
        <v>9</v>
      </c>
      <c r="I415" s="12">
        <v>37894.800000000003</v>
      </c>
      <c r="J415" s="13">
        <v>0.9</v>
      </c>
      <c r="K415" s="12">
        <v>34105.32</v>
      </c>
      <c r="L415" s="11" t="s">
        <v>9</v>
      </c>
      <c r="M415" s="14">
        <v>45958</v>
      </c>
      <c r="N415" s="11" t="s">
        <v>10</v>
      </c>
      <c r="O415" s="12">
        <v>0</v>
      </c>
      <c r="P415" s="13">
        <f>O415/K415</f>
        <v>0</v>
      </c>
      <c r="Q415" s="15">
        <f>K415-O415</f>
        <v>34105.32</v>
      </c>
      <c r="R415" s="16" t="s">
        <v>2832</v>
      </c>
    </row>
    <row r="416" spans="1:18" x14ac:dyDescent="0.25">
      <c r="A416" s="10" t="s">
        <v>620</v>
      </c>
      <c r="B416" s="11">
        <v>146331</v>
      </c>
      <c r="C416" s="11">
        <v>241009844</v>
      </c>
      <c r="D416" s="11">
        <v>2499010752</v>
      </c>
      <c r="E416" s="10" t="s">
        <v>12</v>
      </c>
      <c r="F416" s="10" t="s">
        <v>13</v>
      </c>
      <c r="G416" s="10" t="s">
        <v>14</v>
      </c>
      <c r="H416" s="11" t="s">
        <v>9</v>
      </c>
      <c r="I416" s="12">
        <v>49032</v>
      </c>
      <c r="J416" s="13">
        <v>0.9</v>
      </c>
      <c r="K416" s="12">
        <v>44128.800000000003</v>
      </c>
      <c r="L416" s="11" t="s">
        <v>9</v>
      </c>
      <c r="M416" s="14">
        <v>45958</v>
      </c>
      <c r="N416" s="11" t="s">
        <v>22</v>
      </c>
      <c r="O416" s="12">
        <v>37260</v>
      </c>
      <c r="P416" s="13">
        <f>O416/K416</f>
        <v>0.84434654919236407</v>
      </c>
      <c r="Q416" s="15">
        <f>K416-O416</f>
        <v>6868.8000000000029</v>
      </c>
      <c r="R416" s="26" t="s">
        <v>2822</v>
      </c>
    </row>
    <row r="417" spans="1:18" x14ac:dyDescent="0.25">
      <c r="A417" s="10" t="s">
        <v>620</v>
      </c>
      <c r="B417" s="11">
        <v>146331</v>
      </c>
      <c r="C417" s="11">
        <v>241023130</v>
      </c>
      <c r="D417" s="11">
        <v>2499030844</v>
      </c>
      <c r="E417" s="10" t="s">
        <v>621</v>
      </c>
      <c r="F417" s="10" t="s">
        <v>7</v>
      </c>
      <c r="G417" s="10" t="s">
        <v>151</v>
      </c>
      <c r="H417" s="11" t="s">
        <v>9</v>
      </c>
      <c r="I417" s="12">
        <v>249234</v>
      </c>
      <c r="J417" s="13">
        <v>0.85</v>
      </c>
      <c r="K417" s="12">
        <v>211848.9</v>
      </c>
      <c r="L417" s="11" t="s">
        <v>9</v>
      </c>
      <c r="M417" s="14">
        <v>46050</v>
      </c>
      <c r="N417" s="11" t="s">
        <v>22</v>
      </c>
      <c r="O417" s="12">
        <v>211848.9</v>
      </c>
      <c r="P417" s="13">
        <f>O417/K417</f>
        <v>1</v>
      </c>
      <c r="Q417" s="15">
        <f>K417-O417</f>
        <v>0</v>
      </c>
      <c r="R417" s="26" t="s">
        <v>2822</v>
      </c>
    </row>
    <row r="418" spans="1:18" x14ac:dyDescent="0.25">
      <c r="A418" s="10" t="s">
        <v>626</v>
      </c>
      <c r="B418" s="11">
        <v>17145</v>
      </c>
      <c r="C418" s="11">
        <v>241032572</v>
      </c>
      <c r="D418" s="11">
        <v>2499046778</v>
      </c>
      <c r="E418" s="10" t="s">
        <v>173</v>
      </c>
      <c r="F418" s="10" t="s">
        <v>13</v>
      </c>
      <c r="G418" s="10" t="s">
        <v>14</v>
      </c>
      <c r="H418" s="11" t="s">
        <v>9</v>
      </c>
      <c r="I418" s="12">
        <v>3368.75</v>
      </c>
      <c r="J418" s="13">
        <v>0.4</v>
      </c>
      <c r="K418" s="12">
        <v>1347.5</v>
      </c>
      <c r="L418" s="11" t="s">
        <v>9</v>
      </c>
      <c r="M418" s="14">
        <v>46050</v>
      </c>
      <c r="N418" s="11" t="s">
        <v>10</v>
      </c>
      <c r="O418" s="12">
        <v>0</v>
      </c>
      <c r="P418" s="13">
        <f>O418/K418</f>
        <v>0</v>
      </c>
      <c r="Q418" s="15">
        <f>K418-O418</f>
        <v>1347.5</v>
      </c>
      <c r="R418" s="16" t="s">
        <v>2832</v>
      </c>
    </row>
    <row r="419" spans="1:18" x14ac:dyDescent="0.25">
      <c r="A419" s="10" t="s">
        <v>626</v>
      </c>
      <c r="B419" s="11">
        <v>17145</v>
      </c>
      <c r="C419" s="11">
        <v>241032601</v>
      </c>
      <c r="D419" s="11">
        <v>2499046874</v>
      </c>
      <c r="E419" s="10" t="s">
        <v>627</v>
      </c>
      <c r="F419" s="10" t="s">
        <v>7</v>
      </c>
      <c r="G419" s="10" t="s">
        <v>628</v>
      </c>
      <c r="H419" s="11" t="s">
        <v>9</v>
      </c>
      <c r="I419" s="12">
        <v>8805.39</v>
      </c>
      <c r="J419" s="13">
        <v>0.4</v>
      </c>
      <c r="K419" s="12">
        <v>3522.16</v>
      </c>
      <c r="L419" s="11" t="s">
        <v>9</v>
      </c>
      <c r="M419" s="14">
        <v>46050</v>
      </c>
      <c r="N419" s="11" t="s">
        <v>10</v>
      </c>
      <c r="O419" s="12">
        <v>0</v>
      </c>
      <c r="P419" s="13">
        <f>O419/K419</f>
        <v>0</v>
      </c>
      <c r="Q419" s="15">
        <f>K419-O419</f>
        <v>3522.16</v>
      </c>
      <c r="R419" s="16" t="s">
        <v>2832</v>
      </c>
    </row>
    <row r="420" spans="1:18" x14ac:dyDescent="0.25">
      <c r="A420" s="10" t="s">
        <v>622</v>
      </c>
      <c r="B420" s="11">
        <v>17027705</v>
      </c>
      <c r="C420" s="11">
        <v>241013132</v>
      </c>
      <c r="D420" s="11">
        <v>2499015419</v>
      </c>
      <c r="E420" s="10" t="s">
        <v>623</v>
      </c>
      <c r="F420" s="10" t="s">
        <v>13</v>
      </c>
      <c r="G420" s="10" t="s">
        <v>14</v>
      </c>
      <c r="H420" s="11" t="s">
        <v>9</v>
      </c>
      <c r="I420" s="12">
        <v>40666.800000000003</v>
      </c>
      <c r="J420" s="13">
        <v>0.9</v>
      </c>
      <c r="K420" s="12">
        <v>36600.120000000003</v>
      </c>
      <c r="L420" s="11" t="s">
        <v>9</v>
      </c>
      <c r="M420" s="14">
        <v>45958</v>
      </c>
      <c r="N420" s="11" t="s">
        <v>22</v>
      </c>
      <c r="O420" s="12">
        <v>36600.120000000003</v>
      </c>
      <c r="P420" s="13">
        <f>O420/K420</f>
        <v>1</v>
      </c>
      <c r="Q420" s="15">
        <f>K420-O420</f>
        <v>0</v>
      </c>
      <c r="R420" s="26" t="s">
        <v>2822</v>
      </c>
    </row>
    <row r="421" spans="1:18" x14ac:dyDescent="0.25">
      <c r="A421" s="10" t="s">
        <v>622</v>
      </c>
      <c r="B421" s="11">
        <v>17027705</v>
      </c>
      <c r="C421" s="11">
        <v>241029088</v>
      </c>
      <c r="D421" s="11">
        <v>2499041015</v>
      </c>
      <c r="E421" s="10" t="s">
        <v>625</v>
      </c>
      <c r="F421" s="10" t="s">
        <v>13</v>
      </c>
      <c r="G421" s="10" t="s">
        <v>14</v>
      </c>
      <c r="H421" s="11" t="s">
        <v>9</v>
      </c>
      <c r="I421" s="12">
        <v>6520.2</v>
      </c>
      <c r="J421" s="13">
        <v>0.9</v>
      </c>
      <c r="K421" s="12">
        <v>5868.18</v>
      </c>
      <c r="L421" s="11" t="s">
        <v>9</v>
      </c>
      <c r="M421" s="14">
        <v>45958</v>
      </c>
      <c r="N421" s="11" t="s">
        <v>22</v>
      </c>
      <c r="O421" s="12">
        <v>5868.18</v>
      </c>
      <c r="P421" s="13">
        <f>O421/K421</f>
        <v>1</v>
      </c>
      <c r="Q421" s="15">
        <f>K421-O421</f>
        <v>0</v>
      </c>
      <c r="R421" s="26" t="s">
        <v>2822</v>
      </c>
    </row>
    <row r="422" spans="1:18" x14ac:dyDescent="0.25">
      <c r="A422" s="10" t="s">
        <v>622</v>
      </c>
      <c r="B422" s="11">
        <v>17027705</v>
      </c>
      <c r="C422" s="11">
        <v>241015654</v>
      </c>
      <c r="D422" s="11">
        <v>2499019195</v>
      </c>
      <c r="E422" s="10" t="s">
        <v>624</v>
      </c>
      <c r="F422" s="10" t="s">
        <v>7</v>
      </c>
      <c r="G422" s="10" t="s">
        <v>77</v>
      </c>
      <c r="H422" s="11" t="s">
        <v>9</v>
      </c>
      <c r="I422" s="12">
        <v>23920</v>
      </c>
      <c r="J422" s="13">
        <v>0.85</v>
      </c>
      <c r="K422" s="12">
        <v>20332</v>
      </c>
      <c r="L422" s="11" t="s">
        <v>9</v>
      </c>
      <c r="M422" s="14">
        <v>46050</v>
      </c>
      <c r="N422" s="11" t="s">
        <v>22</v>
      </c>
      <c r="O422" s="12">
        <v>20332</v>
      </c>
      <c r="P422" s="13">
        <f>O422/K422</f>
        <v>1</v>
      </c>
      <c r="Q422" s="15">
        <f>K422-O422</f>
        <v>0</v>
      </c>
      <c r="R422" s="26" t="s">
        <v>2822</v>
      </c>
    </row>
    <row r="423" spans="1:18" x14ac:dyDescent="0.25">
      <c r="A423" s="10" t="s">
        <v>622</v>
      </c>
      <c r="B423" s="11">
        <v>17027705</v>
      </c>
      <c r="C423" s="11">
        <v>241015654</v>
      </c>
      <c r="D423" s="11">
        <v>2499019183</v>
      </c>
      <c r="E423" s="10" t="s">
        <v>111</v>
      </c>
      <c r="F423" s="10" t="s">
        <v>7</v>
      </c>
      <c r="G423" s="10" t="s">
        <v>77</v>
      </c>
      <c r="H423" s="11" t="s">
        <v>9</v>
      </c>
      <c r="I423" s="12">
        <v>10135.32</v>
      </c>
      <c r="J423" s="13">
        <v>0.85</v>
      </c>
      <c r="K423" s="12">
        <v>8615.02</v>
      </c>
      <c r="L423" s="11" t="s">
        <v>9</v>
      </c>
      <c r="M423" s="14">
        <v>46050</v>
      </c>
      <c r="N423" s="11" t="s">
        <v>22</v>
      </c>
      <c r="O423" s="12">
        <v>8615.02</v>
      </c>
      <c r="P423" s="13">
        <f>O423/K423</f>
        <v>1</v>
      </c>
      <c r="Q423" s="15">
        <f>K423-O423</f>
        <v>0</v>
      </c>
      <c r="R423" s="26" t="s">
        <v>2822</v>
      </c>
    </row>
    <row r="424" spans="1:18" x14ac:dyDescent="0.25">
      <c r="A424" s="10" t="s">
        <v>629</v>
      </c>
      <c r="B424" s="11">
        <v>125286</v>
      </c>
      <c r="C424" s="11">
        <v>241003448</v>
      </c>
      <c r="D424" s="11">
        <v>2499002976</v>
      </c>
      <c r="E424" s="10" t="s">
        <v>226</v>
      </c>
      <c r="F424" s="10" t="s">
        <v>13</v>
      </c>
      <c r="G424" s="10" t="s">
        <v>80</v>
      </c>
      <c r="H424" s="11" t="s">
        <v>9</v>
      </c>
      <c r="I424" s="12">
        <v>3598.2</v>
      </c>
      <c r="J424" s="13">
        <v>0.9</v>
      </c>
      <c r="K424" s="12">
        <v>3238.38</v>
      </c>
      <c r="L424" s="11" t="s">
        <v>9</v>
      </c>
      <c r="M424" s="14">
        <v>45958</v>
      </c>
      <c r="N424" s="11" t="s">
        <v>22</v>
      </c>
      <c r="O424" s="12">
        <v>3238.38</v>
      </c>
      <c r="P424" s="13">
        <f>O424/K424</f>
        <v>1</v>
      </c>
      <c r="Q424" s="15">
        <f>K424-O424</f>
        <v>0</v>
      </c>
      <c r="R424" s="26" t="s">
        <v>2822</v>
      </c>
    </row>
    <row r="425" spans="1:18" x14ac:dyDescent="0.25">
      <c r="A425" s="10" t="s">
        <v>630</v>
      </c>
      <c r="B425" s="11">
        <v>16020069</v>
      </c>
      <c r="C425" s="11">
        <v>241038387</v>
      </c>
      <c r="D425" s="11">
        <v>2499056107</v>
      </c>
      <c r="E425" s="10" t="s">
        <v>70</v>
      </c>
      <c r="F425" s="10" t="s">
        <v>7</v>
      </c>
      <c r="G425" s="10" t="s">
        <v>633</v>
      </c>
      <c r="H425" s="11" t="s">
        <v>9</v>
      </c>
      <c r="I425" s="12">
        <v>7167.03</v>
      </c>
      <c r="J425" s="13">
        <v>0.85</v>
      </c>
      <c r="K425" s="12">
        <v>6091.98</v>
      </c>
      <c r="L425" s="11" t="s">
        <v>9</v>
      </c>
      <c r="M425" s="14">
        <v>46050</v>
      </c>
      <c r="N425" s="11" t="s">
        <v>10</v>
      </c>
      <c r="O425" s="12">
        <v>0</v>
      </c>
      <c r="P425" s="13">
        <f>O425/K425</f>
        <v>0</v>
      </c>
      <c r="Q425" s="15">
        <f>K425-O425</f>
        <v>6091.98</v>
      </c>
      <c r="R425" s="16" t="s">
        <v>2832</v>
      </c>
    </row>
    <row r="426" spans="1:18" x14ac:dyDescent="0.25">
      <c r="A426" s="10" t="s">
        <v>630</v>
      </c>
      <c r="B426" s="11">
        <v>16020069</v>
      </c>
      <c r="C426" s="11">
        <v>241024467</v>
      </c>
      <c r="D426" s="11">
        <v>2499033102</v>
      </c>
      <c r="E426" s="10" t="s">
        <v>226</v>
      </c>
      <c r="F426" s="10" t="s">
        <v>13</v>
      </c>
      <c r="G426" s="10" t="s">
        <v>631</v>
      </c>
      <c r="H426" s="11" t="s">
        <v>9</v>
      </c>
      <c r="I426" s="12">
        <v>18000</v>
      </c>
      <c r="J426" s="13">
        <v>0.9</v>
      </c>
      <c r="K426" s="12">
        <v>16200</v>
      </c>
      <c r="L426" s="11" t="s">
        <v>9</v>
      </c>
      <c r="M426" s="14">
        <v>45958</v>
      </c>
      <c r="N426" s="11" t="s">
        <v>22</v>
      </c>
      <c r="O426" s="12">
        <v>9359.2199999999993</v>
      </c>
      <c r="P426" s="13">
        <f>O426/K426</f>
        <v>0.57772962962962959</v>
      </c>
      <c r="Q426" s="15">
        <f>K426-O426</f>
        <v>6840.7800000000007</v>
      </c>
      <c r="R426" s="26" t="s">
        <v>2822</v>
      </c>
    </row>
    <row r="427" spans="1:18" x14ac:dyDescent="0.25">
      <c r="A427" s="10" t="s">
        <v>630</v>
      </c>
      <c r="B427" s="11">
        <v>16020069</v>
      </c>
      <c r="C427" s="11">
        <v>241038373</v>
      </c>
      <c r="D427" s="11">
        <v>2499056090</v>
      </c>
      <c r="E427" s="10" t="s">
        <v>632</v>
      </c>
      <c r="F427" s="10" t="s">
        <v>7</v>
      </c>
      <c r="G427" s="10" t="s">
        <v>633</v>
      </c>
      <c r="H427" s="11" t="s">
        <v>9</v>
      </c>
      <c r="I427" s="12">
        <v>94460</v>
      </c>
      <c r="J427" s="13">
        <v>0.85</v>
      </c>
      <c r="K427" s="12">
        <v>80291</v>
      </c>
      <c r="L427" s="11" t="s">
        <v>9</v>
      </c>
      <c r="M427" s="14">
        <v>46050</v>
      </c>
      <c r="N427" s="11" t="s">
        <v>22</v>
      </c>
      <c r="O427" s="12">
        <v>71570.850000000006</v>
      </c>
      <c r="P427" s="13">
        <f>O427/K427</f>
        <v>0.89139318229938602</v>
      </c>
      <c r="Q427" s="15">
        <f>K427-O427</f>
        <v>8720.1499999999942</v>
      </c>
      <c r="R427" s="26" t="s">
        <v>2822</v>
      </c>
    </row>
    <row r="428" spans="1:18" x14ac:dyDescent="0.25">
      <c r="A428" s="10" t="s">
        <v>634</v>
      </c>
      <c r="B428" s="11">
        <v>125160</v>
      </c>
      <c r="C428" s="11">
        <v>241015006</v>
      </c>
      <c r="D428" s="11">
        <v>2499018225</v>
      </c>
      <c r="E428" s="10" t="s">
        <v>635</v>
      </c>
      <c r="F428" s="10" t="s">
        <v>13</v>
      </c>
      <c r="G428" s="10" t="s">
        <v>21</v>
      </c>
      <c r="H428" s="11" t="s">
        <v>9</v>
      </c>
      <c r="I428" s="12">
        <v>10211.52</v>
      </c>
      <c r="J428" s="13">
        <v>0.9</v>
      </c>
      <c r="K428" s="12">
        <v>9190.3700000000008</v>
      </c>
      <c r="L428" s="11" t="s">
        <v>9</v>
      </c>
      <c r="M428" s="14">
        <v>45958</v>
      </c>
      <c r="N428" s="11" t="s">
        <v>22</v>
      </c>
      <c r="O428" s="12">
        <v>7646</v>
      </c>
      <c r="P428" s="13">
        <f>O428/K428</f>
        <v>0.83195779930514213</v>
      </c>
      <c r="Q428" s="15">
        <f>K428-O428</f>
        <v>1544.3700000000008</v>
      </c>
      <c r="R428" s="26" t="s">
        <v>2822</v>
      </c>
    </row>
    <row r="429" spans="1:18" x14ac:dyDescent="0.25">
      <c r="A429" s="10" t="s">
        <v>636</v>
      </c>
      <c r="B429" s="11">
        <v>125592</v>
      </c>
      <c r="C429" s="11">
        <v>241004463</v>
      </c>
      <c r="D429" s="11">
        <v>2499004885</v>
      </c>
      <c r="E429" s="10" t="s">
        <v>637</v>
      </c>
      <c r="F429" s="10" t="s">
        <v>13</v>
      </c>
      <c r="G429" s="10" t="s">
        <v>40</v>
      </c>
      <c r="H429" s="11" t="s">
        <v>9</v>
      </c>
      <c r="I429" s="12">
        <v>1283.76</v>
      </c>
      <c r="J429" s="13">
        <v>0.9</v>
      </c>
      <c r="K429" s="12">
        <v>1155.3800000000001</v>
      </c>
      <c r="L429" s="11" t="s">
        <v>9</v>
      </c>
      <c r="M429" s="14">
        <v>45958</v>
      </c>
      <c r="N429" s="11" t="s">
        <v>10</v>
      </c>
      <c r="O429" s="12">
        <v>0</v>
      </c>
      <c r="P429" s="13">
        <f>O429/K429</f>
        <v>0</v>
      </c>
      <c r="Q429" s="15">
        <f>K429-O429</f>
        <v>1155.3800000000001</v>
      </c>
      <c r="R429" s="16" t="s">
        <v>2832</v>
      </c>
    </row>
    <row r="430" spans="1:18" x14ac:dyDescent="0.25">
      <c r="A430" s="10" t="s">
        <v>638</v>
      </c>
      <c r="B430" s="11">
        <v>125591</v>
      </c>
      <c r="C430" s="11">
        <v>241015809</v>
      </c>
      <c r="D430" s="11">
        <v>2499019379</v>
      </c>
      <c r="E430" s="10" t="s">
        <v>639</v>
      </c>
      <c r="F430" s="10" t="s">
        <v>13</v>
      </c>
      <c r="G430" s="10" t="s">
        <v>640</v>
      </c>
      <c r="H430" s="11" t="s">
        <v>9</v>
      </c>
      <c r="I430" s="12">
        <v>54000</v>
      </c>
      <c r="J430" s="13">
        <v>0.9</v>
      </c>
      <c r="K430" s="12">
        <v>48600</v>
      </c>
      <c r="L430" s="11" t="s">
        <v>9</v>
      </c>
      <c r="M430" s="14">
        <v>45958</v>
      </c>
      <c r="N430" s="11" t="s">
        <v>10</v>
      </c>
      <c r="O430" s="12">
        <v>0</v>
      </c>
      <c r="P430" s="13">
        <f>O430/K430</f>
        <v>0</v>
      </c>
      <c r="Q430" s="15">
        <f>K430-O430</f>
        <v>48600</v>
      </c>
      <c r="R430" s="16" t="s">
        <v>2832</v>
      </c>
    </row>
    <row r="431" spans="1:18" x14ac:dyDescent="0.25">
      <c r="A431" s="10" t="s">
        <v>638</v>
      </c>
      <c r="B431" s="11">
        <v>125591</v>
      </c>
      <c r="C431" s="11">
        <v>241035718</v>
      </c>
      <c r="D431" s="11">
        <v>2499052006</v>
      </c>
      <c r="E431" s="10" t="s">
        <v>641</v>
      </c>
      <c r="F431" s="10" t="s">
        <v>7</v>
      </c>
      <c r="G431" s="10" t="s">
        <v>45</v>
      </c>
      <c r="H431" s="11" t="s">
        <v>9</v>
      </c>
      <c r="I431" s="12">
        <v>33071.9</v>
      </c>
      <c r="J431" s="13">
        <v>0.85</v>
      </c>
      <c r="K431" s="12">
        <v>28111.119999999999</v>
      </c>
      <c r="L431" s="11" t="s">
        <v>9</v>
      </c>
      <c r="M431" s="14">
        <v>46050</v>
      </c>
      <c r="N431" s="11" t="s">
        <v>22</v>
      </c>
      <c r="O431" s="12">
        <v>28111.119999999999</v>
      </c>
      <c r="P431" s="13">
        <f>O431/K431</f>
        <v>1</v>
      </c>
      <c r="Q431" s="15">
        <f>K431-O431</f>
        <v>0</v>
      </c>
      <c r="R431" s="26" t="s">
        <v>2822</v>
      </c>
    </row>
    <row r="432" spans="1:18" x14ac:dyDescent="0.25">
      <c r="A432" s="10" t="s">
        <v>642</v>
      </c>
      <c r="B432" s="11">
        <v>125639</v>
      </c>
      <c r="C432" s="11">
        <v>241038260</v>
      </c>
      <c r="D432" s="11">
        <v>2499055925</v>
      </c>
      <c r="E432" s="10" t="s">
        <v>632</v>
      </c>
      <c r="F432" s="10" t="s">
        <v>7</v>
      </c>
      <c r="G432" s="10" t="s">
        <v>409</v>
      </c>
      <c r="H432" s="11" t="s">
        <v>9</v>
      </c>
      <c r="I432" s="12">
        <v>177329.24</v>
      </c>
      <c r="J432" s="13">
        <v>0.85</v>
      </c>
      <c r="K432" s="12">
        <v>150729.85</v>
      </c>
      <c r="L432" s="11" t="s">
        <v>9</v>
      </c>
      <c r="M432" s="14">
        <v>46050</v>
      </c>
      <c r="N432" s="11" t="s">
        <v>10</v>
      </c>
      <c r="O432" s="12">
        <v>0</v>
      </c>
      <c r="P432" s="13">
        <f>O432/K432</f>
        <v>0</v>
      </c>
      <c r="Q432" s="15">
        <f>K432-O432</f>
        <v>150729.85</v>
      </c>
      <c r="R432" s="16" t="s">
        <v>2832</v>
      </c>
    </row>
    <row r="433" spans="1:18" x14ac:dyDescent="0.25">
      <c r="A433" s="10" t="s">
        <v>642</v>
      </c>
      <c r="B433" s="11">
        <v>125639</v>
      </c>
      <c r="C433" s="11">
        <v>241038175</v>
      </c>
      <c r="D433" s="11">
        <v>2499055773</v>
      </c>
      <c r="E433" s="10" t="s">
        <v>226</v>
      </c>
      <c r="F433" s="10" t="s">
        <v>13</v>
      </c>
      <c r="G433" s="10" t="s">
        <v>162</v>
      </c>
      <c r="H433" s="11" t="s">
        <v>9</v>
      </c>
      <c r="I433" s="12">
        <v>45912</v>
      </c>
      <c r="J433" s="13">
        <v>0.9</v>
      </c>
      <c r="K433" s="12">
        <v>41320.800000000003</v>
      </c>
      <c r="L433" s="11" t="s">
        <v>9</v>
      </c>
      <c r="M433" s="14">
        <v>45958</v>
      </c>
      <c r="N433" s="11" t="s">
        <v>22</v>
      </c>
      <c r="O433" s="12">
        <v>41320.800000000003</v>
      </c>
      <c r="P433" s="13">
        <f>O433/K433</f>
        <v>1</v>
      </c>
      <c r="Q433" s="15">
        <f>K433-O433</f>
        <v>0</v>
      </c>
      <c r="R433" s="26" t="s">
        <v>2822</v>
      </c>
    </row>
    <row r="434" spans="1:18" x14ac:dyDescent="0.25">
      <c r="A434" s="10" t="s">
        <v>642</v>
      </c>
      <c r="B434" s="11">
        <v>125639</v>
      </c>
      <c r="C434" s="11">
        <v>241038175</v>
      </c>
      <c r="D434" s="11">
        <v>2499055814</v>
      </c>
      <c r="E434" s="10" t="s">
        <v>643</v>
      </c>
      <c r="F434" s="10" t="s">
        <v>13</v>
      </c>
      <c r="G434" s="10" t="s">
        <v>162</v>
      </c>
      <c r="H434" s="11" t="s">
        <v>9</v>
      </c>
      <c r="I434" s="12">
        <v>38520</v>
      </c>
      <c r="J434" s="13">
        <v>0.9</v>
      </c>
      <c r="K434" s="12">
        <v>34668</v>
      </c>
      <c r="L434" s="11" t="s">
        <v>9</v>
      </c>
      <c r="M434" s="14">
        <v>45958</v>
      </c>
      <c r="N434" s="11" t="s">
        <v>22</v>
      </c>
      <c r="O434" s="12">
        <v>34668</v>
      </c>
      <c r="P434" s="13">
        <f>O434/K434</f>
        <v>1</v>
      </c>
      <c r="Q434" s="15">
        <f>K434-O434</f>
        <v>0</v>
      </c>
      <c r="R434" s="26" t="s">
        <v>2822</v>
      </c>
    </row>
    <row r="435" spans="1:18" x14ac:dyDescent="0.25">
      <c r="A435" s="10" t="s">
        <v>644</v>
      </c>
      <c r="B435" s="11">
        <v>17951</v>
      </c>
      <c r="C435" s="11">
        <v>241039347</v>
      </c>
      <c r="D435" s="11">
        <v>2499057688</v>
      </c>
      <c r="E435" s="10" t="s">
        <v>645</v>
      </c>
      <c r="F435" s="10" t="s">
        <v>13</v>
      </c>
      <c r="G435" s="10" t="s">
        <v>166</v>
      </c>
      <c r="H435" s="11" t="s">
        <v>9</v>
      </c>
      <c r="I435" s="12">
        <v>12000</v>
      </c>
      <c r="J435" s="13">
        <v>0.8</v>
      </c>
      <c r="K435" s="12">
        <v>9600</v>
      </c>
      <c r="L435" s="11" t="s">
        <v>9</v>
      </c>
      <c r="M435" s="14">
        <v>45958</v>
      </c>
      <c r="N435" s="11" t="s">
        <v>10</v>
      </c>
      <c r="O435" s="12">
        <v>0</v>
      </c>
      <c r="P435" s="13">
        <f>O435/K435</f>
        <v>0</v>
      </c>
      <c r="Q435" s="15">
        <f>K435-O435</f>
        <v>9600</v>
      </c>
      <c r="R435" s="16" t="s">
        <v>2832</v>
      </c>
    </row>
    <row r="436" spans="1:18" x14ac:dyDescent="0.25">
      <c r="A436" s="10" t="s">
        <v>644</v>
      </c>
      <c r="B436" s="11">
        <v>17951</v>
      </c>
      <c r="C436" s="11">
        <v>241039348</v>
      </c>
      <c r="D436" s="11">
        <v>2499057690</v>
      </c>
      <c r="E436" s="10" t="s">
        <v>646</v>
      </c>
      <c r="F436" s="10" t="s">
        <v>7</v>
      </c>
      <c r="G436" s="10" t="s">
        <v>8</v>
      </c>
      <c r="H436" s="11" t="s">
        <v>9</v>
      </c>
      <c r="I436" s="12">
        <v>27640.16</v>
      </c>
      <c r="J436" s="13">
        <v>0.8</v>
      </c>
      <c r="K436" s="12">
        <v>22112.13</v>
      </c>
      <c r="L436" s="11" t="s">
        <v>9</v>
      </c>
      <c r="M436" s="14">
        <v>46050</v>
      </c>
      <c r="N436" s="11" t="s">
        <v>22</v>
      </c>
      <c r="O436" s="12">
        <v>22112.13</v>
      </c>
      <c r="P436" s="13">
        <f>O436/K436</f>
        <v>1</v>
      </c>
      <c r="Q436" s="15">
        <f>K436-O436</f>
        <v>0</v>
      </c>
      <c r="R436" s="26" t="s">
        <v>2822</v>
      </c>
    </row>
    <row r="437" spans="1:18" x14ac:dyDescent="0.25">
      <c r="A437" s="10" t="s">
        <v>647</v>
      </c>
      <c r="B437" s="11">
        <v>125642</v>
      </c>
      <c r="C437" s="11">
        <v>241013893</v>
      </c>
      <c r="D437" s="11">
        <v>2499016599</v>
      </c>
      <c r="E437" s="10" t="s">
        <v>648</v>
      </c>
      <c r="F437" s="10" t="s">
        <v>13</v>
      </c>
      <c r="G437" s="10" t="s">
        <v>82</v>
      </c>
      <c r="H437" s="11" t="s">
        <v>9</v>
      </c>
      <c r="I437" s="12">
        <v>352.8</v>
      </c>
      <c r="J437" s="13">
        <v>0.9</v>
      </c>
      <c r="K437" s="12">
        <v>317.52</v>
      </c>
      <c r="L437" s="11" t="s">
        <v>9</v>
      </c>
      <c r="M437" s="14">
        <v>45958</v>
      </c>
      <c r="N437" s="11" t="s">
        <v>10</v>
      </c>
      <c r="O437" s="12">
        <v>0</v>
      </c>
      <c r="P437" s="13">
        <f>O437/K437</f>
        <v>0</v>
      </c>
      <c r="Q437" s="15">
        <f>K437-O437</f>
        <v>317.52</v>
      </c>
      <c r="R437" s="16" t="s">
        <v>2832</v>
      </c>
    </row>
    <row r="438" spans="1:18" x14ac:dyDescent="0.25">
      <c r="A438" s="10" t="s">
        <v>647</v>
      </c>
      <c r="B438" s="11">
        <v>125642</v>
      </c>
      <c r="C438" s="11">
        <v>241013893</v>
      </c>
      <c r="D438" s="11">
        <v>2499016622</v>
      </c>
      <c r="E438" s="10" t="s">
        <v>649</v>
      </c>
      <c r="F438" s="10" t="s">
        <v>13</v>
      </c>
      <c r="G438" s="10" t="s">
        <v>40</v>
      </c>
      <c r="H438" s="11" t="s">
        <v>9</v>
      </c>
      <c r="I438" s="12">
        <v>1079.8800000000001</v>
      </c>
      <c r="J438" s="13">
        <v>0.9</v>
      </c>
      <c r="K438" s="12">
        <v>971.89</v>
      </c>
      <c r="L438" s="11" t="s">
        <v>9</v>
      </c>
      <c r="M438" s="14">
        <v>45958</v>
      </c>
      <c r="N438" s="11" t="s">
        <v>10</v>
      </c>
      <c r="O438" s="12">
        <v>0</v>
      </c>
      <c r="P438" s="13">
        <f>O438/K438</f>
        <v>0</v>
      </c>
      <c r="Q438" s="15">
        <f>K438-O438</f>
        <v>971.89</v>
      </c>
      <c r="R438" s="16" t="s">
        <v>2832</v>
      </c>
    </row>
    <row r="439" spans="1:18" x14ac:dyDescent="0.25">
      <c r="A439" s="10" t="s">
        <v>650</v>
      </c>
      <c r="B439" s="11">
        <v>125960</v>
      </c>
      <c r="C439" s="11">
        <v>241007067</v>
      </c>
      <c r="D439" s="11">
        <v>2499006974</v>
      </c>
      <c r="E439" s="10" t="s">
        <v>651</v>
      </c>
      <c r="F439" s="10" t="s">
        <v>13</v>
      </c>
      <c r="G439" s="10" t="s">
        <v>121</v>
      </c>
      <c r="H439" s="11" t="s">
        <v>9</v>
      </c>
      <c r="I439" s="12">
        <v>1475.4</v>
      </c>
      <c r="J439" s="13">
        <v>0.9</v>
      </c>
      <c r="K439" s="12">
        <v>1327.86</v>
      </c>
      <c r="L439" s="11" t="s">
        <v>9</v>
      </c>
      <c r="M439" s="14">
        <v>45958</v>
      </c>
      <c r="N439" s="11" t="s">
        <v>22</v>
      </c>
      <c r="O439" s="12">
        <v>1327.86</v>
      </c>
      <c r="P439" s="13">
        <f>O439/K439</f>
        <v>1</v>
      </c>
      <c r="Q439" s="15">
        <f>K439-O439</f>
        <v>0</v>
      </c>
      <c r="R439" s="26" t="s">
        <v>2822</v>
      </c>
    </row>
    <row r="440" spans="1:18" x14ac:dyDescent="0.25">
      <c r="A440" s="10" t="s">
        <v>652</v>
      </c>
      <c r="B440" s="11">
        <v>126195</v>
      </c>
      <c r="C440" s="11">
        <v>241003462</v>
      </c>
      <c r="D440" s="11">
        <v>2499002996</v>
      </c>
      <c r="E440" s="10" t="s">
        <v>654</v>
      </c>
      <c r="F440" s="10" t="s">
        <v>13</v>
      </c>
      <c r="G440" s="10" t="s">
        <v>241</v>
      </c>
      <c r="H440" s="11" t="s">
        <v>9</v>
      </c>
      <c r="I440" s="12">
        <v>51996</v>
      </c>
      <c r="J440" s="13">
        <v>0.9</v>
      </c>
      <c r="K440" s="12">
        <v>46796.4</v>
      </c>
      <c r="L440" s="11" t="s">
        <v>9</v>
      </c>
      <c r="M440" s="14">
        <v>45958</v>
      </c>
      <c r="N440" s="11" t="s">
        <v>10</v>
      </c>
      <c r="O440" s="12">
        <v>0</v>
      </c>
      <c r="P440" s="13">
        <f>O440/K440</f>
        <v>0</v>
      </c>
      <c r="Q440" s="15">
        <f>K440-O440</f>
        <v>46796.4</v>
      </c>
      <c r="R440" s="16" t="s">
        <v>2832</v>
      </c>
    </row>
    <row r="441" spans="1:18" x14ac:dyDescent="0.25">
      <c r="A441" s="10" t="s">
        <v>652</v>
      </c>
      <c r="B441" s="11">
        <v>126195</v>
      </c>
      <c r="C441" s="11">
        <v>241003460</v>
      </c>
      <c r="D441" s="11">
        <v>2499002993</v>
      </c>
      <c r="E441" s="10" t="s">
        <v>653</v>
      </c>
      <c r="F441" s="10" t="s">
        <v>13</v>
      </c>
      <c r="G441" s="10" t="s">
        <v>21</v>
      </c>
      <c r="H441" s="11" t="s">
        <v>9</v>
      </c>
      <c r="I441" s="12">
        <v>164210.4</v>
      </c>
      <c r="J441" s="13">
        <v>0.9</v>
      </c>
      <c r="K441" s="12">
        <v>147789.35999999999</v>
      </c>
      <c r="L441" s="11" t="s">
        <v>9</v>
      </c>
      <c r="M441" s="14">
        <v>45958</v>
      </c>
      <c r="N441" s="11" t="s">
        <v>22</v>
      </c>
      <c r="O441" s="12">
        <v>99757.8</v>
      </c>
      <c r="P441" s="13">
        <f>O441/K441</f>
        <v>0.6749998782050346</v>
      </c>
      <c r="Q441" s="15">
        <f>K441-O441</f>
        <v>48031.559999999983</v>
      </c>
      <c r="R441" s="26" t="s">
        <v>2822</v>
      </c>
    </row>
    <row r="442" spans="1:18" x14ac:dyDescent="0.25">
      <c r="A442" s="10" t="s">
        <v>652</v>
      </c>
      <c r="B442" s="11">
        <v>126195</v>
      </c>
      <c r="C442" s="11">
        <v>241023122</v>
      </c>
      <c r="D442" s="11">
        <v>2499053610</v>
      </c>
      <c r="E442" s="10" t="s">
        <v>7</v>
      </c>
      <c r="F442" s="10" t="s">
        <v>7</v>
      </c>
      <c r="G442" s="10" t="s">
        <v>655</v>
      </c>
      <c r="H442" s="11" t="s">
        <v>9</v>
      </c>
      <c r="I442" s="12">
        <v>861578.8</v>
      </c>
      <c r="J442" s="13">
        <v>0.85</v>
      </c>
      <c r="K442" s="12">
        <v>732341.98</v>
      </c>
      <c r="L442" s="11" t="s">
        <v>9</v>
      </c>
      <c r="M442" s="14">
        <v>46050</v>
      </c>
      <c r="N442" s="11" t="s">
        <v>22</v>
      </c>
      <c r="O442" s="12">
        <v>732341.98</v>
      </c>
      <c r="P442" s="13">
        <f>O442/K442</f>
        <v>1</v>
      </c>
      <c r="Q442" s="15">
        <f>K442-O442</f>
        <v>0</v>
      </c>
      <c r="R442" s="26" t="s">
        <v>2822</v>
      </c>
    </row>
    <row r="443" spans="1:18" x14ac:dyDescent="0.25">
      <c r="A443" s="10" t="s">
        <v>656</v>
      </c>
      <c r="B443" s="11">
        <v>125794</v>
      </c>
      <c r="C443" s="11">
        <v>241020803</v>
      </c>
      <c r="D443" s="11">
        <v>2499027020</v>
      </c>
      <c r="E443" s="10" t="s">
        <v>658</v>
      </c>
      <c r="F443" s="10" t="s">
        <v>7</v>
      </c>
      <c r="G443" s="10" t="s">
        <v>224</v>
      </c>
      <c r="H443" s="11" t="s">
        <v>9</v>
      </c>
      <c r="I443" s="12">
        <v>306460.89</v>
      </c>
      <c r="J443" s="13">
        <v>0.6</v>
      </c>
      <c r="K443" s="12">
        <v>183876.53</v>
      </c>
      <c r="L443" s="11" t="s">
        <v>9</v>
      </c>
      <c r="M443" s="14">
        <v>46050</v>
      </c>
      <c r="N443" s="11" t="s">
        <v>22</v>
      </c>
      <c r="O443" s="12">
        <v>183876.53</v>
      </c>
      <c r="P443" s="13">
        <f>O443/K443</f>
        <v>1</v>
      </c>
      <c r="Q443" s="15">
        <f>K443-O443</f>
        <v>0</v>
      </c>
      <c r="R443" s="26" t="s">
        <v>2822</v>
      </c>
    </row>
    <row r="444" spans="1:18" x14ac:dyDescent="0.25">
      <c r="A444" s="10" t="s">
        <v>656</v>
      </c>
      <c r="B444" s="11">
        <v>125794</v>
      </c>
      <c r="C444" s="11">
        <v>241020803</v>
      </c>
      <c r="D444" s="11">
        <v>2499027035</v>
      </c>
      <c r="E444" s="10" t="s">
        <v>659</v>
      </c>
      <c r="F444" s="10" t="s">
        <v>7</v>
      </c>
      <c r="G444" s="10" t="s">
        <v>224</v>
      </c>
      <c r="H444" s="11" t="s">
        <v>9</v>
      </c>
      <c r="I444" s="12">
        <v>99048.78</v>
      </c>
      <c r="J444" s="13">
        <v>0.6</v>
      </c>
      <c r="K444" s="12">
        <v>59429.27</v>
      </c>
      <c r="L444" s="11" t="s">
        <v>9</v>
      </c>
      <c r="M444" s="14">
        <v>46050</v>
      </c>
      <c r="N444" s="11" t="s">
        <v>22</v>
      </c>
      <c r="O444" s="12">
        <v>59429.27</v>
      </c>
      <c r="P444" s="13">
        <f>O444/K444</f>
        <v>1</v>
      </c>
      <c r="Q444" s="15">
        <f>K444-O444</f>
        <v>0</v>
      </c>
      <c r="R444" s="26" t="s">
        <v>2822</v>
      </c>
    </row>
    <row r="445" spans="1:18" x14ac:dyDescent="0.25">
      <c r="A445" s="10" t="s">
        <v>656</v>
      </c>
      <c r="B445" s="11">
        <v>125794</v>
      </c>
      <c r="C445" s="11">
        <v>241005384</v>
      </c>
      <c r="D445" s="11">
        <v>2499005048</v>
      </c>
      <c r="E445" s="10" t="s">
        <v>657</v>
      </c>
      <c r="F445" s="10" t="s">
        <v>13</v>
      </c>
      <c r="G445" s="10" t="s">
        <v>121</v>
      </c>
      <c r="H445" s="11" t="s">
        <v>9</v>
      </c>
      <c r="I445" s="12">
        <v>22069.919999999998</v>
      </c>
      <c r="J445" s="13">
        <v>0.6</v>
      </c>
      <c r="K445" s="12">
        <v>13241.95</v>
      </c>
      <c r="L445" s="11" t="s">
        <v>9</v>
      </c>
      <c r="M445" s="14">
        <v>45958</v>
      </c>
      <c r="N445" s="11" t="s">
        <v>22</v>
      </c>
      <c r="O445" s="12">
        <v>13241.95</v>
      </c>
      <c r="P445" s="13">
        <f>O445/K445</f>
        <v>1</v>
      </c>
      <c r="Q445" s="15">
        <f>K445-O445</f>
        <v>0</v>
      </c>
      <c r="R445" s="26" t="s">
        <v>2822</v>
      </c>
    </row>
    <row r="446" spans="1:18" x14ac:dyDescent="0.25">
      <c r="A446" s="17" t="s">
        <v>660</v>
      </c>
      <c r="B446" s="18">
        <v>17003933</v>
      </c>
      <c r="C446" s="18">
        <v>241005397</v>
      </c>
      <c r="D446" s="18">
        <v>2499005075</v>
      </c>
      <c r="E446" s="17" t="s">
        <v>662</v>
      </c>
      <c r="F446" s="17" t="s">
        <v>13</v>
      </c>
      <c r="G446" s="17" t="s">
        <v>241</v>
      </c>
      <c r="H446" s="18" t="s">
        <v>9</v>
      </c>
      <c r="I446" s="19">
        <v>32000</v>
      </c>
      <c r="J446" s="20">
        <v>0.9</v>
      </c>
      <c r="K446" s="19">
        <v>28800</v>
      </c>
      <c r="L446" s="18" t="s">
        <v>9</v>
      </c>
      <c r="M446" s="21">
        <v>46050</v>
      </c>
      <c r="N446" s="18" t="s">
        <v>118</v>
      </c>
      <c r="O446" s="19">
        <v>14400</v>
      </c>
      <c r="P446" s="20">
        <f>O446/K446</f>
        <v>0.5</v>
      </c>
      <c r="Q446" s="22">
        <f>K446-O446</f>
        <v>14400</v>
      </c>
      <c r="R446" s="24" t="s">
        <v>2836</v>
      </c>
    </row>
    <row r="447" spans="1:18" x14ac:dyDescent="0.25">
      <c r="A447" s="17" t="s">
        <v>660</v>
      </c>
      <c r="B447" s="18">
        <v>17003933</v>
      </c>
      <c r="C447" s="18">
        <v>241005397</v>
      </c>
      <c r="D447" s="18">
        <v>2499005066</v>
      </c>
      <c r="E447" s="17" t="s">
        <v>661</v>
      </c>
      <c r="F447" s="17" t="s">
        <v>13</v>
      </c>
      <c r="G447" s="17" t="s">
        <v>241</v>
      </c>
      <c r="H447" s="18" t="s">
        <v>9</v>
      </c>
      <c r="I447" s="19">
        <v>15860</v>
      </c>
      <c r="J447" s="20">
        <v>0.9</v>
      </c>
      <c r="K447" s="19">
        <v>14274</v>
      </c>
      <c r="L447" s="18" t="s">
        <v>9</v>
      </c>
      <c r="M447" s="21">
        <v>46050</v>
      </c>
      <c r="N447" s="18" t="s">
        <v>118</v>
      </c>
      <c r="O447" s="19">
        <v>7137</v>
      </c>
      <c r="P447" s="20">
        <f>O447/K447</f>
        <v>0.5</v>
      </c>
      <c r="Q447" s="22">
        <f>K447-O447</f>
        <v>7137</v>
      </c>
      <c r="R447" s="24" t="s">
        <v>2836</v>
      </c>
    </row>
    <row r="448" spans="1:18" x14ac:dyDescent="0.25">
      <c r="A448" s="17" t="s">
        <v>660</v>
      </c>
      <c r="B448" s="18">
        <v>17003933</v>
      </c>
      <c r="C448" s="18">
        <v>241030285</v>
      </c>
      <c r="D448" s="18">
        <v>2499042957</v>
      </c>
      <c r="E448" s="17" t="s">
        <v>664</v>
      </c>
      <c r="F448" s="17" t="s">
        <v>64</v>
      </c>
      <c r="G448" s="17" t="s">
        <v>492</v>
      </c>
      <c r="H448" s="18" t="s">
        <v>9</v>
      </c>
      <c r="I448" s="19">
        <v>4012.5</v>
      </c>
      <c r="J448" s="20">
        <v>0.85</v>
      </c>
      <c r="K448" s="19">
        <v>3410.63</v>
      </c>
      <c r="L448" s="18" t="s">
        <v>9</v>
      </c>
      <c r="M448" s="21">
        <v>46050</v>
      </c>
      <c r="N448" s="18" t="s">
        <v>118</v>
      </c>
      <c r="O448" s="19">
        <v>3018.17</v>
      </c>
      <c r="P448" s="20">
        <f>O448/K448</f>
        <v>0.88493035011126975</v>
      </c>
      <c r="Q448" s="22">
        <f>K448-O448</f>
        <v>392.46000000000004</v>
      </c>
      <c r="R448" s="24" t="s">
        <v>2836</v>
      </c>
    </row>
    <row r="449" spans="1:18" x14ac:dyDescent="0.25">
      <c r="A449" s="17" t="s">
        <v>660</v>
      </c>
      <c r="B449" s="18">
        <v>17003933</v>
      </c>
      <c r="C449" s="18">
        <v>241030285</v>
      </c>
      <c r="D449" s="18">
        <v>2499042929</v>
      </c>
      <c r="E449" s="17" t="s">
        <v>663</v>
      </c>
      <c r="F449" s="17" t="s">
        <v>7</v>
      </c>
      <c r="G449" s="17" t="s">
        <v>65</v>
      </c>
      <c r="H449" s="18" t="s">
        <v>9</v>
      </c>
      <c r="I449" s="19">
        <v>59404</v>
      </c>
      <c r="J449" s="20">
        <v>0.85</v>
      </c>
      <c r="K449" s="19">
        <v>50493.4</v>
      </c>
      <c r="L449" s="18" t="s">
        <v>9</v>
      </c>
      <c r="M449" s="21">
        <v>46050</v>
      </c>
      <c r="N449" s="18" t="s">
        <v>118</v>
      </c>
      <c r="O449" s="19">
        <v>50493.4</v>
      </c>
      <c r="P449" s="20">
        <f>O449/K449</f>
        <v>1</v>
      </c>
      <c r="Q449" s="22">
        <f>K449-O449</f>
        <v>0</v>
      </c>
      <c r="R449" s="23" t="s">
        <v>2834</v>
      </c>
    </row>
    <row r="450" spans="1:18" x14ac:dyDescent="0.25">
      <c r="A450" s="10" t="s">
        <v>665</v>
      </c>
      <c r="B450" s="11">
        <v>17002701</v>
      </c>
      <c r="C450" s="11">
        <v>241005976</v>
      </c>
      <c r="D450" s="11">
        <v>2499006366</v>
      </c>
      <c r="E450" s="10" t="s">
        <v>667</v>
      </c>
      <c r="F450" s="10" t="s">
        <v>13</v>
      </c>
      <c r="G450" s="10" t="s">
        <v>151</v>
      </c>
      <c r="H450" s="11" t="s">
        <v>9</v>
      </c>
      <c r="I450" s="12">
        <v>14694.62</v>
      </c>
      <c r="J450" s="13">
        <v>0.76</v>
      </c>
      <c r="K450" s="12">
        <v>11167.91</v>
      </c>
      <c r="L450" s="11" t="s">
        <v>9</v>
      </c>
      <c r="M450" s="14">
        <v>46050</v>
      </c>
      <c r="N450" s="11" t="s">
        <v>10</v>
      </c>
      <c r="O450" s="12">
        <v>0</v>
      </c>
      <c r="P450" s="13">
        <f>O450/K450</f>
        <v>0</v>
      </c>
      <c r="Q450" s="15">
        <f>K450-O450</f>
        <v>11167.91</v>
      </c>
      <c r="R450" s="16" t="s">
        <v>2832</v>
      </c>
    </row>
    <row r="451" spans="1:18" x14ac:dyDescent="0.25">
      <c r="A451" s="10" t="s">
        <v>665</v>
      </c>
      <c r="B451" s="11">
        <v>17002701</v>
      </c>
      <c r="C451" s="11">
        <v>241005976</v>
      </c>
      <c r="D451" s="11">
        <v>2499005755</v>
      </c>
      <c r="E451" s="10" t="s">
        <v>666</v>
      </c>
      <c r="F451" s="10" t="s">
        <v>13</v>
      </c>
      <c r="G451" s="10" t="s">
        <v>121</v>
      </c>
      <c r="H451" s="11" t="s">
        <v>9</v>
      </c>
      <c r="I451" s="12">
        <v>176744.88</v>
      </c>
      <c r="J451" s="13">
        <v>0.76</v>
      </c>
      <c r="K451" s="12">
        <v>134326.10999999999</v>
      </c>
      <c r="L451" s="11" t="s">
        <v>9</v>
      </c>
      <c r="M451" s="14">
        <v>45958</v>
      </c>
      <c r="N451" s="11" t="s">
        <v>22</v>
      </c>
      <c r="O451" s="12">
        <v>134326.10999999999</v>
      </c>
      <c r="P451" s="13">
        <f>O451/K451</f>
        <v>1</v>
      </c>
      <c r="Q451" s="15">
        <f>K451-O451</f>
        <v>0</v>
      </c>
      <c r="R451" s="26" t="s">
        <v>2822</v>
      </c>
    </row>
    <row r="452" spans="1:18" x14ac:dyDescent="0.25">
      <c r="A452" s="10" t="s">
        <v>665</v>
      </c>
      <c r="B452" s="11">
        <v>17002701</v>
      </c>
      <c r="C452" s="11">
        <v>241025046</v>
      </c>
      <c r="D452" s="11">
        <v>2499034153</v>
      </c>
      <c r="E452" s="10" t="s">
        <v>668</v>
      </c>
      <c r="F452" s="10" t="s">
        <v>13</v>
      </c>
      <c r="G452" s="10" t="s">
        <v>121</v>
      </c>
      <c r="H452" s="11" t="s">
        <v>9</v>
      </c>
      <c r="I452" s="12">
        <v>28800</v>
      </c>
      <c r="J452" s="13">
        <v>0.84</v>
      </c>
      <c r="K452" s="12">
        <v>24192</v>
      </c>
      <c r="L452" s="11" t="s">
        <v>9</v>
      </c>
      <c r="M452" s="14">
        <v>45958</v>
      </c>
      <c r="N452" s="11" t="s">
        <v>22</v>
      </c>
      <c r="O452" s="12">
        <v>24192</v>
      </c>
      <c r="P452" s="13">
        <f>O452/K452</f>
        <v>1</v>
      </c>
      <c r="Q452" s="15">
        <f>K452-O452</f>
        <v>0</v>
      </c>
      <c r="R452" s="26" t="s">
        <v>2822</v>
      </c>
    </row>
    <row r="453" spans="1:18" x14ac:dyDescent="0.25">
      <c r="A453" s="10" t="s">
        <v>669</v>
      </c>
      <c r="B453" s="11">
        <v>126234</v>
      </c>
      <c r="C453" s="11">
        <v>241009930</v>
      </c>
      <c r="D453" s="11">
        <v>2499010859</v>
      </c>
      <c r="E453" s="10" t="s">
        <v>670</v>
      </c>
      <c r="F453" s="10" t="s">
        <v>13</v>
      </c>
      <c r="G453" s="10" t="s">
        <v>21</v>
      </c>
      <c r="H453" s="11" t="s">
        <v>9</v>
      </c>
      <c r="I453" s="12">
        <v>11052.24</v>
      </c>
      <c r="J453" s="13">
        <v>0.5</v>
      </c>
      <c r="K453" s="12">
        <v>5526.12</v>
      </c>
      <c r="L453" s="11" t="s">
        <v>9</v>
      </c>
      <c r="M453" s="14">
        <v>45958</v>
      </c>
      <c r="N453" s="11" t="s">
        <v>10</v>
      </c>
      <c r="O453" s="12">
        <v>0</v>
      </c>
      <c r="P453" s="13">
        <f>O453/K453</f>
        <v>0</v>
      </c>
      <c r="Q453" s="15">
        <f>K453-O453</f>
        <v>5526.12</v>
      </c>
      <c r="R453" s="16" t="s">
        <v>2832</v>
      </c>
    </row>
    <row r="454" spans="1:18" x14ac:dyDescent="0.25">
      <c r="A454" s="10" t="s">
        <v>669</v>
      </c>
      <c r="B454" s="11">
        <v>126234</v>
      </c>
      <c r="C454" s="11">
        <v>241009930</v>
      </c>
      <c r="D454" s="11">
        <v>2499010930</v>
      </c>
      <c r="E454" s="10" t="s">
        <v>106</v>
      </c>
      <c r="F454" s="10" t="s">
        <v>13</v>
      </c>
      <c r="G454" s="10" t="s">
        <v>21</v>
      </c>
      <c r="H454" s="11" t="s">
        <v>9</v>
      </c>
      <c r="I454" s="12">
        <v>28178.400000000001</v>
      </c>
      <c r="J454" s="13">
        <v>0.5</v>
      </c>
      <c r="K454" s="12">
        <v>14089.2</v>
      </c>
      <c r="L454" s="11" t="s">
        <v>9</v>
      </c>
      <c r="M454" s="14">
        <v>45958</v>
      </c>
      <c r="N454" s="11" t="s">
        <v>10</v>
      </c>
      <c r="O454" s="12">
        <v>0</v>
      </c>
      <c r="P454" s="13">
        <f>O454/K454</f>
        <v>0</v>
      </c>
      <c r="Q454" s="15">
        <f>K454-O454</f>
        <v>14089.2</v>
      </c>
      <c r="R454" s="16" t="s">
        <v>2832</v>
      </c>
    </row>
    <row r="455" spans="1:18" x14ac:dyDescent="0.25">
      <c r="A455" s="10" t="s">
        <v>669</v>
      </c>
      <c r="B455" s="11">
        <v>126234</v>
      </c>
      <c r="C455" s="11">
        <v>241009930</v>
      </c>
      <c r="D455" s="11">
        <v>2499010933</v>
      </c>
      <c r="E455" s="10" t="s">
        <v>671</v>
      </c>
      <c r="F455" s="10" t="s">
        <v>13</v>
      </c>
      <c r="G455" s="10" t="s">
        <v>21</v>
      </c>
      <c r="H455" s="11" t="s">
        <v>9</v>
      </c>
      <c r="I455" s="12">
        <v>5635.8</v>
      </c>
      <c r="J455" s="13">
        <v>0.5</v>
      </c>
      <c r="K455" s="12">
        <v>2817.9</v>
      </c>
      <c r="L455" s="11" t="s">
        <v>9</v>
      </c>
      <c r="M455" s="14">
        <v>45958</v>
      </c>
      <c r="N455" s="11" t="s">
        <v>10</v>
      </c>
      <c r="O455" s="12">
        <v>0</v>
      </c>
      <c r="P455" s="13">
        <f>O455/K455</f>
        <v>0</v>
      </c>
      <c r="Q455" s="15">
        <f>K455-O455</f>
        <v>2817.9</v>
      </c>
      <c r="R455" s="16" t="s">
        <v>2832</v>
      </c>
    </row>
    <row r="456" spans="1:18" x14ac:dyDescent="0.25">
      <c r="A456" s="10" t="s">
        <v>669</v>
      </c>
      <c r="B456" s="11">
        <v>126234</v>
      </c>
      <c r="C456" s="11">
        <v>241013010</v>
      </c>
      <c r="D456" s="11">
        <v>2499015234</v>
      </c>
      <c r="E456" s="10" t="s">
        <v>672</v>
      </c>
      <c r="F456" s="10" t="s">
        <v>7</v>
      </c>
      <c r="G456" s="10" t="s">
        <v>151</v>
      </c>
      <c r="H456" s="11" t="s">
        <v>9</v>
      </c>
      <c r="I456" s="12">
        <v>152809.24</v>
      </c>
      <c r="J456" s="13">
        <v>0.5</v>
      </c>
      <c r="K456" s="12">
        <v>76404.62</v>
      </c>
      <c r="L456" s="11" t="s">
        <v>9</v>
      </c>
      <c r="M456" s="14">
        <v>46050</v>
      </c>
      <c r="N456" s="11" t="s">
        <v>10</v>
      </c>
      <c r="O456" s="12">
        <v>0</v>
      </c>
      <c r="P456" s="13">
        <f>O456/K456</f>
        <v>0</v>
      </c>
      <c r="Q456" s="15">
        <f>K456-O456</f>
        <v>76404.62</v>
      </c>
      <c r="R456" s="16" t="s">
        <v>2832</v>
      </c>
    </row>
    <row r="457" spans="1:18" x14ac:dyDescent="0.25">
      <c r="A457" s="10" t="s">
        <v>669</v>
      </c>
      <c r="B457" s="11">
        <v>126234</v>
      </c>
      <c r="C457" s="11">
        <v>241013010</v>
      </c>
      <c r="D457" s="11">
        <v>2499015429</v>
      </c>
      <c r="E457" s="10" t="s">
        <v>673</v>
      </c>
      <c r="F457" s="10" t="s">
        <v>7</v>
      </c>
      <c r="G457" s="10" t="s">
        <v>151</v>
      </c>
      <c r="H457" s="11" t="s">
        <v>9</v>
      </c>
      <c r="I457" s="12">
        <v>78100.100000000006</v>
      </c>
      <c r="J457" s="13">
        <v>0.5</v>
      </c>
      <c r="K457" s="12">
        <v>39050.050000000003</v>
      </c>
      <c r="L457" s="11" t="s">
        <v>9</v>
      </c>
      <c r="M457" s="14">
        <v>46050</v>
      </c>
      <c r="N457" s="11" t="s">
        <v>10</v>
      </c>
      <c r="O457" s="12">
        <v>0</v>
      </c>
      <c r="P457" s="13">
        <f>O457/K457</f>
        <v>0</v>
      </c>
      <c r="Q457" s="15">
        <f>K457-O457</f>
        <v>39050.050000000003</v>
      </c>
      <c r="R457" s="16" t="s">
        <v>2832</v>
      </c>
    </row>
    <row r="458" spans="1:18" x14ac:dyDescent="0.25">
      <c r="A458" s="10" t="s">
        <v>669</v>
      </c>
      <c r="B458" s="11">
        <v>126234</v>
      </c>
      <c r="C458" s="11">
        <v>241013010</v>
      </c>
      <c r="D458" s="11">
        <v>2499015434</v>
      </c>
      <c r="E458" s="10" t="s">
        <v>674</v>
      </c>
      <c r="F458" s="10" t="s">
        <v>7</v>
      </c>
      <c r="G458" s="10" t="s">
        <v>151</v>
      </c>
      <c r="H458" s="11" t="s">
        <v>9</v>
      </c>
      <c r="I458" s="12">
        <v>89344.320000000007</v>
      </c>
      <c r="J458" s="13">
        <v>0.5</v>
      </c>
      <c r="K458" s="12">
        <v>44672.160000000003</v>
      </c>
      <c r="L458" s="11" t="s">
        <v>9</v>
      </c>
      <c r="M458" s="14">
        <v>46050</v>
      </c>
      <c r="N458" s="11" t="s">
        <v>10</v>
      </c>
      <c r="O458" s="12">
        <v>0</v>
      </c>
      <c r="P458" s="13">
        <f>O458/K458</f>
        <v>0</v>
      </c>
      <c r="Q458" s="15">
        <f>K458-O458</f>
        <v>44672.160000000003</v>
      </c>
      <c r="R458" s="16" t="s">
        <v>2832</v>
      </c>
    </row>
    <row r="459" spans="1:18" x14ac:dyDescent="0.25">
      <c r="A459" s="10" t="s">
        <v>675</v>
      </c>
      <c r="B459" s="11">
        <v>125792</v>
      </c>
      <c r="C459" s="11">
        <v>241012425</v>
      </c>
      <c r="D459" s="11">
        <v>2499014370</v>
      </c>
      <c r="E459" s="10" t="s">
        <v>676</v>
      </c>
      <c r="F459" s="10" t="s">
        <v>13</v>
      </c>
      <c r="G459" s="10" t="s">
        <v>611</v>
      </c>
      <c r="H459" s="11" t="s">
        <v>9</v>
      </c>
      <c r="I459" s="12">
        <v>33600</v>
      </c>
      <c r="J459" s="13">
        <v>0.9</v>
      </c>
      <c r="K459" s="12">
        <v>30240</v>
      </c>
      <c r="L459" s="11" t="s">
        <v>9</v>
      </c>
      <c r="M459" s="14">
        <v>46050</v>
      </c>
      <c r="N459" s="11" t="s">
        <v>22</v>
      </c>
      <c r="O459" s="12">
        <v>29385</v>
      </c>
      <c r="P459" s="13">
        <f>O459/K459</f>
        <v>0.97172619047619047</v>
      </c>
      <c r="Q459" s="15">
        <f>K459-O459</f>
        <v>855</v>
      </c>
      <c r="R459" s="26" t="s">
        <v>2822</v>
      </c>
    </row>
    <row r="460" spans="1:18" x14ac:dyDescent="0.25">
      <c r="A460" s="10" t="s">
        <v>677</v>
      </c>
      <c r="B460" s="11">
        <v>125843</v>
      </c>
      <c r="C460" s="11">
        <v>241013207</v>
      </c>
      <c r="D460" s="11">
        <v>2499015536</v>
      </c>
      <c r="E460" s="10" t="s">
        <v>389</v>
      </c>
      <c r="F460" s="10" t="s">
        <v>13</v>
      </c>
      <c r="G460" s="10" t="s">
        <v>121</v>
      </c>
      <c r="H460" s="11" t="s">
        <v>9</v>
      </c>
      <c r="I460" s="12">
        <v>1511.4</v>
      </c>
      <c r="J460" s="13">
        <v>0.7</v>
      </c>
      <c r="K460" s="12">
        <v>1057.98</v>
      </c>
      <c r="L460" s="11" t="s">
        <v>9</v>
      </c>
      <c r="M460" s="14">
        <v>45958</v>
      </c>
      <c r="N460" s="11" t="s">
        <v>22</v>
      </c>
      <c r="O460" s="12">
        <v>1057.98</v>
      </c>
      <c r="P460" s="13">
        <f>O460/K460</f>
        <v>1</v>
      </c>
      <c r="Q460" s="15">
        <f>K460-O460</f>
        <v>0</v>
      </c>
      <c r="R460" s="26" t="s">
        <v>2822</v>
      </c>
    </row>
    <row r="461" spans="1:18" x14ac:dyDescent="0.25">
      <c r="A461" s="10" t="s">
        <v>678</v>
      </c>
      <c r="B461" s="11">
        <v>125846</v>
      </c>
      <c r="C461" s="11">
        <v>241022878</v>
      </c>
      <c r="D461" s="11">
        <v>2499030432</v>
      </c>
      <c r="E461" s="10" t="s">
        <v>557</v>
      </c>
      <c r="F461" s="10" t="s">
        <v>13</v>
      </c>
      <c r="G461" s="10" t="s">
        <v>121</v>
      </c>
      <c r="H461" s="11" t="s">
        <v>9</v>
      </c>
      <c r="I461" s="12">
        <v>15360</v>
      </c>
      <c r="J461" s="13">
        <v>0.8</v>
      </c>
      <c r="K461" s="12">
        <v>12288</v>
      </c>
      <c r="L461" s="11" t="s">
        <v>9</v>
      </c>
      <c r="M461" s="14">
        <v>45958</v>
      </c>
      <c r="N461" s="11" t="s">
        <v>22</v>
      </c>
      <c r="O461" s="12">
        <v>12288</v>
      </c>
      <c r="P461" s="13">
        <f>O461/K461</f>
        <v>1</v>
      </c>
      <c r="Q461" s="15">
        <f>K461-O461</f>
        <v>0</v>
      </c>
      <c r="R461" s="26" t="s">
        <v>2822</v>
      </c>
    </row>
    <row r="462" spans="1:18" x14ac:dyDescent="0.25">
      <c r="A462" s="10" t="s">
        <v>679</v>
      </c>
      <c r="B462" s="11">
        <v>125490</v>
      </c>
      <c r="C462" s="11">
        <v>241030676</v>
      </c>
      <c r="D462" s="11">
        <v>2499043513</v>
      </c>
      <c r="E462" s="10" t="s">
        <v>680</v>
      </c>
      <c r="F462" s="10" t="s">
        <v>7</v>
      </c>
      <c r="G462" s="10" t="s">
        <v>655</v>
      </c>
      <c r="H462" s="11" t="s">
        <v>9</v>
      </c>
      <c r="I462" s="12">
        <v>51079.61</v>
      </c>
      <c r="J462" s="13">
        <v>0.8</v>
      </c>
      <c r="K462" s="12">
        <v>40863.69</v>
      </c>
      <c r="L462" s="11" t="s">
        <v>9</v>
      </c>
      <c r="M462" s="14">
        <v>46050</v>
      </c>
      <c r="N462" s="11" t="s">
        <v>22</v>
      </c>
      <c r="O462" s="12">
        <v>40863.69</v>
      </c>
      <c r="P462" s="13">
        <f>O462/K462</f>
        <v>1</v>
      </c>
      <c r="Q462" s="15">
        <f>K462-O462</f>
        <v>0</v>
      </c>
      <c r="R462" s="26" t="s">
        <v>2822</v>
      </c>
    </row>
    <row r="463" spans="1:18" x14ac:dyDescent="0.25">
      <c r="A463" s="10" t="s">
        <v>679</v>
      </c>
      <c r="B463" s="11">
        <v>125490</v>
      </c>
      <c r="C463" s="11">
        <v>241032772</v>
      </c>
      <c r="D463" s="11">
        <v>2499047136</v>
      </c>
      <c r="E463" s="10" t="s">
        <v>681</v>
      </c>
      <c r="F463" s="10" t="s">
        <v>7</v>
      </c>
      <c r="G463" s="10" t="s">
        <v>682</v>
      </c>
      <c r="H463" s="11" t="s">
        <v>9</v>
      </c>
      <c r="I463" s="12">
        <v>15004.68</v>
      </c>
      <c r="J463" s="13">
        <v>0.8</v>
      </c>
      <c r="K463" s="12">
        <v>12003.74</v>
      </c>
      <c r="L463" s="11" t="s">
        <v>9</v>
      </c>
      <c r="M463" s="14">
        <v>46050</v>
      </c>
      <c r="N463" s="11" t="s">
        <v>22</v>
      </c>
      <c r="O463" s="12">
        <v>12003.74</v>
      </c>
      <c r="P463" s="13">
        <f>O463/K463</f>
        <v>1</v>
      </c>
      <c r="Q463" s="15">
        <f>K463-O463</f>
        <v>0</v>
      </c>
      <c r="R463" s="26" t="s">
        <v>2822</v>
      </c>
    </row>
    <row r="464" spans="1:18" x14ac:dyDescent="0.25">
      <c r="A464" s="10" t="s">
        <v>683</v>
      </c>
      <c r="B464" s="11">
        <v>17006461</v>
      </c>
      <c r="C464" s="11">
        <v>241010935</v>
      </c>
      <c r="D464" s="11">
        <v>2499012131</v>
      </c>
      <c r="E464" s="10" t="s">
        <v>173</v>
      </c>
      <c r="F464" s="10" t="s">
        <v>13</v>
      </c>
      <c r="G464" s="10" t="s">
        <v>14</v>
      </c>
      <c r="H464" s="11" t="s">
        <v>9</v>
      </c>
      <c r="I464" s="12">
        <v>38950</v>
      </c>
      <c r="J464" s="13">
        <v>0.8</v>
      </c>
      <c r="K464" s="12">
        <v>31160</v>
      </c>
      <c r="L464" s="11" t="s">
        <v>9</v>
      </c>
      <c r="M464" s="14">
        <v>46050</v>
      </c>
      <c r="N464" s="11" t="s">
        <v>10</v>
      </c>
      <c r="O464" s="12">
        <v>0</v>
      </c>
      <c r="P464" s="13">
        <f>O464/K464</f>
        <v>0</v>
      </c>
      <c r="Q464" s="15">
        <f>K464-O464</f>
        <v>31160</v>
      </c>
      <c r="R464" s="16" t="s">
        <v>2832</v>
      </c>
    </row>
    <row r="465" spans="1:18" x14ac:dyDescent="0.25">
      <c r="A465" s="10" t="s">
        <v>683</v>
      </c>
      <c r="B465" s="11">
        <v>17006461</v>
      </c>
      <c r="C465" s="11">
        <v>241010935</v>
      </c>
      <c r="D465" s="11">
        <v>2499012133</v>
      </c>
      <c r="E465" s="10" t="s">
        <v>684</v>
      </c>
      <c r="F465" s="10" t="s">
        <v>13</v>
      </c>
      <c r="G465" s="10" t="s">
        <v>14</v>
      </c>
      <c r="H465" s="11" t="s">
        <v>9</v>
      </c>
      <c r="I465" s="12">
        <v>18228</v>
      </c>
      <c r="J465" s="13">
        <v>0.8</v>
      </c>
      <c r="K465" s="12">
        <v>14582.4</v>
      </c>
      <c r="L465" s="11" t="s">
        <v>9</v>
      </c>
      <c r="M465" s="14">
        <v>45958</v>
      </c>
      <c r="N465" s="11" t="s">
        <v>10</v>
      </c>
      <c r="O465" s="12">
        <v>0</v>
      </c>
      <c r="P465" s="13">
        <f>O465/K465</f>
        <v>0</v>
      </c>
      <c r="Q465" s="15">
        <f>K465-O465</f>
        <v>14582.4</v>
      </c>
      <c r="R465" s="16" t="s">
        <v>2832</v>
      </c>
    </row>
    <row r="466" spans="1:18" x14ac:dyDescent="0.25">
      <c r="A466" s="10" t="s">
        <v>683</v>
      </c>
      <c r="B466" s="11">
        <v>17006461</v>
      </c>
      <c r="C466" s="11">
        <v>241010935</v>
      </c>
      <c r="D466" s="11">
        <v>2499012136</v>
      </c>
      <c r="E466" s="10" t="s">
        <v>685</v>
      </c>
      <c r="F466" s="10" t="s">
        <v>13</v>
      </c>
      <c r="G466" s="10" t="s">
        <v>14</v>
      </c>
      <c r="H466" s="11" t="s">
        <v>9</v>
      </c>
      <c r="I466" s="12">
        <v>6120</v>
      </c>
      <c r="J466" s="13">
        <v>0.8</v>
      </c>
      <c r="K466" s="12">
        <v>4896</v>
      </c>
      <c r="L466" s="11" t="s">
        <v>9</v>
      </c>
      <c r="M466" s="14">
        <v>45958</v>
      </c>
      <c r="N466" s="11" t="s">
        <v>10</v>
      </c>
      <c r="O466" s="12">
        <v>0</v>
      </c>
      <c r="P466" s="13">
        <f>O466/K466</f>
        <v>0</v>
      </c>
      <c r="Q466" s="15">
        <f>K466-O466</f>
        <v>4896</v>
      </c>
      <c r="R466" s="16" t="s">
        <v>2832</v>
      </c>
    </row>
    <row r="467" spans="1:18" x14ac:dyDescent="0.25">
      <c r="A467" s="10" t="s">
        <v>683</v>
      </c>
      <c r="B467" s="11">
        <v>17006461</v>
      </c>
      <c r="C467" s="11">
        <v>241010935</v>
      </c>
      <c r="D467" s="11">
        <v>2499012138</v>
      </c>
      <c r="E467" s="10" t="s">
        <v>686</v>
      </c>
      <c r="F467" s="10" t="s">
        <v>13</v>
      </c>
      <c r="G467" s="10" t="s">
        <v>142</v>
      </c>
      <c r="H467" s="11" t="s">
        <v>9</v>
      </c>
      <c r="I467" s="12">
        <v>15540</v>
      </c>
      <c r="J467" s="13">
        <v>0.8</v>
      </c>
      <c r="K467" s="12">
        <v>12432</v>
      </c>
      <c r="L467" s="11" t="s">
        <v>9</v>
      </c>
      <c r="M467" s="14">
        <v>45958</v>
      </c>
      <c r="N467" s="11" t="s">
        <v>10</v>
      </c>
      <c r="O467" s="12">
        <v>0</v>
      </c>
      <c r="P467" s="13">
        <f>O467/K467</f>
        <v>0</v>
      </c>
      <c r="Q467" s="15">
        <f>K467-O467</f>
        <v>12432</v>
      </c>
      <c r="R467" s="16" t="s">
        <v>2832</v>
      </c>
    </row>
    <row r="468" spans="1:18" x14ac:dyDescent="0.25">
      <c r="A468" s="10" t="s">
        <v>683</v>
      </c>
      <c r="B468" s="11">
        <v>17006461</v>
      </c>
      <c r="C468" s="11">
        <v>241010935</v>
      </c>
      <c r="D468" s="11">
        <v>2499012142</v>
      </c>
      <c r="E468" s="10" t="s">
        <v>687</v>
      </c>
      <c r="F468" s="10" t="s">
        <v>13</v>
      </c>
      <c r="G468" s="10" t="s">
        <v>14</v>
      </c>
      <c r="H468" s="11" t="s">
        <v>9</v>
      </c>
      <c r="I468" s="12">
        <v>6120</v>
      </c>
      <c r="J468" s="13">
        <v>0.8</v>
      </c>
      <c r="K468" s="12">
        <v>4896</v>
      </c>
      <c r="L468" s="11" t="s">
        <v>9</v>
      </c>
      <c r="M468" s="14">
        <v>45958</v>
      </c>
      <c r="N468" s="11" t="s">
        <v>10</v>
      </c>
      <c r="O468" s="12">
        <v>0</v>
      </c>
      <c r="P468" s="13">
        <f>O468/K468</f>
        <v>0</v>
      </c>
      <c r="Q468" s="15">
        <f>K468-O468</f>
        <v>4896</v>
      </c>
      <c r="R468" s="16" t="s">
        <v>2832</v>
      </c>
    </row>
    <row r="469" spans="1:18" x14ac:dyDescent="0.25">
      <c r="A469" s="10" t="s">
        <v>683</v>
      </c>
      <c r="B469" s="11">
        <v>17006461</v>
      </c>
      <c r="C469" s="11">
        <v>241010935</v>
      </c>
      <c r="D469" s="11">
        <v>2499012144</v>
      </c>
      <c r="E469" s="10" t="s">
        <v>688</v>
      </c>
      <c r="F469" s="10" t="s">
        <v>13</v>
      </c>
      <c r="G469" s="10" t="s">
        <v>14</v>
      </c>
      <c r="H469" s="11" t="s">
        <v>9</v>
      </c>
      <c r="I469" s="12">
        <v>6120</v>
      </c>
      <c r="J469" s="13">
        <v>0.8</v>
      </c>
      <c r="K469" s="12">
        <v>4896</v>
      </c>
      <c r="L469" s="11" t="s">
        <v>9</v>
      </c>
      <c r="M469" s="14">
        <v>45958</v>
      </c>
      <c r="N469" s="11" t="s">
        <v>10</v>
      </c>
      <c r="O469" s="12">
        <v>0</v>
      </c>
      <c r="P469" s="13">
        <f>O469/K469</f>
        <v>0</v>
      </c>
      <c r="Q469" s="15">
        <f>K469-O469</f>
        <v>4896</v>
      </c>
      <c r="R469" s="16" t="s">
        <v>2832</v>
      </c>
    </row>
    <row r="470" spans="1:18" x14ac:dyDescent="0.25">
      <c r="A470" s="10" t="s">
        <v>683</v>
      </c>
      <c r="B470" s="11">
        <v>17006461</v>
      </c>
      <c r="C470" s="11">
        <v>241010935</v>
      </c>
      <c r="D470" s="11">
        <v>2499012145</v>
      </c>
      <c r="E470" s="10" t="s">
        <v>689</v>
      </c>
      <c r="F470" s="10" t="s">
        <v>13</v>
      </c>
      <c r="G470" s="10" t="s">
        <v>14</v>
      </c>
      <c r="H470" s="11" t="s">
        <v>9</v>
      </c>
      <c r="I470" s="12">
        <v>6120</v>
      </c>
      <c r="J470" s="13">
        <v>0.8</v>
      </c>
      <c r="K470" s="12">
        <v>4896</v>
      </c>
      <c r="L470" s="11" t="s">
        <v>9</v>
      </c>
      <c r="M470" s="14">
        <v>45958</v>
      </c>
      <c r="N470" s="11" t="s">
        <v>10</v>
      </c>
      <c r="O470" s="12">
        <v>0</v>
      </c>
      <c r="P470" s="13">
        <f>O470/K470</f>
        <v>0</v>
      </c>
      <c r="Q470" s="15">
        <f>K470-O470</f>
        <v>4896</v>
      </c>
      <c r="R470" s="16" t="s">
        <v>2832</v>
      </c>
    </row>
    <row r="471" spans="1:18" x14ac:dyDescent="0.25">
      <c r="A471" s="10" t="s">
        <v>683</v>
      </c>
      <c r="B471" s="11">
        <v>17006461</v>
      </c>
      <c r="C471" s="11">
        <v>241010935</v>
      </c>
      <c r="D471" s="11">
        <v>2499012146</v>
      </c>
      <c r="E471" s="10" t="s">
        <v>690</v>
      </c>
      <c r="F471" s="10" t="s">
        <v>13</v>
      </c>
      <c r="G471" s="10" t="s">
        <v>142</v>
      </c>
      <c r="H471" s="11" t="s">
        <v>9</v>
      </c>
      <c r="I471" s="12">
        <v>8014.88</v>
      </c>
      <c r="J471" s="13">
        <v>0.8</v>
      </c>
      <c r="K471" s="12">
        <v>6411.9</v>
      </c>
      <c r="L471" s="11" t="s">
        <v>9</v>
      </c>
      <c r="M471" s="14">
        <v>46050</v>
      </c>
      <c r="N471" s="11" t="s">
        <v>10</v>
      </c>
      <c r="O471" s="12">
        <v>0</v>
      </c>
      <c r="P471" s="13">
        <f>O471/K471</f>
        <v>0</v>
      </c>
      <c r="Q471" s="15">
        <f>K471-O471</f>
        <v>6411.9</v>
      </c>
      <c r="R471" s="16" t="s">
        <v>2832</v>
      </c>
    </row>
    <row r="472" spans="1:18" x14ac:dyDescent="0.25">
      <c r="A472" s="10" t="s">
        <v>683</v>
      </c>
      <c r="B472" s="11">
        <v>17006461</v>
      </c>
      <c r="C472" s="11">
        <v>241010935</v>
      </c>
      <c r="D472" s="11">
        <v>2499012147</v>
      </c>
      <c r="E472" s="10" t="s">
        <v>691</v>
      </c>
      <c r="F472" s="10" t="s">
        <v>13</v>
      </c>
      <c r="G472" s="10" t="s">
        <v>21</v>
      </c>
      <c r="H472" s="11" t="s">
        <v>9</v>
      </c>
      <c r="I472" s="12">
        <v>19116</v>
      </c>
      <c r="J472" s="13">
        <v>0.8</v>
      </c>
      <c r="K472" s="12">
        <v>15292.8</v>
      </c>
      <c r="L472" s="11" t="s">
        <v>9</v>
      </c>
      <c r="M472" s="14">
        <v>45958</v>
      </c>
      <c r="N472" s="11" t="s">
        <v>10</v>
      </c>
      <c r="O472" s="12">
        <v>0</v>
      </c>
      <c r="P472" s="13">
        <f>O472/K472</f>
        <v>0</v>
      </c>
      <c r="Q472" s="15">
        <f>K472-O472</f>
        <v>15292.8</v>
      </c>
      <c r="R472" s="16" t="s">
        <v>2832</v>
      </c>
    </row>
    <row r="473" spans="1:18" x14ac:dyDescent="0.25">
      <c r="A473" s="10" t="s">
        <v>683</v>
      </c>
      <c r="B473" s="11">
        <v>17006461</v>
      </c>
      <c r="C473" s="11">
        <v>241010935</v>
      </c>
      <c r="D473" s="11">
        <v>2499012151</v>
      </c>
      <c r="E473" s="10" t="s">
        <v>692</v>
      </c>
      <c r="F473" s="10" t="s">
        <v>13</v>
      </c>
      <c r="G473" s="10" t="s">
        <v>14</v>
      </c>
      <c r="H473" s="11" t="s">
        <v>9</v>
      </c>
      <c r="I473" s="12">
        <v>8129.16</v>
      </c>
      <c r="J473" s="13">
        <v>0.8</v>
      </c>
      <c r="K473" s="12">
        <v>6503.33</v>
      </c>
      <c r="L473" s="11" t="s">
        <v>9</v>
      </c>
      <c r="M473" s="14">
        <v>45958</v>
      </c>
      <c r="N473" s="11" t="s">
        <v>10</v>
      </c>
      <c r="O473" s="12">
        <v>0</v>
      </c>
      <c r="P473" s="13">
        <f>O473/K473</f>
        <v>0</v>
      </c>
      <c r="Q473" s="15">
        <f>K473-O473</f>
        <v>6503.33</v>
      </c>
      <c r="R473" s="16" t="s">
        <v>2832</v>
      </c>
    </row>
    <row r="474" spans="1:18" x14ac:dyDescent="0.25">
      <c r="A474" s="10" t="s">
        <v>683</v>
      </c>
      <c r="B474" s="11">
        <v>17006461</v>
      </c>
      <c r="C474" s="11">
        <v>241010935</v>
      </c>
      <c r="D474" s="11">
        <v>2499034443</v>
      </c>
      <c r="E474" s="10" t="s">
        <v>693</v>
      </c>
      <c r="F474" s="10" t="s">
        <v>13</v>
      </c>
      <c r="G474" s="10" t="s">
        <v>142</v>
      </c>
      <c r="H474" s="11" t="s">
        <v>9</v>
      </c>
      <c r="I474" s="12">
        <v>6255.04</v>
      </c>
      <c r="J474" s="13">
        <v>0.8</v>
      </c>
      <c r="K474" s="12">
        <v>5004.03</v>
      </c>
      <c r="L474" s="11" t="s">
        <v>9</v>
      </c>
      <c r="M474" s="14">
        <v>46050</v>
      </c>
      <c r="N474" s="11" t="s">
        <v>10</v>
      </c>
      <c r="O474" s="12">
        <v>0</v>
      </c>
      <c r="P474" s="13">
        <f>O474/K474</f>
        <v>0</v>
      </c>
      <c r="Q474" s="15">
        <f>K474-O474</f>
        <v>5004.03</v>
      </c>
      <c r="R474" s="16" t="s">
        <v>2832</v>
      </c>
    </row>
    <row r="475" spans="1:18" x14ac:dyDescent="0.25">
      <c r="A475" s="10" t="s">
        <v>683</v>
      </c>
      <c r="B475" s="11">
        <v>17006461</v>
      </c>
      <c r="C475" s="11">
        <v>241010935</v>
      </c>
      <c r="D475" s="11">
        <v>2499034451</v>
      </c>
      <c r="E475" s="10" t="s">
        <v>694</v>
      </c>
      <c r="F475" s="10" t="s">
        <v>13</v>
      </c>
      <c r="G475" s="10" t="s">
        <v>21</v>
      </c>
      <c r="H475" s="11" t="s">
        <v>9</v>
      </c>
      <c r="I475" s="12">
        <v>101760</v>
      </c>
      <c r="J475" s="13">
        <v>0.8</v>
      </c>
      <c r="K475" s="12">
        <v>81408</v>
      </c>
      <c r="L475" s="11" t="s">
        <v>9</v>
      </c>
      <c r="M475" s="14">
        <v>45958</v>
      </c>
      <c r="N475" s="11" t="s">
        <v>10</v>
      </c>
      <c r="O475" s="12">
        <v>0</v>
      </c>
      <c r="P475" s="13">
        <f>O475/K475</f>
        <v>0</v>
      </c>
      <c r="Q475" s="15">
        <f>K475-O475</f>
        <v>81408</v>
      </c>
      <c r="R475" s="16" t="s">
        <v>2832</v>
      </c>
    </row>
    <row r="476" spans="1:18" x14ac:dyDescent="0.25">
      <c r="A476" s="10" t="s">
        <v>683</v>
      </c>
      <c r="B476" s="11">
        <v>17006461</v>
      </c>
      <c r="C476" s="11">
        <v>241010935</v>
      </c>
      <c r="D476" s="11">
        <v>2499034729</v>
      </c>
      <c r="E476" s="10" t="s">
        <v>695</v>
      </c>
      <c r="F476" s="10" t="s">
        <v>13</v>
      </c>
      <c r="G476" s="10" t="s">
        <v>14</v>
      </c>
      <c r="H476" s="11" t="s">
        <v>9</v>
      </c>
      <c r="I476" s="12">
        <v>10087.56</v>
      </c>
      <c r="J476" s="13">
        <v>0.8</v>
      </c>
      <c r="K476" s="12">
        <v>8070.05</v>
      </c>
      <c r="L476" s="11" t="s">
        <v>9</v>
      </c>
      <c r="M476" s="14">
        <v>45958</v>
      </c>
      <c r="N476" s="11" t="s">
        <v>10</v>
      </c>
      <c r="O476" s="12">
        <v>0</v>
      </c>
      <c r="P476" s="13">
        <f>O476/K476</f>
        <v>0</v>
      </c>
      <c r="Q476" s="15">
        <f>K476-O476</f>
        <v>8070.05</v>
      </c>
      <c r="R476" s="16" t="s">
        <v>2832</v>
      </c>
    </row>
    <row r="477" spans="1:18" x14ac:dyDescent="0.25">
      <c r="A477" s="10" t="s">
        <v>683</v>
      </c>
      <c r="B477" s="11">
        <v>17006461</v>
      </c>
      <c r="C477" s="11">
        <v>241010935</v>
      </c>
      <c r="D477" s="11">
        <v>2499034730</v>
      </c>
      <c r="E477" s="10" t="s">
        <v>696</v>
      </c>
      <c r="F477" s="10" t="s">
        <v>13</v>
      </c>
      <c r="G477" s="10" t="s">
        <v>14</v>
      </c>
      <c r="H477" s="11" t="s">
        <v>9</v>
      </c>
      <c r="I477" s="12">
        <v>7101.6</v>
      </c>
      <c r="J477" s="13">
        <v>0.8</v>
      </c>
      <c r="K477" s="12">
        <v>5681.28</v>
      </c>
      <c r="L477" s="11" t="s">
        <v>9</v>
      </c>
      <c r="M477" s="14">
        <v>45958</v>
      </c>
      <c r="N477" s="11" t="s">
        <v>10</v>
      </c>
      <c r="O477" s="12">
        <v>0</v>
      </c>
      <c r="P477" s="13">
        <f>O477/K477</f>
        <v>0</v>
      </c>
      <c r="Q477" s="15">
        <f>K477-O477</f>
        <v>5681.28</v>
      </c>
      <c r="R477" s="16" t="s">
        <v>2832</v>
      </c>
    </row>
    <row r="478" spans="1:18" x14ac:dyDescent="0.25">
      <c r="A478" s="10" t="s">
        <v>683</v>
      </c>
      <c r="B478" s="11">
        <v>17006461</v>
      </c>
      <c r="C478" s="11">
        <v>241010935</v>
      </c>
      <c r="D478" s="11">
        <v>2499034731</v>
      </c>
      <c r="E478" s="10" t="s">
        <v>697</v>
      </c>
      <c r="F478" s="10" t="s">
        <v>13</v>
      </c>
      <c r="G478" s="10" t="s">
        <v>14</v>
      </c>
      <c r="H478" s="11" t="s">
        <v>9</v>
      </c>
      <c r="I478" s="12">
        <v>7101.6</v>
      </c>
      <c r="J478" s="13">
        <v>0.8</v>
      </c>
      <c r="K478" s="12">
        <v>5681.28</v>
      </c>
      <c r="L478" s="11" t="s">
        <v>9</v>
      </c>
      <c r="M478" s="14">
        <v>45958</v>
      </c>
      <c r="N478" s="11" t="s">
        <v>10</v>
      </c>
      <c r="O478" s="12">
        <v>0</v>
      </c>
      <c r="P478" s="13">
        <f>O478/K478</f>
        <v>0</v>
      </c>
      <c r="Q478" s="15">
        <f>K478-O478</f>
        <v>5681.28</v>
      </c>
      <c r="R478" s="16" t="s">
        <v>2832</v>
      </c>
    </row>
    <row r="479" spans="1:18" x14ac:dyDescent="0.25">
      <c r="A479" s="10" t="s">
        <v>683</v>
      </c>
      <c r="B479" s="11">
        <v>17006461</v>
      </c>
      <c r="C479" s="11">
        <v>241010935</v>
      </c>
      <c r="D479" s="11">
        <v>2499034732</v>
      </c>
      <c r="E479" s="10" t="s">
        <v>698</v>
      </c>
      <c r="F479" s="10" t="s">
        <v>13</v>
      </c>
      <c r="G479" s="10" t="s">
        <v>14</v>
      </c>
      <c r="H479" s="11" t="s">
        <v>9</v>
      </c>
      <c r="I479" s="12">
        <v>8635.2000000000007</v>
      </c>
      <c r="J479" s="13">
        <v>0.8</v>
      </c>
      <c r="K479" s="12">
        <v>6908.16</v>
      </c>
      <c r="L479" s="11" t="s">
        <v>9</v>
      </c>
      <c r="M479" s="14">
        <v>45958</v>
      </c>
      <c r="N479" s="11" t="s">
        <v>10</v>
      </c>
      <c r="O479" s="12">
        <v>0</v>
      </c>
      <c r="P479" s="13">
        <f>O479/K479</f>
        <v>0</v>
      </c>
      <c r="Q479" s="15">
        <f>K479-O479</f>
        <v>6908.16</v>
      </c>
      <c r="R479" s="16" t="s">
        <v>2832</v>
      </c>
    </row>
    <row r="480" spans="1:18" x14ac:dyDescent="0.25">
      <c r="A480" s="10" t="s">
        <v>683</v>
      </c>
      <c r="B480" s="11">
        <v>17006461</v>
      </c>
      <c r="C480" s="11">
        <v>241010935</v>
      </c>
      <c r="D480" s="11">
        <v>2499034735</v>
      </c>
      <c r="E480" s="10" t="s">
        <v>699</v>
      </c>
      <c r="F480" s="10" t="s">
        <v>13</v>
      </c>
      <c r="G480" s="10" t="s">
        <v>341</v>
      </c>
      <c r="H480" s="11" t="s">
        <v>9</v>
      </c>
      <c r="I480" s="12">
        <v>13956</v>
      </c>
      <c r="J480" s="13">
        <v>0.8</v>
      </c>
      <c r="K480" s="12">
        <v>11164.8</v>
      </c>
      <c r="L480" s="11" t="s">
        <v>9</v>
      </c>
      <c r="M480" s="14">
        <v>45958</v>
      </c>
      <c r="N480" s="11" t="s">
        <v>10</v>
      </c>
      <c r="O480" s="12">
        <v>0</v>
      </c>
      <c r="P480" s="13">
        <f>O480/K480</f>
        <v>0</v>
      </c>
      <c r="Q480" s="15">
        <f>K480-O480</f>
        <v>11164.8</v>
      </c>
      <c r="R480" s="16" t="s">
        <v>2832</v>
      </c>
    </row>
    <row r="481" spans="1:18" x14ac:dyDescent="0.25">
      <c r="A481" s="10" t="s">
        <v>683</v>
      </c>
      <c r="B481" s="11">
        <v>17006461</v>
      </c>
      <c r="C481" s="11">
        <v>241010935</v>
      </c>
      <c r="D481" s="11">
        <v>2499034736</v>
      </c>
      <c r="E481" s="10" t="s">
        <v>700</v>
      </c>
      <c r="F481" s="10" t="s">
        <v>13</v>
      </c>
      <c r="G481" s="10" t="s">
        <v>341</v>
      </c>
      <c r="H481" s="11" t="s">
        <v>9</v>
      </c>
      <c r="I481" s="12">
        <v>13956</v>
      </c>
      <c r="J481" s="13">
        <v>0.8</v>
      </c>
      <c r="K481" s="12">
        <v>11164.8</v>
      </c>
      <c r="L481" s="11" t="s">
        <v>9</v>
      </c>
      <c r="M481" s="14">
        <v>45958</v>
      </c>
      <c r="N481" s="11" t="s">
        <v>10</v>
      </c>
      <c r="O481" s="12">
        <v>0</v>
      </c>
      <c r="P481" s="13">
        <f>O481/K481</f>
        <v>0</v>
      </c>
      <c r="Q481" s="15">
        <f>K481-O481</f>
        <v>11164.8</v>
      </c>
      <c r="R481" s="16" t="s">
        <v>2832</v>
      </c>
    </row>
    <row r="482" spans="1:18" x14ac:dyDescent="0.25">
      <c r="A482" s="10" t="s">
        <v>683</v>
      </c>
      <c r="B482" s="11">
        <v>17006461</v>
      </c>
      <c r="C482" s="11">
        <v>241010935</v>
      </c>
      <c r="D482" s="11">
        <v>2499034738</v>
      </c>
      <c r="E482" s="10" t="s">
        <v>701</v>
      </c>
      <c r="F482" s="10" t="s">
        <v>13</v>
      </c>
      <c r="G482" s="10" t="s">
        <v>341</v>
      </c>
      <c r="H482" s="11" t="s">
        <v>9</v>
      </c>
      <c r="I482" s="12">
        <v>23672.04</v>
      </c>
      <c r="J482" s="13">
        <v>0.8</v>
      </c>
      <c r="K482" s="12">
        <v>18937.63</v>
      </c>
      <c r="L482" s="11" t="s">
        <v>9</v>
      </c>
      <c r="M482" s="14">
        <v>45958</v>
      </c>
      <c r="N482" s="11" t="s">
        <v>10</v>
      </c>
      <c r="O482" s="12">
        <v>0</v>
      </c>
      <c r="P482" s="13">
        <f>O482/K482</f>
        <v>0</v>
      </c>
      <c r="Q482" s="15">
        <f>K482-O482</f>
        <v>18937.63</v>
      </c>
      <c r="R482" s="16" t="s">
        <v>2832</v>
      </c>
    </row>
    <row r="483" spans="1:18" x14ac:dyDescent="0.25">
      <c r="A483" s="10" t="s">
        <v>702</v>
      </c>
      <c r="B483" s="11">
        <v>231151</v>
      </c>
      <c r="C483" s="11">
        <v>241006210</v>
      </c>
      <c r="D483" s="11">
        <v>2499006014</v>
      </c>
      <c r="E483" s="10" t="s">
        <v>703</v>
      </c>
      <c r="F483" s="10" t="s">
        <v>13</v>
      </c>
      <c r="G483" s="10" t="s">
        <v>14</v>
      </c>
      <c r="H483" s="11" t="s">
        <v>9</v>
      </c>
      <c r="I483" s="12">
        <v>45900</v>
      </c>
      <c r="J483" s="13">
        <v>0.9</v>
      </c>
      <c r="K483" s="12">
        <v>41310</v>
      </c>
      <c r="L483" s="11" t="s">
        <v>9</v>
      </c>
      <c r="M483" s="14">
        <v>45958</v>
      </c>
      <c r="N483" s="11" t="s">
        <v>22</v>
      </c>
      <c r="O483" s="12">
        <v>41310</v>
      </c>
      <c r="P483" s="13">
        <f>O483/K483</f>
        <v>1</v>
      </c>
      <c r="Q483" s="15">
        <f>K483-O483</f>
        <v>0</v>
      </c>
      <c r="R483" s="26" t="s">
        <v>2822</v>
      </c>
    </row>
    <row r="484" spans="1:18" x14ac:dyDescent="0.25">
      <c r="A484" s="10" t="s">
        <v>702</v>
      </c>
      <c r="B484" s="11">
        <v>231151</v>
      </c>
      <c r="C484" s="11">
        <v>241011114</v>
      </c>
      <c r="D484" s="11">
        <v>2499012416</v>
      </c>
      <c r="E484" s="10" t="s">
        <v>704</v>
      </c>
      <c r="F484" s="10" t="s">
        <v>7</v>
      </c>
      <c r="G484" s="10" t="s">
        <v>8</v>
      </c>
      <c r="H484" s="11" t="s">
        <v>9</v>
      </c>
      <c r="I484" s="12">
        <v>60316.09</v>
      </c>
      <c r="J484" s="13">
        <v>0.85</v>
      </c>
      <c r="K484" s="12">
        <v>51268.68</v>
      </c>
      <c r="L484" s="11" t="s">
        <v>9</v>
      </c>
      <c r="M484" s="14">
        <v>46050</v>
      </c>
      <c r="N484" s="11" t="s">
        <v>22</v>
      </c>
      <c r="O484" s="12">
        <v>51268.68</v>
      </c>
      <c r="P484" s="13">
        <f>O484/K484</f>
        <v>1</v>
      </c>
      <c r="Q484" s="15">
        <f>K484-O484</f>
        <v>0</v>
      </c>
      <c r="R484" s="26" t="s">
        <v>2822</v>
      </c>
    </row>
    <row r="485" spans="1:18" x14ac:dyDescent="0.25">
      <c r="A485" s="10" t="s">
        <v>705</v>
      </c>
      <c r="B485" s="11">
        <v>146650</v>
      </c>
      <c r="C485" s="11">
        <v>241040179</v>
      </c>
      <c r="D485" s="11">
        <v>2499058831</v>
      </c>
      <c r="E485" s="10" t="s">
        <v>706</v>
      </c>
      <c r="F485" s="10" t="s">
        <v>13</v>
      </c>
      <c r="G485" s="10" t="s">
        <v>707</v>
      </c>
      <c r="H485" s="11" t="s">
        <v>9</v>
      </c>
      <c r="I485" s="12">
        <v>7200</v>
      </c>
      <c r="J485" s="13">
        <v>0.8</v>
      </c>
      <c r="K485" s="12">
        <v>5760</v>
      </c>
      <c r="L485" s="11" t="s">
        <v>9</v>
      </c>
      <c r="M485" s="14">
        <v>45958</v>
      </c>
      <c r="N485" s="11" t="s">
        <v>22</v>
      </c>
      <c r="O485" s="12">
        <v>5280</v>
      </c>
      <c r="P485" s="13">
        <f>O485/K485</f>
        <v>0.91666666666666663</v>
      </c>
      <c r="Q485" s="15">
        <f>K485-O485</f>
        <v>480</v>
      </c>
      <c r="R485" s="26" t="s">
        <v>2822</v>
      </c>
    </row>
    <row r="486" spans="1:18" x14ac:dyDescent="0.25">
      <c r="A486" s="10" t="s">
        <v>708</v>
      </c>
      <c r="B486" s="11">
        <v>125436</v>
      </c>
      <c r="C486" s="11">
        <v>241029883</v>
      </c>
      <c r="D486" s="11">
        <v>2499042308</v>
      </c>
      <c r="E486" s="10" t="s">
        <v>709</v>
      </c>
      <c r="F486" s="10" t="s">
        <v>13</v>
      </c>
      <c r="G486" s="10" t="s">
        <v>162</v>
      </c>
      <c r="H486" s="11" t="s">
        <v>9</v>
      </c>
      <c r="I486" s="12">
        <v>11880</v>
      </c>
      <c r="J486" s="13">
        <v>0.6</v>
      </c>
      <c r="K486" s="12">
        <v>7128</v>
      </c>
      <c r="L486" s="11" t="s">
        <v>9</v>
      </c>
      <c r="M486" s="14">
        <v>45958</v>
      </c>
      <c r="N486" s="11" t="s">
        <v>10</v>
      </c>
      <c r="O486" s="12">
        <v>0</v>
      </c>
      <c r="P486" s="13">
        <f>O486/K486</f>
        <v>0</v>
      </c>
      <c r="Q486" s="15">
        <f>K486-O486</f>
        <v>7128</v>
      </c>
      <c r="R486" s="16" t="s">
        <v>2832</v>
      </c>
    </row>
    <row r="487" spans="1:18" x14ac:dyDescent="0.25">
      <c r="A487" s="10" t="s">
        <v>708</v>
      </c>
      <c r="B487" s="11">
        <v>125436</v>
      </c>
      <c r="C487" s="11">
        <v>241036120</v>
      </c>
      <c r="D487" s="11">
        <v>2499052665</v>
      </c>
      <c r="E487" s="10" t="s">
        <v>710</v>
      </c>
      <c r="F487" s="10" t="s">
        <v>7</v>
      </c>
      <c r="G487" s="10" t="s">
        <v>298</v>
      </c>
      <c r="H487" s="11" t="s">
        <v>9</v>
      </c>
      <c r="I487" s="12">
        <v>26850.12</v>
      </c>
      <c r="J487" s="13">
        <v>0.6</v>
      </c>
      <c r="K487" s="12">
        <v>16110.07</v>
      </c>
      <c r="L487" s="11" t="s">
        <v>9</v>
      </c>
      <c r="M487" s="14">
        <v>46050</v>
      </c>
      <c r="N487" s="11" t="s">
        <v>22</v>
      </c>
      <c r="O487" s="12">
        <v>16110.07</v>
      </c>
      <c r="P487" s="13">
        <f>O487/K487</f>
        <v>1</v>
      </c>
      <c r="Q487" s="15">
        <f>K487-O487</f>
        <v>0</v>
      </c>
      <c r="R487" s="26" t="s">
        <v>2822</v>
      </c>
    </row>
    <row r="488" spans="1:18" x14ac:dyDescent="0.25">
      <c r="A488" s="10" t="s">
        <v>711</v>
      </c>
      <c r="B488" s="11">
        <v>125426</v>
      </c>
      <c r="C488" s="11">
        <v>241027530</v>
      </c>
      <c r="D488" s="11">
        <v>2499038466</v>
      </c>
      <c r="E488" s="10" t="s">
        <v>712</v>
      </c>
      <c r="F488" s="10" t="s">
        <v>13</v>
      </c>
      <c r="G488" s="10" t="s">
        <v>162</v>
      </c>
      <c r="H488" s="11" t="s">
        <v>9</v>
      </c>
      <c r="I488" s="12">
        <v>10224</v>
      </c>
      <c r="J488" s="13">
        <v>0.9</v>
      </c>
      <c r="K488" s="12">
        <v>9201.6</v>
      </c>
      <c r="L488" s="11" t="s">
        <v>9</v>
      </c>
      <c r="M488" s="14">
        <v>45958</v>
      </c>
      <c r="N488" s="11" t="s">
        <v>10</v>
      </c>
      <c r="O488" s="12">
        <v>0</v>
      </c>
      <c r="P488" s="13">
        <f>O488/K488</f>
        <v>0</v>
      </c>
      <c r="Q488" s="15">
        <f>K488-O488</f>
        <v>9201.6</v>
      </c>
      <c r="R488" s="16" t="s">
        <v>2832</v>
      </c>
    </row>
    <row r="489" spans="1:18" x14ac:dyDescent="0.25">
      <c r="A489" s="10" t="s">
        <v>711</v>
      </c>
      <c r="B489" s="11">
        <v>125426</v>
      </c>
      <c r="C489" s="11">
        <v>241029893</v>
      </c>
      <c r="D489" s="11">
        <v>2499042328</v>
      </c>
      <c r="E489" s="10" t="s">
        <v>714</v>
      </c>
      <c r="F489" s="10" t="s">
        <v>7</v>
      </c>
      <c r="G489" s="10" t="s">
        <v>77</v>
      </c>
      <c r="H489" s="11" t="s">
        <v>9</v>
      </c>
      <c r="I489" s="12">
        <v>5137.37</v>
      </c>
      <c r="J489" s="13">
        <v>0.85</v>
      </c>
      <c r="K489" s="12">
        <v>4366.76</v>
      </c>
      <c r="L489" s="11" t="s">
        <v>9</v>
      </c>
      <c r="M489" s="14">
        <v>46050</v>
      </c>
      <c r="N489" s="11" t="s">
        <v>22</v>
      </c>
      <c r="O489" s="12">
        <v>4366.76</v>
      </c>
      <c r="P489" s="13">
        <f>O489/K489</f>
        <v>1</v>
      </c>
      <c r="Q489" s="15">
        <f>K489-O489</f>
        <v>0</v>
      </c>
      <c r="R489" s="26" t="s">
        <v>2822</v>
      </c>
    </row>
    <row r="490" spans="1:18" x14ac:dyDescent="0.25">
      <c r="A490" s="10" t="s">
        <v>711</v>
      </c>
      <c r="B490" s="11">
        <v>125426</v>
      </c>
      <c r="C490" s="11">
        <v>241029893</v>
      </c>
      <c r="D490" s="11">
        <v>2499042326</v>
      </c>
      <c r="E490" s="10" t="s">
        <v>713</v>
      </c>
      <c r="F490" s="10" t="s">
        <v>7</v>
      </c>
      <c r="G490" s="10" t="s">
        <v>214</v>
      </c>
      <c r="H490" s="11" t="s">
        <v>9</v>
      </c>
      <c r="I490" s="12">
        <v>1044</v>
      </c>
      <c r="J490" s="13">
        <v>0.85</v>
      </c>
      <c r="K490" s="12">
        <v>887.4</v>
      </c>
      <c r="L490" s="11" t="s">
        <v>9</v>
      </c>
      <c r="M490" s="14">
        <v>46050</v>
      </c>
      <c r="N490" s="11" t="s">
        <v>22</v>
      </c>
      <c r="O490" s="12">
        <v>887.4</v>
      </c>
      <c r="P490" s="13">
        <f>O490/K490</f>
        <v>1</v>
      </c>
      <c r="Q490" s="15">
        <f>K490-O490</f>
        <v>0</v>
      </c>
      <c r="R490" s="26" t="s">
        <v>2822</v>
      </c>
    </row>
    <row r="491" spans="1:18" x14ac:dyDescent="0.25">
      <c r="A491" s="10" t="s">
        <v>715</v>
      </c>
      <c r="B491" s="11">
        <v>125773</v>
      </c>
      <c r="C491" s="11">
        <v>241020627</v>
      </c>
      <c r="D491" s="11">
        <v>2499026712</v>
      </c>
      <c r="E491" s="10" t="s">
        <v>716</v>
      </c>
      <c r="F491" s="10" t="s">
        <v>7</v>
      </c>
      <c r="G491" s="10" t="s">
        <v>224</v>
      </c>
      <c r="H491" s="11" t="s">
        <v>9</v>
      </c>
      <c r="I491" s="12">
        <v>70110.149999999994</v>
      </c>
      <c r="J491" s="13">
        <v>0.8</v>
      </c>
      <c r="K491" s="12">
        <v>56088.12</v>
      </c>
      <c r="L491" s="11" t="s">
        <v>9</v>
      </c>
      <c r="M491" s="14">
        <v>46050</v>
      </c>
      <c r="N491" s="11" t="s">
        <v>10</v>
      </c>
      <c r="O491" s="12">
        <v>0</v>
      </c>
      <c r="P491" s="13">
        <f>O491/K491</f>
        <v>0</v>
      </c>
      <c r="Q491" s="15">
        <f>K491-O491</f>
        <v>56088.12</v>
      </c>
      <c r="R491" s="16" t="s">
        <v>2832</v>
      </c>
    </row>
    <row r="492" spans="1:18" x14ac:dyDescent="0.25">
      <c r="A492" s="10" t="s">
        <v>717</v>
      </c>
      <c r="B492" s="11">
        <v>16999</v>
      </c>
      <c r="C492" s="11">
        <v>241032765</v>
      </c>
      <c r="D492" s="11">
        <v>2499047118</v>
      </c>
      <c r="E492" s="10" t="s">
        <v>718</v>
      </c>
      <c r="F492" s="10" t="s">
        <v>13</v>
      </c>
      <c r="G492" s="10" t="s">
        <v>42</v>
      </c>
      <c r="H492" s="11" t="s">
        <v>9</v>
      </c>
      <c r="I492" s="12">
        <v>8780</v>
      </c>
      <c r="J492" s="13">
        <v>0.5</v>
      </c>
      <c r="K492" s="12">
        <v>4390</v>
      </c>
      <c r="L492" s="11" t="s">
        <v>9</v>
      </c>
      <c r="M492" s="14">
        <v>46050</v>
      </c>
      <c r="N492" s="11" t="s">
        <v>10</v>
      </c>
      <c r="O492" s="12">
        <v>0</v>
      </c>
      <c r="P492" s="13">
        <f>O492/K492</f>
        <v>0</v>
      </c>
      <c r="Q492" s="15">
        <f>K492-O492</f>
        <v>4390</v>
      </c>
      <c r="R492" s="16" t="s">
        <v>2832</v>
      </c>
    </row>
    <row r="493" spans="1:18" x14ac:dyDescent="0.25">
      <c r="A493" s="17" t="s">
        <v>719</v>
      </c>
      <c r="B493" s="18">
        <v>125564</v>
      </c>
      <c r="C493" s="18">
        <v>241022105</v>
      </c>
      <c r="D493" s="18">
        <v>2499029300</v>
      </c>
      <c r="E493" s="17" t="s">
        <v>720</v>
      </c>
      <c r="F493" s="17" t="s">
        <v>7</v>
      </c>
      <c r="G493" s="17" t="s">
        <v>633</v>
      </c>
      <c r="H493" s="18" t="s">
        <v>9</v>
      </c>
      <c r="I493" s="19">
        <v>187709</v>
      </c>
      <c r="J493" s="20">
        <v>0.85</v>
      </c>
      <c r="K493" s="19">
        <v>159552.65</v>
      </c>
      <c r="L493" s="18" t="s">
        <v>9</v>
      </c>
      <c r="M493" s="21">
        <v>46050</v>
      </c>
      <c r="N493" s="18" t="s">
        <v>118</v>
      </c>
      <c r="O493" s="19">
        <v>159552.65</v>
      </c>
      <c r="P493" s="20">
        <f>O493/K493</f>
        <v>1</v>
      </c>
      <c r="Q493" s="22">
        <f>K493-O493</f>
        <v>0</v>
      </c>
      <c r="R493" s="23" t="s">
        <v>2834</v>
      </c>
    </row>
    <row r="494" spans="1:18" x14ac:dyDescent="0.25">
      <c r="A494" s="10" t="s">
        <v>721</v>
      </c>
      <c r="B494" s="11">
        <v>125323</v>
      </c>
      <c r="C494" s="11">
        <v>241003465</v>
      </c>
      <c r="D494" s="11">
        <v>2499050262</v>
      </c>
      <c r="E494" s="10" t="s">
        <v>722</v>
      </c>
      <c r="F494" s="10" t="s">
        <v>67</v>
      </c>
      <c r="G494" s="10" t="s">
        <v>723</v>
      </c>
      <c r="H494" s="11" t="s">
        <v>9</v>
      </c>
      <c r="I494" s="12">
        <v>42600</v>
      </c>
      <c r="J494" s="13">
        <v>0.85</v>
      </c>
      <c r="K494" s="12">
        <v>36210</v>
      </c>
      <c r="L494" s="11" t="s">
        <v>9</v>
      </c>
      <c r="M494" s="14">
        <v>45958</v>
      </c>
      <c r="N494" s="11" t="s">
        <v>22</v>
      </c>
      <c r="O494" s="12">
        <v>18105</v>
      </c>
      <c r="P494" s="13">
        <f>O494/K494</f>
        <v>0.5</v>
      </c>
      <c r="Q494" s="15">
        <f>K494-O494</f>
        <v>18105</v>
      </c>
      <c r="R494" s="26" t="s">
        <v>2822</v>
      </c>
    </row>
    <row r="495" spans="1:18" x14ac:dyDescent="0.25">
      <c r="A495" s="10" t="s">
        <v>721</v>
      </c>
      <c r="B495" s="11">
        <v>125323</v>
      </c>
      <c r="C495" s="11">
        <v>241003467</v>
      </c>
      <c r="D495" s="11">
        <v>2499019019</v>
      </c>
      <c r="E495" s="10" t="s">
        <v>725</v>
      </c>
      <c r="F495" s="10" t="s">
        <v>13</v>
      </c>
      <c r="G495" s="10" t="s">
        <v>42</v>
      </c>
      <c r="H495" s="11" t="s">
        <v>9</v>
      </c>
      <c r="I495" s="12">
        <v>42180</v>
      </c>
      <c r="J495" s="13">
        <v>0.9</v>
      </c>
      <c r="K495" s="12">
        <v>37962</v>
      </c>
      <c r="L495" s="11" t="s">
        <v>9</v>
      </c>
      <c r="M495" s="14">
        <v>45958</v>
      </c>
      <c r="N495" s="11" t="s">
        <v>22</v>
      </c>
      <c r="O495" s="12">
        <v>37962</v>
      </c>
      <c r="P495" s="13">
        <f>O495/K495</f>
        <v>1</v>
      </c>
      <c r="Q495" s="15">
        <f>K495-O495</f>
        <v>0</v>
      </c>
      <c r="R495" s="26" t="s">
        <v>2822</v>
      </c>
    </row>
    <row r="496" spans="1:18" x14ac:dyDescent="0.25">
      <c r="A496" s="10" t="s">
        <v>721</v>
      </c>
      <c r="B496" s="11">
        <v>125323</v>
      </c>
      <c r="C496" s="11">
        <v>241003466</v>
      </c>
      <c r="D496" s="11">
        <v>2499019149</v>
      </c>
      <c r="E496" s="10" t="s">
        <v>226</v>
      </c>
      <c r="F496" s="10" t="s">
        <v>13</v>
      </c>
      <c r="G496" s="10" t="s">
        <v>42</v>
      </c>
      <c r="H496" s="11" t="s">
        <v>9</v>
      </c>
      <c r="I496" s="12">
        <v>15000</v>
      </c>
      <c r="J496" s="13">
        <v>0.9</v>
      </c>
      <c r="K496" s="12">
        <v>13500</v>
      </c>
      <c r="L496" s="11" t="s">
        <v>9</v>
      </c>
      <c r="M496" s="14">
        <v>45958</v>
      </c>
      <c r="N496" s="11" t="s">
        <v>22</v>
      </c>
      <c r="O496" s="12">
        <v>13500</v>
      </c>
      <c r="P496" s="13">
        <f>O496/K496</f>
        <v>1</v>
      </c>
      <c r="Q496" s="15">
        <f>K496-O496</f>
        <v>0</v>
      </c>
      <c r="R496" s="26" t="s">
        <v>2822</v>
      </c>
    </row>
    <row r="497" spans="1:18" x14ac:dyDescent="0.25">
      <c r="A497" s="10" t="s">
        <v>721</v>
      </c>
      <c r="B497" s="11">
        <v>125323</v>
      </c>
      <c r="C497" s="11">
        <v>241003468</v>
      </c>
      <c r="D497" s="11">
        <v>2499019153</v>
      </c>
      <c r="E497" s="10" t="s">
        <v>726</v>
      </c>
      <c r="F497" s="10" t="s">
        <v>13</v>
      </c>
      <c r="G497" s="10" t="s">
        <v>596</v>
      </c>
      <c r="H497" s="11" t="s">
        <v>9</v>
      </c>
      <c r="I497" s="12">
        <v>6575.52</v>
      </c>
      <c r="J497" s="13">
        <v>0.9</v>
      </c>
      <c r="K497" s="12">
        <v>5917.97</v>
      </c>
      <c r="L497" s="11" t="s">
        <v>9</v>
      </c>
      <c r="M497" s="14">
        <v>46050</v>
      </c>
      <c r="N497" s="11" t="s">
        <v>22</v>
      </c>
      <c r="O497" s="12">
        <v>5917.97</v>
      </c>
      <c r="P497" s="13">
        <f>O497/K497</f>
        <v>1</v>
      </c>
      <c r="Q497" s="15">
        <f>K497-O497</f>
        <v>0</v>
      </c>
      <c r="R497" s="26" t="s">
        <v>2822</v>
      </c>
    </row>
    <row r="498" spans="1:18" x14ac:dyDescent="0.25">
      <c r="A498" s="10" t="s">
        <v>721</v>
      </c>
      <c r="B498" s="11">
        <v>125323</v>
      </c>
      <c r="C498" s="11">
        <v>241003465</v>
      </c>
      <c r="D498" s="11">
        <v>2499050286</v>
      </c>
      <c r="E498" s="10" t="s">
        <v>724</v>
      </c>
      <c r="F498" s="10" t="s">
        <v>7</v>
      </c>
      <c r="G498" s="10" t="s">
        <v>723</v>
      </c>
      <c r="H498" s="11" t="s">
        <v>9</v>
      </c>
      <c r="I498" s="12">
        <v>135900</v>
      </c>
      <c r="J498" s="13">
        <v>0.85</v>
      </c>
      <c r="K498" s="12">
        <v>115515</v>
      </c>
      <c r="L498" s="11" t="s">
        <v>9</v>
      </c>
      <c r="M498" s="14">
        <v>46050</v>
      </c>
      <c r="N498" s="11" t="s">
        <v>22</v>
      </c>
      <c r="O498" s="12">
        <v>115515</v>
      </c>
      <c r="P498" s="13">
        <f>O498/K498</f>
        <v>1</v>
      </c>
      <c r="Q498" s="15">
        <f>K498-O498</f>
        <v>0</v>
      </c>
      <c r="R498" s="26" t="s">
        <v>2822</v>
      </c>
    </row>
    <row r="499" spans="1:18" x14ac:dyDescent="0.25">
      <c r="A499" s="10" t="s">
        <v>727</v>
      </c>
      <c r="B499" s="11">
        <v>126260</v>
      </c>
      <c r="C499" s="11">
        <v>241026566</v>
      </c>
      <c r="D499" s="11">
        <v>2499036849</v>
      </c>
      <c r="E499" s="10" t="s">
        <v>728</v>
      </c>
      <c r="F499" s="10" t="s">
        <v>13</v>
      </c>
      <c r="G499" s="10" t="s">
        <v>14</v>
      </c>
      <c r="H499" s="11" t="s">
        <v>9</v>
      </c>
      <c r="I499" s="12">
        <v>98341.2</v>
      </c>
      <c r="J499" s="13">
        <v>0.6</v>
      </c>
      <c r="K499" s="12">
        <v>59004.72</v>
      </c>
      <c r="L499" s="11" t="s">
        <v>9</v>
      </c>
      <c r="M499" s="14">
        <v>45958</v>
      </c>
      <c r="N499" s="11" t="s">
        <v>10</v>
      </c>
      <c r="O499" s="12">
        <v>0</v>
      </c>
      <c r="P499" s="13">
        <f>O499/K499</f>
        <v>0</v>
      </c>
      <c r="Q499" s="15">
        <f>K499-O499</f>
        <v>59004.72</v>
      </c>
      <c r="R499" s="16" t="s">
        <v>2832</v>
      </c>
    </row>
    <row r="500" spans="1:18" x14ac:dyDescent="0.25">
      <c r="A500" s="10" t="s">
        <v>727</v>
      </c>
      <c r="B500" s="11">
        <v>126260</v>
      </c>
      <c r="C500" s="11">
        <v>241029043</v>
      </c>
      <c r="D500" s="11">
        <v>2499040932</v>
      </c>
      <c r="E500" s="10" t="s">
        <v>730</v>
      </c>
      <c r="F500" s="10" t="s">
        <v>7</v>
      </c>
      <c r="G500" s="10" t="s">
        <v>18</v>
      </c>
      <c r="H500" s="11" t="s">
        <v>9</v>
      </c>
      <c r="I500" s="12">
        <v>40321.699999999997</v>
      </c>
      <c r="J500" s="13">
        <v>0.6</v>
      </c>
      <c r="K500" s="12">
        <v>24193.02</v>
      </c>
      <c r="L500" s="11" t="s">
        <v>9</v>
      </c>
      <c r="M500" s="14">
        <v>46050</v>
      </c>
      <c r="N500" s="11" t="s">
        <v>22</v>
      </c>
      <c r="O500" s="12">
        <v>24193.02</v>
      </c>
      <c r="P500" s="13">
        <f>O500/K500</f>
        <v>1</v>
      </c>
      <c r="Q500" s="15">
        <f>K500-O500</f>
        <v>0</v>
      </c>
      <c r="R500" s="26" t="s">
        <v>2822</v>
      </c>
    </row>
    <row r="501" spans="1:18" x14ac:dyDescent="0.25">
      <c r="A501" s="10" t="s">
        <v>727</v>
      </c>
      <c r="B501" s="11">
        <v>126260</v>
      </c>
      <c r="C501" s="11">
        <v>241029043</v>
      </c>
      <c r="D501" s="11">
        <v>2499040928</v>
      </c>
      <c r="E501" s="10" t="s">
        <v>729</v>
      </c>
      <c r="F501" s="10" t="s">
        <v>7</v>
      </c>
      <c r="G501" s="10" t="s">
        <v>18</v>
      </c>
      <c r="H501" s="11" t="s">
        <v>9</v>
      </c>
      <c r="I501" s="12">
        <v>20325.45</v>
      </c>
      <c r="J501" s="13">
        <v>0.6</v>
      </c>
      <c r="K501" s="12">
        <v>12195.27</v>
      </c>
      <c r="L501" s="11" t="s">
        <v>9</v>
      </c>
      <c r="M501" s="14">
        <v>46050</v>
      </c>
      <c r="N501" s="11" t="s">
        <v>22</v>
      </c>
      <c r="O501" s="12">
        <v>12195.27</v>
      </c>
      <c r="P501" s="13">
        <f>O501/K501</f>
        <v>1</v>
      </c>
      <c r="Q501" s="15">
        <f>K501-O501</f>
        <v>0</v>
      </c>
      <c r="R501" s="26" t="s">
        <v>2822</v>
      </c>
    </row>
    <row r="502" spans="1:18" x14ac:dyDescent="0.25">
      <c r="A502" s="10" t="s">
        <v>727</v>
      </c>
      <c r="B502" s="11">
        <v>126260</v>
      </c>
      <c r="C502" s="11">
        <v>241029043</v>
      </c>
      <c r="D502" s="11">
        <v>2499040944</v>
      </c>
      <c r="E502" s="10" t="s">
        <v>731</v>
      </c>
      <c r="F502" s="10" t="s">
        <v>7</v>
      </c>
      <c r="G502" s="10" t="s">
        <v>732</v>
      </c>
      <c r="H502" s="11" t="s">
        <v>9</v>
      </c>
      <c r="I502" s="12">
        <v>14235.3</v>
      </c>
      <c r="J502" s="13">
        <v>0.6</v>
      </c>
      <c r="K502" s="12">
        <v>8541.18</v>
      </c>
      <c r="L502" s="11" t="s">
        <v>9</v>
      </c>
      <c r="M502" s="14">
        <v>46050</v>
      </c>
      <c r="N502" s="11" t="s">
        <v>22</v>
      </c>
      <c r="O502" s="12">
        <v>8541.18</v>
      </c>
      <c r="P502" s="13">
        <f>O502/K502</f>
        <v>1</v>
      </c>
      <c r="Q502" s="15">
        <f>K502-O502</f>
        <v>0</v>
      </c>
      <c r="R502" s="26" t="s">
        <v>2822</v>
      </c>
    </row>
    <row r="503" spans="1:18" x14ac:dyDescent="0.25">
      <c r="A503" s="10" t="s">
        <v>733</v>
      </c>
      <c r="B503" s="11">
        <v>16473</v>
      </c>
      <c r="C503" s="11">
        <v>241031824</v>
      </c>
      <c r="D503" s="11">
        <v>2499045623</v>
      </c>
      <c r="E503" s="10" t="s">
        <v>734</v>
      </c>
      <c r="F503" s="10" t="s">
        <v>13</v>
      </c>
      <c r="G503" s="10" t="s">
        <v>80</v>
      </c>
      <c r="H503" s="11" t="s">
        <v>9</v>
      </c>
      <c r="I503" s="12">
        <v>4018.8</v>
      </c>
      <c r="J503" s="13">
        <v>0.5</v>
      </c>
      <c r="K503" s="12">
        <v>2009.4</v>
      </c>
      <c r="L503" s="11" t="s">
        <v>9</v>
      </c>
      <c r="M503" s="14">
        <v>45958</v>
      </c>
      <c r="N503" s="11" t="s">
        <v>22</v>
      </c>
      <c r="O503" s="12">
        <v>2009.4</v>
      </c>
      <c r="P503" s="13">
        <f>O503/K503</f>
        <v>1</v>
      </c>
      <c r="Q503" s="15">
        <f>K503-O503</f>
        <v>0</v>
      </c>
      <c r="R503" s="26" t="s">
        <v>2822</v>
      </c>
    </row>
    <row r="504" spans="1:18" x14ac:dyDescent="0.25">
      <c r="A504" s="10" t="s">
        <v>735</v>
      </c>
      <c r="B504" s="11">
        <v>125690</v>
      </c>
      <c r="C504" s="11">
        <v>241020977</v>
      </c>
      <c r="D504" s="11">
        <v>2499027349</v>
      </c>
      <c r="E504" s="10" t="s">
        <v>736</v>
      </c>
      <c r="F504" s="10" t="s">
        <v>7</v>
      </c>
      <c r="G504" s="10" t="s">
        <v>124</v>
      </c>
      <c r="H504" s="11" t="s">
        <v>9</v>
      </c>
      <c r="I504" s="12">
        <v>131576.20000000001</v>
      </c>
      <c r="J504" s="13">
        <v>0.6</v>
      </c>
      <c r="K504" s="12">
        <v>78945.72</v>
      </c>
      <c r="L504" s="11" t="s">
        <v>9</v>
      </c>
      <c r="M504" s="14">
        <v>46050</v>
      </c>
      <c r="N504" s="11" t="s">
        <v>22</v>
      </c>
      <c r="O504" s="12">
        <v>78945.72</v>
      </c>
      <c r="P504" s="13">
        <f>O504/K504</f>
        <v>1</v>
      </c>
      <c r="Q504" s="15">
        <f>K504-O504</f>
        <v>0</v>
      </c>
      <c r="R504" s="26" t="s">
        <v>2822</v>
      </c>
    </row>
    <row r="505" spans="1:18" x14ac:dyDescent="0.25">
      <c r="A505" s="10" t="s">
        <v>735</v>
      </c>
      <c r="B505" s="11">
        <v>125690</v>
      </c>
      <c r="C505" s="11">
        <v>241020977</v>
      </c>
      <c r="D505" s="11">
        <v>2499027368</v>
      </c>
      <c r="E505" s="10" t="s">
        <v>737</v>
      </c>
      <c r="F505" s="10" t="s">
        <v>7</v>
      </c>
      <c r="G505" s="10" t="s">
        <v>124</v>
      </c>
      <c r="H505" s="11" t="s">
        <v>9</v>
      </c>
      <c r="I505" s="12">
        <v>131239.38</v>
      </c>
      <c r="J505" s="13">
        <v>0.6</v>
      </c>
      <c r="K505" s="12">
        <v>78743.63</v>
      </c>
      <c r="L505" s="11" t="s">
        <v>9</v>
      </c>
      <c r="M505" s="14">
        <v>46050</v>
      </c>
      <c r="N505" s="11" t="s">
        <v>22</v>
      </c>
      <c r="O505" s="12">
        <v>78743.63</v>
      </c>
      <c r="P505" s="13">
        <f>O505/K505</f>
        <v>1</v>
      </c>
      <c r="Q505" s="15">
        <f>K505-O505</f>
        <v>0</v>
      </c>
      <c r="R505" s="26" t="s">
        <v>2822</v>
      </c>
    </row>
    <row r="506" spans="1:18" x14ac:dyDescent="0.25">
      <c r="A506" s="10" t="s">
        <v>735</v>
      </c>
      <c r="B506" s="11">
        <v>125690</v>
      </c>
      <c r="C506" s="11">
        <v>241020977</v>
      </c>
      <c r="D506" s="11">
        <v>2499027401</v>
      </c>
      <c r="E506" s="10" t="s">
        <v>738</v>
      </c>
      <c r="F506" s="10" t="s">
        <v>7</v>
      </c>
      <c r="G506" s="10" t="s">
        <v>124</v>
      </c>
      <c r="H506" s="11" t="s">
        <v>9</v>
      </c>
      <c r="I506" s="12">
        <v>87835.31</v>
      </c>
      <c r="J506" s="13">
        <v>0.6</v>
      </c>
      <c r="K506" s="12">
        <v>52701.19</v>
      </c>
      <c r="L506" s="11" t="s">
        <v>9</v>
      </c>
      <c r="M506" s="14">
        <v>46050</v>
      </c>
      <c r="N506" s="11" t="s">
        <v>22</v>
      </c>
      <c r="O506" s="12">
        <v>52701.19</v>
      </c>
      <c r="P506" s="13">
        <f>O506/K506</f>
        <v>1</v>
      </c>
      <c r="Q506" s="15">
        <f>K506-O506</f>
        <v>0</v>
      </c>
      <c r="R506" s="26" t="s">
        <v>2822</v>
      </c>
    </row>
    <row r="507" spans="1:18" x14ac:dyDescent="0.25">
      <c r="A507" s="10" t="s">
        <v>739</v>
      </c>
      <c r="B507" s="11">
        <v>20936</v>
      </c>
      <c r="C507" s="11">
        <v>241020006</v>
      </c>
      <c r="D507" s="11">
        <v>2499025629</v>
      </c>
      <c r="E507" s="10" t="s">
        <v>383</v>
      </c>
      <c r="F507" s="10" t="s">
        <v>13</v>
      </c>
      <c r="G507" s="10" t="s">
        <v>14</v>
      </c>
      <c r="H507" s="11" t="s">
        <v>9</v>
      </c>
      <c r="I507" s="12">
        <v>12480</v>
      </c>
      <c r="J507" s="13">
        <v>0.4</v>
      </c>
      <c r="K507" s="12">
        <v>4992</v>
      </c>
      <c r="L507" s="11" t="s">
        <v>9</v>
      </c>
      <c r="M507" s="14">
        <v>45958</v>
      </c>
      <c r="N507" s="11" t="s">
        <v>22</v>
      </c>
      <c r="O507" s="12">
        <v>4992</v>
      </c>
      <c r="P507" s="13">
        <f>O507/K507</f>
        <v>1</v>
      </c>
      <c r="Q507" s="15">
        <f>K507-O507</f>
        <v>0</v>
      </c>
      <c r="R507" s="26" t="s">
        <v>2822</v>
      </c>
    </row>
    <row r="508" spans="1:18" x14ac:dyDescent="0.25">
      <c r="A508" s="10" t="s">
        <v>740</v>
      </c>
      <c r="B508" s="11">
        <v>125652</v>
      </c>
      <c r="C508" s="11">
        <v>241024536</v>
      </c>
      <c r="D508" s="11">
        <v>2499033236</v>
      </c>
      <c r="E508" s="10" t="s">
        <v>743</v>
      </c>
      <c r="F508" s="10" t="s">
        <v>7</v>
      </c>
      <c r="G508" s="10" t="s">
        <v>222</v>
      </c>
      <c r="H508" s="11" t="s">
        <v>9</v>
      </c>
      <c r="I508" s="12">
        <v>59709.78</v>
      </c>
      <c r="J508" s="13">
        <v>0.85</v>
      </c>
      <c r="K508" s="12">
        <v>50753.31</v>
      </c>
      <c r="L508" s="11" t="s">
        <v>9</v>
      </c>
      <c r="M508" s="14">
        <v>46050</v>
      </c>
      <c r="N508" s="11" t="s">
        <v>22</v>
      </c>
      <c r="O508" s="12">
        <v>50753.31</v>
      </c>
      <c r="P508" s="13">
        <f>O508/K508</f>
        <v>1</v>
      </c>
      <c r="Q508" s="15">
        <f>K508-O508</f>
        <v>0</v>
      </c>
      <c r="R508" s="26" t="s">
        <v>2822</v>
      </c>
    </row>
    <row r="509" spans="1:18" x14ac:dyDescent="0.25">
      <c r="A509" s="10" t="s">
        <v>740</v>
      </c>
      <c r="B509" s="11">
        <v>125652</v>
      </c>
      <c r="C509" s="11">
        <v>241024275</v>
      </c>
      <c r="D509" s="11">
        <v>2499032775</v>
      </c>
      <c r="E509" s="10" t="s">
        <v>741</v>
      </c>
      <c r="F509" s="10" t="s">
        <v>13</v>
      </c>
      <c r="G509" s="10" t="s">
        <v>142</v>
      </c>
      <c r="H509" s="11" t="s">
        <v>9</v>
      </c>
      <c r="I509" s="12">
        <v>6000</v>
      </c>
      <c r="J509" s="13">
        <v>0.9</v>
      </c>
      <c r="K509" s="12">
        <v>5400</v>
      </c>
      <c r="L509" s="11" t="s">
        <v>9</v>
      </c>
      <c r="M509" s="14">
        <v>45958</v>
      </c>
      <c r="N509" s="11" t="s">
        <v>22</v>
      </c>
      <c r="O509" s="12">
        <v>5400</v>
      </c>
      <c r="P509" s="13">
        <f>O509/K509</f>
        <v>1</v>
      </c>
      <c r="Q509" s="15">
        <f>K509-O509</f>
        <v>0</v>
      </c>
      <c r="R509" s="26" t="s">
        <v>2822</v>
      </c>
    </row>
    <row r="510" spans="1:18" x14ac:dyDescent="0.25">
      <c r="A510" s="10" t="s">
        <v>740</v>
      </c>
      <c r="B510" s="11">
        <v>125652</v>
      </c>
      <c r="C510" s="11">
        <v>241024445</v>
      </c>
      <c r="D510" s="11">
        <v>2499033063</v>
      </c>
      <c r="E510" s="10" t="s">
        <v>742</v>
      </c>
      <c r="F510" s="10" t="s">
        <v>7</v>
      </c>
      <c r="G510" s="10" t="s">
        <v>633</v>
      </c>
      <c r="H510" s="11" t="s">
        <v>9</v>
      </c>
      <c r="I510" s="12">
        <v>4290</v>
      </c>
      <c r="J510" s="13">
        <v>0.85</v>
      </c>
      <c r="K510" s="12">
        <v>3646.5</v>
      </c>
      <c r="L510" s="11" t="s">
        <v>9</v>
      </c>
      <c r="M510" s="14">
        <v>46050</v>
      </c>
      <c r="N510" s="11" t="s">
        <v>22</v>
      </c>
      <c r="O510" s="12">
        <v>3646.5</v>
      </c>
      <c r="P510" s="13">
        <f>O510/K510</f>
        <v>1</v>
      </c>
      <c r="Q510" s="15">
        <f>K510-O510</f>
        <v>0</v>
      </c>
      <c r="R510" s="26" t="s">
        <v>2822</v>
      </c>
    </row>
    <row r="511" spans="1:18" x14ac:dyDescent="0.25">
      <c r="A511" s="10" t="s">
        <v>744</v>
      </c>
      <c r="B511" s="11">
        <v>126066</v>
      </c>
      <c r="C511" s="11">
        <v>241008781</v>
      </c>
      <c r="D511" s="11">
        <v>2499009225</v>
      </c>
      <c r="E511" s="10" t="s">
        <v>745</v>
      </c>
      <c r="F511" s="10" t="s">
        <v>13</v>
      </c>
      <c r="G511" s="10" t="s">
        <v>21</v>
      </c>
      <c r="H511" s="11" t="s">
        <v>9</v>
      </c>
      <c r="I511" s="12">
        <v>95904.12</v>
      </c>
      <c r="J511" s="13">
        <v>0.4</v>
      </c>
      <c r="K511" s="12">
        <v>38361.65</v>
      </c>
      <c r="L511" s="11" t="s">
        <v>9</v>
      </c>
      <c r="M511" s="14">
        <v>46078</v>
      </c>
      <c r="N511" s="11" t="s">
        <v>10</v>
      </c>
      <c r="O511" s="12">
        <v>0</v>
      </c>
      <c r="P511" s="13">
        <f>O511/K511</f>
        <v>0</v>
      </c>
      <c r="Q511" s="15">
        <f>K511-O511</f>
        <v>38361.65</v>
      </c>
      <c r="R511" s="16" t="s">
        <v>2832</v>
      </c>
    </row>
    <row r="512" spans="1:18" x14ac:dyDescent="0.25">
      <c r="A512" s="17" t="s">
        <v>746</v>
      </c>
      <c r="B512" s="18">
        <v>19785</v>
      </c>
      <c r="C512" s="18">
        <v>241019345</v>
      </c>
      <c r="D512" s="18">
        <v>2499024611</v>
      </c>
      <c r="E512" s="17" t="s">
        <v>747</v>
      </c>
      <c r="F512" s="17" t="s">
        <v>13</v>
      </c>
      <c r="G512" s="17" t="s">
        <v>53</v>
      </c>
      <c r="H512" s="18" t="s">
        <v>9</v>
      </c>
      <c r="I512" s="19">
        <v>1524</v>
      </c>
      <c r="J512" s="20">
        <v>0.2</v>
      </c>
      <c r="K512" s="19">
        <v>304.8</v>
      </c>
      <c r="L512" s="18" t="s">
        <v>9</v>
      </c>
      <c r="M512" s="21">
        <v>45958</v>
      </c>
      <c r="N512" s="18" t="s">
        <v>118</v>
      </c>
      <c r="O512" s="19">
        <v>130.80000000000001</v>
      </c>
      <c r="P512" s="20">
        <f>O512/K512</f>
        <v>0.42913385826771655</v>
      </c>
      <c r="Q512" s="22">
        <f>K512-O512</f>
        <v>174</v>
      </c>
      <c r="R512" s="24" t="s">
        <v>2836</v>
      </c>
    </row>
    <row r="513" spans="1:18" x14ac:dyDescent="0.25">
      <c r="A513" s="10" t="s">
        <v>748</v>
      </c>
      <c r="B513" s="11">
        <v>125537</v>
      </c>
      <c r="C513" s="11">
        <v>241031014</v>
      </c>
      <c r="D513" s="11">
        <v>2499044100</v>
      </c>
      <c r="E513" s="10" t="s">
        <v>750</v>
      </c>
      <c r="F513" s="10" t="s">
        <v>7</v>
      </c>
      <c r="G513" s="10" t="s">
        <v>633</v>
      </c>
      <c r="H513" s="11" t="s">
        <v>9</v>
      </c>
      <c r="I513" s="12">
        <v>22615</v>
      </c>
      <c r="J513" s="13">
        <v>0.8</v>
      </c>
      <c r="K513" s="12">
        <v>18092</v>
      </c>
      <c r="L513" s="11" t="s">
        <v>9</v>
      </c>
      <c r="M513" s="14">
        <v>46050</v>
      </c>
      <c r="N513" s="11" t="s">
        <v>22</v>
      </c>
      <c r="O513" s="12">
        <v>16272</v>
      </c>
      <c r="P513" s="13">
        <f>O513/K513</f>
        <v>0.89940305107229712</v>
      </c>
      <c r="Q513" s="15">
        <f>K513-O513</f>
        <v>1820</v>
      </c>
      <c r="R513" s="26" t="s">
        <v>2822</v>
      </c>
    </row>
    <row r="514" spans="1:18" x14ac:dyDescent="0.25">
      <c r="A514" s="10" t="s">
        <v>748</v>
      </c>
      <c r="B514" s="11">
        <v>125537</v>
      </c>
      <c r="C514" s="11">
        <v>241031014</v>
      </c>
      <c r="D514" s="11">
        <v>2499044097</v>
      </c>
      <c r="E514" s="10" t="s">
        <v>749</v>
      </c>
      <c r="F514" s="10" t="s">
        <v>7</v>
      </c>
      <c r="G514" s="10" t="s">
        <v>682</v>
      </c>
      <c r="H514" s="11" t="s">
        <v>9</v>
      </c>
      <c r="I514" s="12">
        <v>12619</v>
      </c>
      <c r="J514" s="13">
        <v>0.8</v>
      </c>
      <c r="K514" s="12">
        <v>10095.200000000001</v>
      </c>
      <c r="L514" s="11" t="s">
        <v>9</v>
      </c>
      <c r="M514" s="14">
        <v>46050</v>
      </c>
      <c r="N514" s="11" t="s">
        <v>22</v>
      </c>
      <c r="O514" s="12">
        <v>10095.200000000001</v>
      </c>
      <c r="P514" s="13">
        <f>O514/K514</f>
        <v>1</v>
      </c>
      <c r="Q514" s="15">
        <f>K514-O514</f>
        <v>0</v>
      </c>
      <c r="R514" s="26" t="s">
        <v>2822</v>
      </c>
    </row>
    <row r="515" spans="1:18" x14ac:dyDescent="0.25">
      <c r="A515" s="10" t="s">
        <v>751</v>
      </c>
      <c r="B515" s="11">
        <v>125536</v>
      </c>
      <c r="C515" s="11">
        <v>241016453</v>
      </c>
      <c r="D515" s="11">
        <v>2499020321</v>
      </c>
      <c r="E515" s="10" t="s">
        <v>752</v>
      </c>
      <c r="F515" s="10" t="s">
        <v>13</v>
      </c>
      <c r="G515" s="10" t="s">
        <v>42</v>
      </c>
      <c r="H515" s="11" t="s">
        <v>9</v>
      </c>
      <c r="I515" s="12">
        <v>5100</v>
      </c>
      <c r="J515" s="13">
        <v>0.9</v>
      </c>
      <c r="K515" s="12">
        <v>4590</v>
      </c>
      <c r="L515" s="11" t="s">
        <v>9</v>
      </c>
      <c r="M515" s="14">
        <v>45958</v>
      </c>
      <c r="N515" s="11" t="s">
        <v>10</v>
      </c>
      <c r="O515" s="12">
        <v>0</v>
      </c>
      <c r="P515" s="13">
        <f>O515/K515</f>
        <v>0</v>
      </c>
      <c r="Q515" s="15">
        <f>K515-O515</f>
        <v>4590</v>
      </c>
      <c r="R515" s="16" t="s">
        <v>2832</v>
      </c>
    </row>
    <row r="516" spans="1:18" x14ac:dyDescent="0.25">
      <c r="A516" s="10" t="s">
        <v>751</v>
      </c>
      <c r="B516" s="11">
        <v>125536</v>
      </c>
      <c r="C516" s="11">
        <v>241016453</v>
      </c>
      <c r="D516" s="11">
        <v>2499020328</v>
      </c>
      <c r="E516" s="10" t="s">
        <v>753</v>
      </c>
      <c r="F516" s="10" t="s">
        <v>13</v>
      </c>
      <c r="G516" s="10" t="s">
        <v>42</v>
      </c>
      <c r="H516" s="11" t="s">
        <v>9</v>
      </c>
      <c r="I516" s="12">
        <v>34500</v>
      </c>
      <c r="J516" s="13">
        <v>0.9</v>
      </c>
      <c r="K516" s="12">
        <v>31050</v>
      </c>
      <c r="L516" s="11" t="s">
        <v>9</v>
      </c>
      <c r="M516" s="14">
        <v>45958</v>
      </c>
      <c r="N516" s="11" t="s">
        <v>10</v>
      </c>
      <c r="O516" s="12">
        <v>0</v>
      </c>
      <c r="P516" s="13">
        <f>O516/K516</f>
        <v>0</v>
      </c>
      <c r="Q516" s="15">
        <f>K516-O516</f>
        <v>31050</v>
      </c>
      <c r="R516" s="16" t="s">
        <v>2832</v>
      </c>
    </row>
    <row r="517" spans="1:18" x14ac:dyDescent="0.25">
      <c r="A517" s="10" t="s">
        <v>754</v>
      </c>
      <c r="B517" s="11">
        <v>125533</v>
      </c>
      <c r="C517" s="11">
        <v>241030450</v>
      </c>
      <c r="D517" s="11">
        <v>2499046968</v>
      </c>
      <c r="E517" s="10" t="s">
        <v>755</v>
      </c>
      <c r="F517" s="10" t="s">
        <v>7</v>
      </c>
      <c r="G517" s="10" t="s">
        <v>633</v>
      </c>
      <c r="H517" s="11" t="s">
        <v>9</v>
      </c>
      <c r="I517" s="12">
        <v>8260</v>
      </c>
      <c r="J517" s="13">
        <v>0.7</v>
      </c>
      <c r="K517" s="12">
        <v>5782</v>
      </c>
      <c r="L517" s="11" t="s">
        <v>9</v>
      </c>
      <c r="M517" s="14">
        <v>46050</v>
      </c>
      <c r="N517" s="11" t="s">
        <v>22</v>
      </c>
      <c r="O517" s="12">
        <v>0</v>
      </c>
      <c r="P517" s="13">
        <f>O517/K517</f>
        <v>0</v>
      </c>
      <c r="Q517" s="15">
        <f>K517-O517</f>
        <v>5782</v>
      </c>
      <c r="R517" s="26" t="s">
        <v>2822</v>
      </c>
    </row>
    <row r="518" spans="1:18" x14ac:dyDescent="0.25">
      <c r="A518" s="10" t="s">
        <v>754</v>
      </c>
      <c r="B518" s="11">
        <v>125533</v>
      </c>
      <c r="C518" s="11">
        <v>241030450</v>
      </c>
      <c r="D518" s="11">
        <v>2499047046</v>
      </c>
      <c r="E518" s="10" t="s">
        <v>756</v>
      </c>
      <c r="F518" s="10" t="s">
        <v>7</v>
      </c>
      <c r="G518" s="10" t="s">
        <v>633</v>
      </c>
      <c r="H518" s="11" t="s">
        <v>9</v>
      </c>
      <c r="I518" s="12">
        <v>76405</v>
      </c>
      <c r="J518" s="13">
        <v>0.7</v>
      </c>
      <c r="K518" s="12">
        <v>53483.5</v>
      </c>
      <c r="L518" s="11" t="s">
        <v>9</v>
      </c>
      <c r="M518" s="14">
        <v>46050</v>
      </c>
      <c r="N518" s="11" t="s">
        <v>22</v>
      </c>
      <c r="O518" s="12">
        <v>53396</v>
      </c>
      <c r="P518" s="13">
        <f>O518/K518</f>
        <v>0.99836398141482885</v>
      </c>
      <c r="Q518" s="15">
        <f>K518-O518</f>
        <v>87.5</v>
      </c>
      <c r="R518" s="26" t="s">
        <v>2822</v>
      </c>
    </row>
    <row r="519" spans="1:18" x14ac:dyDescent="0.25">
      <c r="A519" s="10" t="s">
        <v>757</v>
      </c>
      <c r="B519" s="11">
        <v>17029786</v>
      </c>
      <c r="C519" s="11">
        <v>241035872</v>
      </c>
      <c r="D519" s="11">
        <v>2499052306</v>
      </c>
      <c r="E519" s="10" t="s">
        <v>758</v>
      </c>
      <c r="F519" s="10" t="s">
        <v>13</v>
      </c>
      <c r="G519" s="10" t="s">
        <v>158</v>
      </c>
      <c r="H519" s="11" t="s">
        <v>9</v>
      </c>
      <c r="I519" s="12">
        <v>3882.96</v>
      </c>
      <c r="J519" s="13">
        <v>0.88</v>
      </c>
      <c r="K519" s="12">
        <v>3417</v>
      </c>
      <c r="L519" s="11" t="s">
        <v>9</v>
      </c>
      <c r="M519" s="14">
        <v>45958</v>
      </c>
      <c r="N519" s="11" t="s">
        <v>22</v>
      </c>
      <c r="O519" s="12">
        <v>2187.5</v>
      </c>
      <c r="P519" s="13">
        <f>O519/K519</f>
        <v>0.64018144571261337</v>
      </c>
      <c r="Q519" s="15">
        <f>K519-O519</f>
        <v>1229.5</v>
      </c>
      <c r="R519" s="26" t="s">
        <v>2822</v>
      </c>
    </row>
    <row r="520" spans="1:18" x14ac:dyDescent="0.25">
      <c r="A520" s="10" t="s">
        <v>757</v>
      </c>
      <c r="B520" s="11">
        <v>17029786</v>
      </c>
      <c r="C520" s="11">
        <v>241035872</v>
      </c>
      <c r="D520" s="11">
        <v>2499052332</v>
      </c>
      <c r="E520" s="10" t="s">
        <v>759</v>
      </c>
      <c r="F520" s="10" t="s">
        <v>13</v>
      </c>
      <c r="G520" s="10" t="s">
        <v>42</v>
      </c>
      <c r="H520" s="11" t="s">
        <v>9</v>
      </c>
      <c r="I520" s="12">
        <v>29940</v>
      </c>
      <c r="J520" s="13">
        <v>0.88</v>
      </c>
      <c r="K520" s="12">
        <v>26347.200000000001</v>
      </c>
      <c r="L520" s="11" t="s">
        <v>9</v>
      </c>
      <c r="M520" s="14">
        <v>45958</v>
      </c>
      <c r="N520" s="11" t="s">
        <v>22</v>
      </c>
      <c r="O520" s="12">
        <v>26347.200000000001</v>
      </c>
      <c r="P520" s="13">
        <f>O520/K520</f>
        <v>1</v>
      </c>
      <c r="Q520" s="15">
        <f>K520-O520</f>
        <v>0</v>
      </c>
      <c r="R520" s="26" t="s">
        <v>2822</v>
      </c>
    </row>
    <row r="521" spans="1:18" x14ac:dyDescent="0.25">
      <c r="A521" s="10" t="s">
        <v>760</v>
      </c>
      <c r="B521" s="11">
        <v>126031</v>
      </c>
      <c r="C521" s="11">
        <v>241018977</v>
      </c>
      <c r="D521" s="11">
        <v>2499024135</v>
      </c>
      <c r="E521" s="10" t="s">
        <v>657</v>
      </c>
      <c r="F521" s="10" t="s">
        <v>13</v>
      </c>
      <c r="G521" s="10" t="s">
        <v>121</v>
      </c>
      <c r="H521" s="11" t="s">
        <v>9</v>
      </c>
      <c r="I521" s="12">
        <v>51227.16</v>
      </c>
      <c r="J521" s="13">
        <v>0.7</v>
      </c>
      <c r="K521" s="12">
        <v>35859.01</v>
      </c>
      <c r="L521" s="11" t="s">
        <v>9</v>
      </c>
      <c r="M521" s="14">
        <v>45958</v>
      </c>
      <c r="N521" s="11" t="s">
        <v>22</v>
      </c>
      <c r="O521" s="12">
        <v>35859.01</v>
      </c>
      <c r="P521" s="13">
        <f>O521/K521</f>
        <v>1</v>
      </c>
      <c r="Q521" s="15">
        <f>K521-O521</f>
        <v>0</v>
      </c>
      <c r="R521" s="26" t="s">
        <v>2822</v>
      </c>
    </row>
    <row r="522" spans="1:18" x14ac:dyDescent="0.25">
      <c r="A522" s="10" t="s">
        <v>761</v>
      </c>
      <c r="B522" s="11">
        <v>16068001</v>
      </c>
      <c r="C522" s="11">
        <v>241007135</v>
      </c>
      <c r="D522" s="11">
        <v>2499007079</v>
      </c>
      <c r="E522" s="10" t="s">
        <v>226</v>
      </c>
      <c r="F522" s="10" t="s">
        <v>13</v>
      </c>
      <c r="G522" s="10" t="s">
        <v>14</v>
      </c>
      <c r="H522" s="11" t="s">
        <v>9</v>
      </c>
      <c r="I522" s="12">
        <v>28500</v>
      </c>
      <c r="J522" s="13">
        <v>0.9</v>
      </c>
      <c r="K522" s="12">
        <v>25650</v>
      </c>
      <c r="L522" s="11" t="s">
        <v>9</v>
      </c>
      <c r="M522" s="14">
        <v>45958</v>
      </c>
      <c r="N522" s="11" t="s">
        <v>22</v>
      </c>
      <c r="O522" s="12">
        <v>25650</v>
      </c>
      <c r="P522" s="13">
        <f>O522/K522</f>
        <v>1</v>
      </c>
      <c r="Q522" s="15">
        <f>K522-O522</f>
        <v>0</v>
      </c>
      <c r="R522" s="26" t="s">
        <v>2822</v>
      </c>
    </row>
    <row r="523" spans="1:18" x14ac:dyDescent="0.25">
      <c r="A523" s="10" t="s">
        <v>762</v>
      </c>
      <c r="B523" s="11">
        <v>17000665</v>
      </c>
      <c r="C523" s="11">
        <v>241020228</v>
      </c>
      <c r="D523" s="11">
        <v>2499025997</v>
      </c>
      <c r="E523" s="10" t="s">
        <v>763</v>
      </c>
      <c r="F523" s="10" t="s">
        <v>13</v>
      </c>
      <c r="G523" s="10" t="s">
        <v>313</v>
      </c>
      <c r="H523" s="11" t="s">
        <v>9</v>
      </c>
      <c r="I523" s="12">
        <v>63744.12</v>
      </c>
      <c r="J523" s="13">
        <v>0.67</v>
      </c>
      <c r="K523" s="12">
        <v>42708.56</v>
      </c>
      <c r="L523" s="11" t="s">
        <v>9</v>
      </c>
      <c r="M523" s="14">
        <v>45958</v>
      </c>
      <c r="N523" s="11" t="s">
        <v>10</v>
      </c>
      <c r="O523" s="12">
        <v>0</v>
      </c>
      <c r="P523" s="13">
        <f>O523/K523</f>
        <v>0</v>
      </c>
      <c r="Q523" s="15">
        <f>K523-O523</f>
        <v>42708.56</v>
      </c>
      <c r="R523" s="16" t="s">
        <v>2832</v>
      </c>
    </row>
    <row r="524" spans="1:18" x14ac:dyDescent="0.25">
      <c r="A524" s="10" t="s">
        <v>766</v>
      </c>
      <c r="B524" s="11">
        <v>125698</v>
      </c>
      <c r="C524" s="11">
        <v>241024903</v>
      </c>
      <c r="D524" s="11">
        <v>2499033903</v>
      </c>
      <c r="E524" s="10" t="s">
        <v>767</v>
      </c>
      <c r="F524" s="10" t="s">
        <v>13</v>
      </c>
      <c r="G524" s="10" t="s">
        <v>14</v>
      </c>
      <c r="H524" s="11" t="s">
        <v>9</v>
      </c>
      <c r="I524" s="12">
        <v>97017.48</v>
      </c>
      <c r="J524" s="13">
        <v>0.5</v>
      </c>
      <c r="K524" s="12">
        <v>48508.74</v>
      </c>
      <c r="L524" s="11" t="s">
        <v>9</v>
      </c>
      <c r="M524" s="14">
        <v>45958</v>
      </c>
      <c r="N524" s="11" t="s">
        <v>22</v>
      </c>
      <c r="O524" s="12">
        <v>48508.74</v>
      </c>
      <c r="P524" s="13">
        <f>O524/K524</f>
        <v>1</v>
      </c>
      <c r="Q524" s="15">
        <f>K524-O524</f>
        <v>0</v>
      </c>
      <c r="R524" s="26" t="s">
        <v>2822</v>
      </c>
    </row>
    <row r="525" spans="1:18" x14ac:dyDescent="0.25">
      <c r="A525" s="10" t="s">
        <v>766</v>
      </c>
      <c r="B525" s="11">
        <v>125698</v>
      </c>
      <c r="C525" s="11">
        <v>241029042</v>
      </c>
      <c r="D525" s="11">
        <v>2499043394</v>
      </c>
      <c r="E525" s="10" t="s">
        <v>769</v>
      </c>
      <c r="F525" s="10" t="s">
        <v>7</v>
      </c>
      <c r="G525" s="10" t="s">
        <v>124</v>
      </c>
      <c r="H525" s="11" t="s">
        <v>9</v>
      </c>
      <c r="I525" s="12">
        <v>147535.82999999999</v>
      </c>
      <c r="J525" s="13">
        <v>0.5</v>
      </c>
      <c r="K525" s="12">
        <v>73767.92</v>
      </c>
      <c r="L525" s="11" t="s">
        <v>9</v>
      </c>
      <c r="M525" s="14">
        <v>46050</v>
      </c>
      <c r="N525" s="11" t="s">
        <v>22</v>
      </c>
      <c r="O525" s="12">
        <v>73767.92</v>
      </c>
      <c r="P525" s="13">
        <f>O525/K525</f>
        <v>1</v>
      </c>
      <c r="Q525" s="15">
        <f>K525-O525</f>
        <v>0</v>
      </c>
      <c r="R525" s="26" t="s">
        <v>2822</v>
      </c>
    </row>
    <row r="526" spans="1:18" x14ac:dyDescent="0.25">
      <c r="A526" s="10" t="s">
        <v>766</v>
      </c>
      <c r="B526" s="11">
        <v>125698</v>
      </c>
      <c r="C526" s="11">
        <v>241029042</v>
      </c>
      <c r="D526" s="11">
        <v>2499043380</v>
      </c>
      <c r="E526" s="10" t="s">
        <v>768</v>
      </c>
      <c r="F526" s="10" t="s">
        <v>7</v>
      </c>
      <c r="G526" s="10" t="s">
        <v>124</v>
      </c>
      <c r="H526" s="11" t="s">
        <v>9</v>
      </c>
      <c r="I526" s="12">
        <v>89139.26</v>
      </c>
      <c r="J526" s="13">
        <v>0.5</v>
      </c>
      <c r="K526" s="12">
        <v>44569.63</v>
      </c>
      <c r="L526" s="11" t="s">
        <v>9</v>
      </c>
      <c r="M526" s="14">
        <v>46050</v>
      </c>
      <c r="N526" s="11" t="s">
        <v>22</v>
      </c>
      <c r="O526" s="12">
        <v>44569.63</v>
      </c>
      <c r="P526" s="13">
        <f>O526/K526</f>
        <v>1</v>
      </c>
      <c r="Q526" s="15">
        <f>K526-O526</f>
        <v>0</v>
      </c>
      <c r="R526" s="26" t="s">
        <v>2822</v>
      </c>
    </row>
    <row r="527" spans="1:18" x14ac:dyDescent="0.25">
      <c r="A527" s="10" t="s">
        <v>764</v>
      </c>
      <c r="B527" s="11">
        <v>125699</v>
      </c>
      <c r="C527" s="11">
        <v>241029491</v>
      </c>
      <c r="D527" s="11">
        <v>2499041681</v>
      </c>
      <c r="E527" s="10" t="s">
        <v>765</v>
      </c>
      <c r="F527" s="10" t="s">
        <v>7</v>
      </c>
      <c r="G527" s="10" t="s">
        <v>732</v>
      </c>
      <c r="H527" s="11" t="s">
        <v>9</v>
      </c>
      <c r="I527" s="12">
        <v>11887.7</v>
      </c>
      <c r="J527" s="13">
        <v>0.6</v>
      </c>
      <c r="K527" s="12">
        <v>7132.62</v>
      </c>
      <c r="L527" s="11" t="s">
        <v>9</v>
      </c>
      <c r="M527" s="14">
        <v>46050</v>
      </c>
      <c r="N527" s="11" t="s">
        <v>22</v>
      </c>
      <c r="O527" s="12">
        <v>7132.62</v>
      </c>
      <c r="P527" s="13">
        <f>O527/K527</f>
        <v>1</v>
      </c>
      <c r="Q527" s="15">
        <f>K527-O527</f>
        <v>0</v>
      </c>
      <c r="R527" s="26" t="s">
        <v>2822</v>
      </c>
    </row>
    <row r="528" spans="1:18" x14ac:dyDescent="0.25">
      <c r="A528" s="10" t="s">
        <v>770</v>
      </c>
      <c r="B528" s="11">
        <v>125643</v>
      </c>
      <c r="C528" s="11">
        <v>241015630</v>
      </c>
      <c r="D528" s="11">
        <v>2499023331</v>
      </c>
      <c r="E528" s="10" t="s">
        <v>774</v>
      </c>
      <c r="F528" s="10" t="s">
        <v>7</v>
      </c>
      <c r="G528" s="10" t="s">
        <v>732</v>
      </c>
      <c r="H528" s="11" t="s">
        <v>9</v>
      </c>
      <c r="I528" s="12">
        <v>21730.75</v>
      </c>
      <c r="J528" s="13">
        <v>0.85</v>
      </c>
      <c r="K528" s="12">
        <v>18471.14</v>
      </c>
      <c r="L528" s="11" t="s">
        <v>9</v>
      </c>
      <c r="M528" s="14">
        <v>46050</v>
      </c>
      <c r="N528" s="11" t="s">
        <v>10</v>
      </c>
      <c r="O528" s="12">
        <v>0</v>
      </c>
      <c r="P528" s="13">
        <f>O528/K528</f>
        <v>0</v>
      </c>
      <c r="Q528" s="15">
        <f>K528-O528</f>
        <v>18471.14</v>
      </c>
      <c r="R528" s="16" t="s">
        <v>2832</v>
      </c>
    </row>
    <row r="529" spans="1:18" x14ac:dyDescent="0.25">
      <c r="A529" s="10" t="s">
        <v>770</v>
      </c>
      <c r="B529" s="11">
        <v>125643</v>
      </c>
      <c r="C529" s="11">
        <v>241003474</v>
      </c>
      <c r="D529" s="11">
        <v>2499003009</v>
      </c>
      <c r="E529" s="10" t="s">
        <v>771</v>
      </c>
      <c r="F529" s="10" t="s">
        <v>13</v>
      </c>
      <c r="G529" s="10" t="s">
        <v>26</v>
      </c>
      <c r="H529" s="11" t="s">
        <v>9</v>
      </c>
      <c r="I529" s="12">
        <v>41152.080000000002</v>
      </c>
      <c r="J529" s="13">
        <v>0.9</v>
      </c>
      <c r="K529" s="12">
        <v>37036.870000000003</v>
      </c>
      <c r="L529" s="11" t="s">
        <v>9</v>
      </c>
      <c r="M529" s="14">
        <v>45958</v>
      </c>
      <c r="N529" s="11" t="s">
        <v>22</v>
      </c>
      <c r="O529" s="12">
        <v>31048.799999999999</v>
      </c>
      <c r="P529" s="13">
        <f>O529/K529</f>
        <v>0.83832138082942742</v>
      </c>
      <c r="Q529" s="15">
        <f>K529-O529</f>
        <v>5988.0700000000033</v>
      </c>
      <c r="R529" s="26" t="s">
        <v>2822</v>
      </c>
    </row>
    <row r="530" spans="1:18" x14ac:dyDescent="0.25">
      <c r="A530" s="10" t="s">
        <v>770</v>
      </c>
      <c r="B530" s="11">
        <v>125643</v>
      </c>
      <c r="C530" s="11">
        <v>241015629</v>
      </c>
      <c r="D530" s="11">
        <v>2499023341</v>
      </c>
      <c r="E530" s="10" t="s">
        <v>772</v>
      </c>
      <c r="F530" s="10" t="s">
        <v>7</v>
      </c>
      <c r="G530" s="10" t="s">
        <v>773</v>
      </c>
      <c r="H530" s="11" t="s">
        <v>9</v>
      </c>
      <c r="I530" s="12">
        <v>7807.91</v>
      </c>
      <c r="J530" s="13">
        <v>0.85</v>
      </c>
      <c r="K530" s="12">
        <v>6636.72</v>
      </c>
      <c r="L530" s="11" t="s">
        <v>9</v>
      </c>
      <c r="M530" s="14">
        <v>46050</v>
      </c>
      <c r="N530" s="11" t="s">
        <v>22</v>
      </c>
      <c r="O530" s="12">
        <v>6636.72</v>
      </c>
      <c r="P530" s="13">
        <f>O530/K530</f>
        <v>1</v>
      </c>
      <c r="Q530" s="15">
        <f>K530-O530</f>
        <v>0</v>
      </c>
      <c r="R530" s="26" t="s">
        <v>2822</v>
      </c>
    </row>
    <row r="531" spans="1:18" x14ac:dyDescent="0.25">
      <c r="A531" s="10" t="s">
        <v>775</v>
      </c>
      <c r="B531" s="11">
        <v>126002</v>
      </c>
      <c r="C531" s="11">
        <v>241005413</v>
      </c>
      <c r="D531" s="11">
        <v>2499005086</v>
      </c>
      <c r="E531" s="10" t="s">
        <v>12</v>
      </c>
      <c r="F531" s="10" t="s">
        <v>13</v>
      </c>
      <c r="G531" s="10" t="s">
        <v>14</v>
      </c>
      <c r="H531" s="11" t="s">
        <v>9</v>
      </c>
      <c r="I531" s="12">
        <v>14760</v>
      </c>
      <c r="J531" s="13">
        <v>0.6</v>
      </c>
      <c r="K531" s="12">
        <v>8856</v>
      </c>
      <c r="L531" s="11" t="s">
        <v>9</v>
      </c>
      <c r="M531" s="14">
        <v>45958</v>
      </c>
      <c r="N531" s="11" t="s">
        <v>22</v>
      </c>
      <c r="O531" s="12">
        <v>8856</v>
      </c>
      <c r="P531" s="13">
        <f>O531/K531</f>
        <v>1</v>
      </c>
      <c r="Q531" s="15">
        <f>K531-O531</f>
        <v>0</v>
      </c>
      <c r="R531" s="26" t="s">
        <v>2822</v>
      </c>
    </row>
    <row r="532" spans="1:18" x14ac:dyDescent="0.25">
      <c r="A532" s="10" t="s">
        <v>776</v>
      </c>
      <c r="B532" s="11">
        <v>126247</v>
      </c>
      <c r="C532" s="11">
        <v>241021238</v>
      </c>
      <c r="D532" s="11">
        <v>2499027756</v>
      </c>
      <c r="E532" s="10" t="s">
        <v>779</v>
      </c>
      <c r="F532" s="10" t="s">
        <v>13</v>
      </c>
      <c r="G532" s="10" t="s">
        <v>386</v>
      </c>
      <c r="H532" s="11" t="s">
        <v>9</v>
      </c>
      <c r="I532" s="12">
        <v>5100</v>
      </c>
      <c r="J532" s="13">
        <v>0.7</v>
      </c>
      <c r="K532" s="12">
        <v>3570</v>
      </c>
      <c r="L532" s="11" t="s">
        <v>9</v>
      </c>
      <c r="M532" s="14">
        <v>45958</v>
      </c>
      <c r="N532" s="11" t="s">
        <v>10</v>
      </c>
      <c r="O532" s="12">
        <v>0</v>
      </c>
      <c r="P532" s="13">
        <f>O532/K532</f>
        <v>0</v>
      </c>
      <c r="Q532" s="15">
        <f>K532-O532</f>
        <v>3570</v>
      </c>
      <c r="R532" s="16" t="s">
        <v>2832</v>
      </c>
    </row>
    <row r="533" spans="1:18" x14ac:dyDescent="0.25">
      <c r="A533" s="10" t="s">
        <v>776</v>
      </c>
      <c r="B533" s="11">
        <v>126247</v>
      </c>
      <c r="C533" s="11">
        <v>241020796</v>
      </c>
      <c r="D533" s="11">
        <v>2499027003</v>
      </c>
      <c r="E533" s="10" t="s">
        <v>777</v>
      </c>
      <c r="F533" s="10" t="s">
        <v>7</v>
      </c>
      <c r="G533" s="10" t="s">
        <v>732</v>
      </c>
      <c r="H533" s="11" t="s">
        <v>9</v>
      </c>
      <c r="I533" s="12">
        <v>132875.92000000001</v>
      </c>
      <c r="J533" s="13">
        <v>0.7</v>
      </c>
      <c r="K533" s="12">
        <v>93013.14</v>
      </c>
      <c r="L533" s="11" t="s">
        <v>9</v>
      </c>
      <c r="M533" s="14">
        <v>46050</v>
      </c>
      <c r="N533" s="11" t="s">
        <v>22</v>
      </c>
      <c r="O533" s="12">
        <v>93013.14</v>
      </c>
      <c r="P533" s="13">
        <f>O533/K533</f>
        <v>1</v>
      </c>
      <c r="Q533" s="15">
        <f>K533-O533</f>
        <v>0</v>
      </c>
      <c r="R533" s="26" t="s">
        <v>2822</v>
      </c>
    </row>
    <row r="534" spans="1:18" x14ac:dyDescent="0.25">
      <c r="A534" s="10" t="s">
        <v>776</v>
      </c>
      <c r="B534" s="11">
        <v>126247</v>
      </c>
      <c r="C534" s="11">
        <v>241020796</v>
      </c>
      <c r="D534" s="11">
        <v>2499027017</v>
      </c>
      <c r="E534" s="10" t="s">
        <v>778</v>
      </c>
      <c r="F534" s="10" t="s">
        <v>7</v>
      </c>
      <c r="G534" s="10" t="s">
        <v>151</v>
      </c>
      <c r="H534" s="11" t="s">
        <v>9</v>
      </c>
      <c r="I534" s="12">
        <v>32931.019999999997</v>
      </c>
      <c r="J534" s="13">
        <v>0.7</v>
      </c>
      <c r="K534" s="12">
        <v>23051.71</v>
      </c>
      <c r="L534" s="11" t="s">
        <v>9</v>
      </c>
      <c r="M534" s="14">
        <v>46050</v>
      </c>
      <c r="N534" s="11" t="s">
        <v>22</v>
      </c>
      <c r="O534" s="12">
        <v>23051.71</v>
      </c>
      <c r="P534" s="13">
        <f>O534/K534</f>
        <v>1</v>
      </c>
      <c r="Q534" s="15">
        <f>K534-O534</f>
        <v>0</v>
      </c>
      <c r="R534" s="26" t="s">
        <v>2822</v>
      </c>
    </row>
    <row r="535" spans="1:18" x14ac:dyDescent="0.25">
      <c r="A535" s="10" t="s">
        <v>780</v>
      </c>
      <c r="B535" s="11">
        <v>125849</v>
      </c>
      <c r="C535" s="11">
        <v>241002899</v>
      </c>
      <c r="D535" s="11">
        <v>2499002349</v>
      </c>
      <c r="E535" s="10" t="s">
        <v>781</v>
      </c>
      <c r="F535" s="10" t="s">
        <v>13</v>
      </c>
      <c r="G535" s="10" t="s">
        <v>142</v>
      </c>
      <c r="H535" s="11" t="s">
        <v>9</v>
      </c>
      <c r="I535" s="12">
        <v>21600</v>
      </c>
      <c r="J535" s="13">
        <v>0.7</v>
      </c>
      <c r="K535" s="12">
        <v>15120</v>
      </c>
      <c r="L535" s="11" t="s">
        <v>9</v>
      </c>
      <c r="M535" s="14">
        <v>45958</v>
      </c>
      <c r="N535" s="11" t="s">
        <v>10</v>
      </c>
      <c r="O535" s="12">
        <v>0</v>
      </c>
      <c r="P535" s="13">
        <f>O535/K535</f>
        <v>0</v>
      </c>
      <c r="Q535" s="15">
        <f>K535-O535</f>
        <v>15120</v>
      </c>
      <c r="R535" s="16" t="s">
        <v>2832</v>
      </c>
    </row>
    <row r="536" spans="1:18" x14ac:dyDescent="0.25">
      <c r="A536" s="10" t="s">
        <v>780</v>
      </c>
      <c r="B536" s="11">
        <v>125849</v>
      </c>
      <c r="C536" s="11">
        <v>241002901</v>
      </c>
      <c r="D536" s="11">
        <v>2499002353</v>
      </c>
      <c r="E536" s="10" t="s">
        <v>782</v>
      </c>
      <c r="F536" s="10" t="s">
        <v>13</v>
      </c>
      <c r="G536" s="10" t="s">
        <v>386</v>
      </c>
      <c r="H536" s="11" t="s">
        <v>9</v>
      </c>
      <c r="I536" s="12">
        <v>21000</v>
      </c>
      <c r="J536" s="13">
        <v>0.7</v>
      </c>
      <c r="K536" s="12">
        <v>14700</v>
      </c>
      <c r="L536" s="11" t="s">
        <v>9</v>
      </c>
      <c r="M536" s="14">
        <v>45958</v>
      </c>
      <c r="N536" s="11" t="s">
        <v>10</v>
      </c>
      <c r="O536" s="12">
        <v>0</v>
      </c>
      <c r="P536" s="13">
        <f>O536/K536</f>
        <v>0</v>
      </c>
      <c r="Q536" s="15">
        <f>K536-O536</f>
        <v>14700</v>
      </c>
      <c r="R536" s="16" t="s">
        <v>2832</v>
      </c>
    </row>
    <row r="537" spans="1:18" x14ac:dyDescent="0.25">
      <c r="A537" s="10" t="s">
        <v>780</v>
      </c>
      <c r="B537" s="11">
        <v>125849</v>
      </c>
      <c r="C537" s="11">
        <v>241021495</v>
      </c>
      <c r="D537" s="11">
        <v>2499028207</v>
      </c>
      <c r="E537" s="10" t="s">
        <v>783</v>
      </c>
      <c r="F537" s="10" t="s">
        <v>7</v>
      </c>
      <c r="G537" s="10" t="s">
        <v>151</v>
      </c>
      <c r="H537" s="11" t="s">
        <v>9</v>
      </c>
      <c r="I537" s="12">
        <v>15674.15</v>
      </c>
      <c r="J537" s="13">
        <v>0.7</v>
      </c>
      <c r="K537" s="12">
        <v>10971.91</v>
      </c>
      <c r="L537" s="11" t="s">
        <v>9</v>
      </c>
      <c r="M537" s="14">
        <v>46050</v>
      </c>
      <c r="N537" s="11" t="s">
        <v>10</v>
      </c>
      <c r="O537" s="12">
        <v>0</v>
      </c>
      <c r="P537" s="13">
        <f>O537/K537</f>
        <v>0</v>
      </c>
      <c r="Q537" s="15">
        <f>K537-O537</f>
        <v>10971.91</v>
      </c>
      <c r="R537" s="16" t="s">
        <v>2832</v>
      </c>
    </row>
    <row r="538" spans="1:18" x14ac:dyDescent="0.25">
      <c r="A538" s="10" t="s">
        <v>780</v>
      </c>
      <c r="B538" s="11">
        <v>125849</v>
      </c>
      <c r="C538" s="11">
        <v>241021547</v>
      </c>
      <c r="D538" s="11">
        <v>2499028240</v>
      </c>
      <c r="E538" s="10" t="s">
        <v>784</v>
      </c>
      <c r="F538" s="10" t="s">
        <v>7</v>
      </c>
      <c r="G538" s="10" t="s">
        <v>151</v>
      </c>
      <c r="H538" s="11" t="s">
        <v>9</v>
      </c>
      <c r="I538" s="12">
        <v>136399.5</v>
      </c>
      <c r="J538" s="13">
        <v>0.7</v>
      </c>
      <c r="K538" s="12">
        <v>95479.65</v>
      </c>
      <c r="L538" s="11" t="s">
        <v>9</v>
      </c>
      <c r="M538" s="14">
        <v>46050</v>
      </c>
      <c r="N538" s="11" t="s">
        <v>10</v>
      </c>
      <c r="O538" s="12">
        <v>0</v>
      </c>
      <c r="P538" s="13">
        <f>O538/K538</f>
        <v>0</v>
      </c>
      <c r="Q538" s="15">
        <f>K538-O538</f>
        <v>95479.65</v>
      </c>
      <c r="R538" s="16" t="s">
        <v>2832</v>
      </c>
    </row>
    <row r="539" spans="1:18" x14ac:dyDescent="0.25">
      <c r="A539" s="10" t="s">
        <v>785</v>
      </c>
      <c r="B539" s="11">
        <v>125730</v>
      </c>
      <c r="C539" s="11">
        <v>241024161</v>
      </c>
      <c r="D539" s="11">
        <v>2499032591</v>
      </c>
      <c r="E539" s="10" t="s">
        <v>786</v>
      </c>
      <c r="F539" s="10" t="s">
        <v>7</v>
      </c>
      <c r="G539" s="10" t="s">
        <v>214</v>
      </c>
      <c r="H539" s="11" t="s">
        <v>9</v>
      </c>
      <c r="I539" s="12">
        <v>39696.959999999999</v>
      </c>
      <c r="J539" s="13">
        <v>0.85</v>
      </c>
      <c r="K539" s="12">
        <v>33742.42</v>
      </c>
      <c r="L539" s="11" t="s">
        <v>9</v>
      </c>
      <c r="M539" s="14">
        <v>46050</v>
      </c>
      <c r="N539" s="11" t="s">
        <v>22</v>
      </c>
      <c r="O539" s="12">
        <v>33742.42</v>
      </c>
      <c r="P539" s="13">
        <f>O539/K539</f>
        <v>1</v>
      </c>
      <c r="Q539" s="15">
        <f>K539-O539</f>
        <v>0</v>
      </c>
      <c r="R539" s="26" t="s">
        <v>2822</v>
      </c>
    </row>
    <row r="540" spans="1:18" x14ac:dyDescent="0.25">
      <c r="A540" s="10" t="s">
        <v>787</v>
      </c>
      <c r="B540" s="11">
        <v>125724</v>
      </c>
      <c r="C540" s="11">
        <v>241003598</v>
      </c>
      <c r="D540" s="11">
        <v>2499003147</v>
      </c>
      <c r="E540" s="10" t="s">
        <v>788</v>
      </c>
      <c r="F540" s="10" t="s">
        <v>13</v>
      </c>
      <c r="G540" s="10" t="s">
        <v>14</v>
      </c>
      <c r="H540" s="11" t="s">
        <v>9</v>
      </c>
      <c r="I540" s="12">
        <v>162720</v>
      </c>
      <c r="J540" s="13">
        <v>0.9</v>
      </c>
      <c r="K540" s="12">
        <v>146448</v>
      </c>
      <c r="L540" s="11" t="s">
        <v>9</v>
      </c>
      <c r="M540" s="14">
        <v>45958</v>
      </c>
      <c r="N540" s="11" t="s">
        <v>22</v>
      </c>
      <c r="O540" s="12">
        <v>146448</v>
      </c>
      <c r="P540" s="13">
        <f>O540/K540</f>
        <v>1</v>
      </c>
      <c r="Q540" s="15">
        <f>K540-O540</f>
        <v>0</v>
      </c>
      <c r="R540" s="26" t="s">
        <v>2822</v>
      </c>
    </row>
    <row r="541" spans="1:18" x14ac:dyDescent="0.25">
      <c r="A541" s="10" t="s">
        <v>789</v>
      </c>
      <c r="B541" s="11">
        <v>17017168</v>
      </c>
      <c r="C541" s="11">
        <v>241031165</v>
      </c>
      <c r="D541" s="11">
        <v>2499044394</v>
      </c>
      <c r="E541" s="10" t="s">
        <v>791</v>
      </c>
      <c r="F541" s="10" t="s">
        <v>13</v>
      </c>
      <c r="G541" s="10" t="s">
        <v>53</v>
      </c>
      <c r="H541" s="11" t="s">
        <v>9</v>
      </c>
      <c r="I541" s="12">
        <v>1560</v>
      </c>
      <c r="J541" s="13">
        <v>0.9</v>
      </c>
      <c r="K541" s="12">
        <v>1404</v>
      </c>
      <c r="L541" s="11" t="s">
        <v>9</v>
      </c>
      <c r="M541" s="14">
        <v>45958</v>
      </c>
      <c r="N541" s="11" t="s">
        <v>10</v>
      </c>
      <c r="O541" s="12">
        <v>0</v>
      </c>
      <c r="P541" s="13">
        <f>O541/K541</f>
        <v>0</v>
      </c>
      <c r="Q541" s="15">
        <f>K541-O541</f>
        <v>1404</v>
      </c>
      <c r="R541" s="16" t="s">
        <v>2832</v>
      </c>
    </row>
    <row r="542" spans="1:18" x14ac:dyDescent="0.25">
      <c r="A542" s="10" t="s">
        <v>789</v>
      </c>
      <c r="B542" s="11">
        <v>17017168</v>
      </c>
      <c r="C542" s="11">
        <v>241031165</v>
      </c>
      <c r="D542" s="11">
        <v>2499044393</v>
      </c>
      <c r="E542" s="10" t="s">
        <v>790</v>
      </c>
      <c r="F542" s="10" t="s">
        <v>13</v>
      </c>
      <c r="G542" s="10" t="s">
        <v>611</v>
      </c>
      <c r="H542" s="11" t="s">
        <v>9</v>
      </c>
      <c r="I542" s="12">
        <v>13688</v>
      </c>
      <c r="J542" s="13">
        <v>0.9</v>
      </c>
      <c r="K542" s="12">
        <v>12319.2</v>
      </c>
      <c r="L542" s="11" t="s">
        <v>9</v>
      </c>
      <c r="M542" s="14">
        <v>46050</v>
      </c>
      <c r="N542" s="11" t="s">
        <v>22</v>
      </c>
      <c r="O542" s="12">
        <v>12319.2</v>
      </c>
      <c r="P542" s="13">
        <f>O542/K542</f>
        <v>1</v>
      </c>
      <c r="Q542" s="15">
        <f>K542-O542</f>
        <v>0</v>
      </c>
      <c r="R542" s="26" t="s">
        <v>2822</v>
      </c>
    </row>
    <row r="543" spans="1:18" x14ac:dyDescent="0.25">
      <c r="A543" s="10" t="s">
        <v>789</v>
      </c>
      <c r="B543" s="11">
        <v>17017168</v>
      </c>
      <c r="C543" s="11">
        <v>241034312</v>
      </c>
      <c r="D543" s="11">
        <v>2499049552</v>
      </c>
      <c r="E543" s="10" t="s">
        <v>792</v>
      </c>
      <c r="F543" s="10" t="s">
        <v>7</v>
      </c>
      <c r="G543" s="10" t="s">
        <v>793</v>
      </c>
      <c r="H543" s="11" t="s">
        <v>9</v>
      </c>
      <c r="I543" s="12">
        <v>39268.410000000003</v>
      </c>
      <c r="J543" s="13">
        <v>0.85</v>
      </c>
      <c r="K543" s="12">
        <v>33378.15</v>
      </c>
      <c r="L543" s="11" t="s">
        <v>9</v>
      </c>
      <c r="M543" s="14">
        <v>46050</v>
      </c>
      <c r="N543" s="11" t="s">
        <v>22</v>
      </c>
      <c r="O543" s="12">
        <v>33378.15</v>
      </c>
      <c r="P543" s="13">
        <f>O543/K543</f>
        <v>1</v>
      </c>
      <c r="Q543" s="15">
        <f>K543-O543</f>
        <v>0</v>
      </c>
      <c r="R543" s="26" t="s">
        <v>2822</v>
      </c>
    </row>
    <row r="544" spans="1:18" x14ac:dyDescent="0.25">
      <c r="A544" s="10" t="s">
        <v>794</v>
      </c>
      <c r="B544" s="11">
        <v>125198</v>
      </c>
      <c r="C544" s="11">
        <v>241006492</v>
      </c>
      <c r="D544" s="11">
        <v>2499006349</v>
      </c>
      <c r="E544" s="10" t="s">
        <v>795</v>
      </c>
      <c r="F544" s="10" t="s">
        <v>13</v>
      </c>
      <c r="G544" s="10" t="s">
        <v>796</v>
      </c>
      <c r="H544" s="11" t="s">
        <v>9</v>
      </c>
      <c r="I544" s="12">
        <v>55515.24</v>
      </c>
      <c r="J544" s="13">
        <v>0.5</v>
      </c>
      <c r="K544" s="12">
        <v>27757.62</v>
      </c>
      <c r="L544" s="11" t="s">
        <v>9</v>
      </c>
      <c r="M544" s="14">
        <v>45958</v>
      </c>
      <c r="N544" s="11" t="s">
        <v>22</v>
      </c>
      <c r="O544" s="12">
        <v>27757.62</v>
      </c>
      <c r="P544" s="13">
        <f>O544/K544</f>
        <v>1</v>
      </c>
      <c r="Q544" s="15">
        <f>K544-O544</f>
        <v>0</v>
      </c>
      <c r="R544" s="26" t="s">
        <v>2822</v>
      </c>
    </row>
    <row r="545" spans="1:18" x14ac:dyDescent="0.25">
      <c r="A545" s="10" t="s">
        <v>794</v>
      </c>
      <c r="B545" s="11">
        <v>125198</v>
      </c>
      <c r="C545" s="11">
        <v>241020310</v>
      </c>
      <c r="D545" s="11">
        <v>2499038892</v>
      </c>
      <c r="E545" s="10" t="s">
        <v>797</v>
      </c>
      <c r="F545" s="10" t="s">
        <v>7</v>
      </c>
      <c r="G545" s="10" t="s">
        <v>77</v>
      </c>
      <c r="H545" s="11" t="s">
        <v>9</v>
      </c>
      <c r="I545" s="12">
        <v>120828.78</v>
      </c>
      <c r="J545" s="13">
        <v>0.5</v>
      </c>
      <c r="K545" s="12">
        <v>60414.39</v>
      </c>
      <c r="L545" s="11" t="s">
        <v>9</v>
      </c>
      <c r="M545" s="14">
        <v>46050</v>
      </c>
      <c r="N545" s="11" t="s">
        <v>22</v>
      </c>
      <c r="O545" s="12">
        <v>60414.39</v>
      </c>
      <c r="P545" s="13">
        <f>O545/K545</f>
        <v>1</v>
      </c>
      <c r="Q545" s="15">
        <f>K545-O545</f>
        <v>0</v>
      </c>
      <c r="R545" s="26" t="s">
        <v>2822</v>
      </c>
    </row>
    <row r="546" spans="1:18" x14ac:dyDescent="0.25">
      <c r="A546" s="10" t="s">
        <v>798</v>
      </c>
      <c r="B546" s="11">
        <v>20073</v>
      </c>
      <c r="C546" s="11">
        <v>241025406</v>
      </c>
      <c r="D546" s="11">
        <v>2499052251</v>
      </c>
      <c r="E546" s="10" t="s">
        <v>801</v>
      </c>
      <c r="F546" s="10" t="s">
        <v>13</v>
      </c>
      <c r="G546" s="10" t="s">
        <v>14</v>
      </c>
      <c r="H546" s="11" t="s">
        <v>9</v>
      </c>
      <c r="I546" s="12">
        <v>12540</v>
      </c>
      <c r="J546" s="13">
        <v>0.4</v>
      </c>
      <c r="K546" s="12">
        <v>5016</v>
      </c>
      <c r="L546" s="11" t="s">
        <v>9</v>
      </c>
      <c r="M546" s="14">
        <v>45958</v>
      </c>
      <c r="N546" s="11" t="s">
        <v>10</v>
      </c>
      <c r="O546" s="12">
        <v>0</v>
      </c>
      <c r="P546" s="13">
        <f>O546/K546</f>
        <v>0</v>
      </c>
      <c r="Q546" s="15">
        <f>K546-O546</f>
        <v>5016</v>
      </c>
      <c r="R546" s="16" t="s">
        <v>2832</v>
      </c>
    </row>
    <row r="547" spans="1:18" x14ac:dyDescent="0.25">
      <c r="A547" s="10" t="s">
        <v>798</v>
      </c>
      <c r="B547" s="11">
        <v>20073</v>
      </c>
      <c r="C547" s="11">
        <v>241025406</v>
      </c>
      <c r="D547" s="11">
        <v>2499034699</v>
      </c>
      <c r="E547" s="10" t="s">
        <v>799</v>
      </c>
      <c r="F547" s="10" t="s">
        <v>13</v>
      </c>
      <c r="G547" s="10" t="s">
        <v>14</v>
      </c>
      <c r="H547" s="11" t="s">
        <v>9</v>
      </c>
      <c r="I547" s="12">
        <v>12600</v>
      </c>
      <c r="J547" s="13">
        <v>0.4</v>
      </c>
      <c r="K547" s="12">
        <v>5040</v>
      </c>
      <c r="L547" s="11" t="s">
        <v>9</v>
      </c>
      <c r="M547" s="14">
        <v>45958</v>
      </c>
      <c r="N547" s="11" t="s">
        <v>22</v>
      </c>
      <c r="O547" s="12">
        <v>5040</v>
      </c>
      <c r="P547" s="13">
        <f>O547/K547</f>
        <v>1</v>
      </c>
      <c r="Q547" s="15">
        <f>K547-O547</f>
        <v>0</v>
      </c>
      <c r="R547" s="26" t="s">
        <v>2822</v>
      </c>
    </row>
    <row r="548" spans="1:18" x14ac:dyDescent="0.25">
      <c r="A548" s="10" t="s">
        <v>798</v>
      </c>
      <c r="B548" s="11">
        <v>20073</v>
      </c>
      <c r="C548" s="11">
        <v>241025406</v>
      </c>
      <c r="D548" s="11">
        <v>2499034700</v>
      </c>
      <c r="E548" s="10" t="s">
        <v>800</v>
      </c>
      <c r="F548" s="10" t="s">
        <v>13</v>
      </c>
      <c r="G548" s="10" t="s">
        <v>14</v>
      </c>
      <c r="H548" s="11" t="s">
        <v>9</v>
      </c>
      <c r="I548" s="12">
        <v>12600</v>
      </c>
      <c r="J548" s="13">
        <v>0.4</v>
      </c>
      <c r="K548" s="12">
        <v>5040</v>
      </c>
      <c r="L548" s="11" t="s">
        <v>9</v>
      </c>
      <c r="M548" s="14">
        <v>45958</v>
      </c>
      <c r="N548" s="11" t="s">
        <v>22</v>
      </c>
      <c r="O548" s="12">
        <v>5040</v>
      </c>
      <c r="P548" s="13">
        <f>O548/K548</f>
        <v>1</v>
      </c>
      <c r="Q548" s="15">
        <f>K548-O548</f>
        <v>0</v>
      </c>
      <c r="R548" s="26" t="s">
        <v>2822</v>
      </c>
    </row>
    <row r="549" spans="1:18" x14ac:dyDescent="0.25">
      <c r="A549" s="10" t="s">
        <v>802</v>
      </c>
      <c r="B549" s="11">
        <v>126131</v>
      </c>
      <c r="C549" s="11">
        <v>241026490</v>
      </c>
      <c r="D549" s="11">
        <v>2499036694</v>
      </c>
      <c r="E549" s="10" t="s">
        <v>803</v>
      </c>
      <c r="F549" s="10" t="s">
        <v>13</v>
      </c>
      <c r="G549" s="10" t="s">
        <v>21</v>
      </c>
      <c r="H549" s="11" t="s">
        <v>9</v>
      </c>
      <c r="I549" s="12">
        <v>15430.32</v>
      </c>
      <c r="J549" s="13">
        <v>0.9</v>
      </c>
      <c r="K549" s="12">
        <v>13887.29</v>
      </c>
      <c r="L549" s="11" t="s">
        <v>9</v>
      </c>
      <c r="M549" s="14">
        <v>45958</v>
      </c>
      <c r="N549" s="11" t="s">
        <v>22</v>
      </c>
      <c r="O549" s="12">
        <v>11572.7</v>
      </c>
      <c r="P549" s="13">
        <f>O549/K549</f>
        <v>0.83333033298793358</v>
      </c>
      <c r="Q549" s="15">
        <f>K549-O549</f>
        <v>2314.59</v>
      </c>
      <c r="R549" s="26" t="s">
        <v>2822</v>
      </c>
    </row>
    <row r="550" spans="1:18" x14ac:dyDescent="0.25">
      <c r="A550" s="10" t="s">
        <v>804</v>
      </c>
      <c r="B550" s="11">
        <v>17000533</v>
      </c>
      <c r="C550" s="11">
        <v>241026497</v>
      </c>
      <c r="D550" s="11">
        <v>2499039389</v>
      </c>
      <c r="E550" s="10" t="s">
        <v>807</v>
      </c>
      <c r="F550" s="10" t="s">
        <v>13</v>
      </c>
      <c r="G550" s="10" t="s">
        <v>14</v>
      </c>
      <c r="H550" s="11" t="s">
        <v>9</v>
      </c>
      <c r="I550" s="12">
        <v>105696.6</v>
      </c>
      <c r="J550" s="13">
        <v>0.69</v>
      </c>
      <c r="K550" s="12">
        <v>72930.649999999994</v>
      </c>
      <c r="L550" s="11" t="s">
        <v>9</v>
      </c>
      <c r="M550" s="14">
        <v>45958</v>
      </c>
      <c r="N550" s="11" t="s">
        <v>10</v>
      </c>
      <c r="O550" s="12">
        <v>0</v>
      </c>
      <c r="P550" s="13">
        <f>O550/K550</f>
        <v>0</v>
      </c>
      <c r="Q550" s="15">
        <f>K550-O550</f>
        <v>72930.649999999994</v>
      </c>
      <c r="R550" s="16" t="s">
        <v>2832</v>
      </c>
    </row>
    <row r="551" spans="1:18" x14ac:dyDescent="0.25">
      <c r="A551" s="10" t="s">
        <v>804</v>
      </c>
      <c r="B551" s="11">
        <v>17000533</v>
      </c>
      <c r="C551" s="11">
        <v>241026497</v>
      </c>
      <c r="D551" s="11">
        <v>2499039405</v>
      </c>
      <c r="E551" s="10" t="s">
        <v>808</v>
      </c>
      <c r="F551" s="10" t="s">
        <v>13</v>
      </c>
      <c r="G551" s="10" t="s">
        <v>809</v>
      </c>
      <c r="H551" s="11" t="s">
        <v>9</v>
      </c>
      <c r="I551" s="12">
        <v>63156</v>
      </c>
      <c r="J551" s="13">
        <v>0.69</v>
      </c>
      <c r="K551" s="12">
        <v>43577.64</v>
      </c>
      <c r="L551" s="11" t="s">
        <v>9</v>
      </c>
      <c r="M551" s="14">
        <v>45958</v>
      </c>
      <c r="N551" s="11" t="s">
        <v>10</v>
      </c>
      <c r="O551" s="12">
        <v>0</v>
      </c>
      <c r="P551" s="13">
        <f>O551/K551</f>
        <v>0</v>
      </c>
      <c r="Q551" s="15">
        <f>K551-O551</f>
        <v>43577.64</v>
      </c>
      <c r="R551" s="16" t="s">
        <v>2832</v>
      </c>
    </row>
    <row r="552" spans="1:18" x14ac:dyDescent="0.25">
      <c r="A552" s="10" t="s">
        <v>804</v>
      </c>
      <c r="B552" s="11">
        <v>17000533</v>
      </c>
      <c r="C552" s="11">
        <v>241026497</v>
      </c>
      <c r="D552" s="11">
        <v>2499039519</v>
      </c>
      <c r="E552" s="10" t="s">
        <v>810</v>
      </c>
      <c r="F552" s="10" t="s">
        <v>13</v>
      </c>
      <c r="G552" s="10" t="s">
        <v>811</v>
      </c>
      <c r="H552" s="11" t="s">
        <v>9</v>
      </c>
      <c r="I552" s="12">
        <v>83551.600000000006</v>
      </c>
      <c r="J552" s="13">
        <v>0.69</v>
      </c>
      <c r="K552" s="12">
        <v>57650.6</v>
      </c>
      <c r="L552" s="11" t="s">
        <v>9</v>
      </c>
      <c r="M552" s="14">
        <v>46050</v>
      </c>
      <c r="N552" s="11" t="s">
        <v>10</v>
      </c>
      <c r="O552" s="12">
        <v>0</v>
      </c>
      <c r="P552" s="13">
        <f>O552/K552</f>
        <v>0</v>
      </c>
      <c r="Q552" s="15">
        <f>K552-O552</f>
        <v>57650.6</v>
      </c>
      <c r="R552" s="16" t="s">
        <v>2832</v>
      </c>
    </row>
    <row r="553" spans="1:18" x14ac:dyDescent="0.25">
      <c r="A553" s="10" t="s">
        <v>804</v>
      </c>
      <c r="B553" s="11">
        <v>17000533</v>
      </c>
      <c r="C553" s="11">
        <v>241026497</v>
      </c>
      <c r="D553" s="11">
        <v>2499039341</v>
      </c>
      <c r="E553" s="10" t="s">
        <v>806</v>
      </c>
      <c r="F553" s="10" t="s">
        <v>13</v>
      </c>
      <c r="G553" s="10" t="s">
        <v>21</v>
      </c>
      <c r="H553" s="11" t="s">
        <v>9</v>
      </c>
      <c r="I553" s="12">
        <v>14525.88</v>
      </c>
      <c r="J553" s="13">
        <v>0.69</v>
      </c>
      <c r="K553" s="12">
        <v>10022.86</v>
      </c>
      <c r="L553" s="11" t="s">
        <v>9</v>
      </c>
      <c r="M553" s="14">
        <v>45958</v>
      </c>
      <c r="N553" s="11" t="s">
        <v>22</v>
      </c>
      <c r="O553" s="12">
        <v>5795.47</v>
      </c>
      <c r="P553" s="13">
        <f>O553/K553</f>
        <v>0.57822517724481837</v>
      </c>
      <c r="Q553" s="15">
        <f>K553-O553</f>
        <v>4227.3900000000003</v>
      </c>
      <c r="R553" s="26" t="s">
        <v>2822</v>
      </c>
    </row>
    <row r="554" spans="1:18" x14ac:dyDescent="0.25">
      <c r="A554" s="10" t="s">
        <v>804</v>
      </c>
      <c r="B554" s="11">
        <v>17000533</v>
      </c>
      <c r="C554" s="11">
        <v>241026497</v>
      </c>
      <c r="D554" s="11">
        <v>2499036710</v>
      </c>
      <c r="E554" s="10" t="s">
        <v>805</v>
      </c>
      <c r="F554" s="10" t="s">
        <v>13</v>
      </c>
      <c r="G554" s="10" t="s">
        <v>21</v>
      </c>
      <c r="H554" s="11" t="s">
        <v>9</v>
      </c>
      <c r="I554" s="12">
        <v>299367.59999999998</v>
      </c>
      <c r="J554" s="13">
        <v>0.69</v>
      </c>
      <c r="K554" s="12">
        <v>206563.64</v>
      </c>
      <c r="L554" s="11" t="s">
        <v>9</v>
      </c>
      <c r="M554" s="14">
        <v>45958</v>
      </c>
      <c r="N554" s="11" t="s">
        <v>22</v>
      </c>
      <c r="O554" s="12">
        <v>169594.1</v>
      </c>
      <c r="P554" s="13">
        <f>O554/K554</f>
        <v>0.82102590756049798</v>
      </c>
      <c r="Q554" s="15">
        <f>K554-O554</f>
        <v>36969.540000000008</v>
      </c>
      <c r="R554" s="26" t="s">
        <v>2822</v>
      </c>
    </row>
    <row r="555" spans="1:18" x14ac:dyDescent="0.25">
      <c r="A555" s="10" t="s">
        <v>812</v>
      </c>
      <c r="B555" s="11">
        <v>151173</v>
      </c>
      <c r="C555" s="11">
        <v>241016628</v>
      </c>
      <c r="D555" s="11">
        <v>2499020579</v>
      </c>
      <c r="E555" s="10" t="s">
        <v>813</v>
      </c>
      <c r="F555" s="10" t="s">
        <v>13</v>
      </c>
      <c r="G555" s="10" t="s">
        <v>14</v>
      </c>
      <c r="H555" s="11" t="s">
        <v>9</v>
      </c>
      <c r="I555" s="12">
        <v>19102.919999999998</v>
      </c>
      <c r="J555" s="13">
        <v>0.4</v>
      </c>
      <c r="K555" s="12">
        <v>7641.17</v>
      </c>
      <c r="L555" s="11" t="s">
        <v>9</v>
      </c>
      <c r="M555" s="14">
        <v>45958</v>
      </c>
      <c r="N555" s="11" t="s">
        <v>22</v>
      </c>
      <c r="O555" s="12">
        <v>7641.17</v>
      </c>
      <c r="P555" s="13">
        <f>O555/K555</f>
        <v>1</v>
      </c>
      <c r="Q555" s="15">
        <f>K555-O555</f>
        <v>0</v>
      </c>
      <c r="R555" s="26" t="s">
        <v>2822</v>
      </c>
    </row>
    <row r="556" spans="1:18" x14ac:dyDescent="0.25">
      <c r="A556" s="10" t="s">
        <v>814</v>
      </c>
      <c r="B556" s="11">
        <v>125958</v>
      </c>
      <c r="C556" s="11">
        <v>241034233</v>
      </c>
      <c r="D556" s="11">
        <v>2499049412</v>
      </c>
      <c r="E556" s="10" t="s">
        <v>815</v>
      </c>
      <c r="F556" s="10" t="s">
        <v>13</v>
      </c>
      <c r="G556" s="10" t="s">
        <v>121</v>
      </c>
      <c r="H556" s="11" t="s">
        <v>9</v>
      </c>
      <c r="I556" s="12">
        <v>43384.800000000003</v>
      </c>
      <c r="J556" s="13">
        <v>0.7</v>
      </c>
      <c r="K556" s="12">
        <v>30369.360000000001</v>
      </c>
      <c r="L556" s="11" t="s">
        <v>9</v>
      </c>
      <c r="M556" s="14">
        <v>45958</v>
      </c>
      <c r="N556" s="11" t="s">
        <v>22</v>
      </c>
      <c r="O556" s="12">
        <v>30369.360000000001</v>
      </c>
      <c r="P556" s="13">
        <f>O556/K556</f>
        <v>1</v>
      </c>
      <c r="Q556" s="15">
        <f>K556-O556</f>
        <v>0</v>
      </c>
      <c r="R556" s="26" t="s">
        <v>2822</v>
      </c>
    </row>
    <row r="557" spans="1:18" x14ac:dyDescent="0.25">
      <c r="A557" s="10" t="s">
        <v>816</v>
      </c>
      <c r="B557" s="11">
        <v>125357</v>
      </c>
      <c r="C557" s="11">
        <v>241016152</v>
      </c>
      <c r="D557" s="11">
        <v>2499021034</v>
      </c>
      <c r="E557" s="10" t="s">
        <v>817</v>
      </c>
      <c r="F557" s="10" t="s">
        <v>7</v>
      </c>
      <c r="G557" s="10" t="s">
        <v>818</v>
      </c>
      <c r="H557" s="11" t="s">
        <v>9</v>
      </c>
      <c r="I557" s="12">
        <v>124588.08</v>
      </c>
      <c r="J557" s="13">
        <v>0.85</v>
      </c>
      <c r="K557" s="12">
        <v>105899.87</v>
      </c>
      <c r="L557" s="11" t="s">
        <v>9</v>
      </c>
      <c r="M557" s="14">
        <v>46050</v>
      </c>
      <c r="N557" s="11" t="s">
        <v>22</v>
      </c>
      <c r="O557" s="12">
        <v>105899.87</v>
      </c>
      <c r="P557" s="13">
        <f>O557/K557</f>
        <v>1</v>
      </c>
      <c r="Q557" s="15">
        <f>K557-O557</f>
        <v>0</v>
      </c>
      <c r="R557" s="26" t="s">
        <v>2822</v>
      </c>
    </row>
    <row r="558" spans="1:18" x14ac:dyDescent="0.25">
      <c r="A558" s="10" t="s">
        <v>816</v>
      </c>
      <c r="B558" s="11">
        <v>125357</v>
      </c>
      <c r="C558" s="11">
        <v>241016152</v>
      </c>
      <c r="D558" s="11">
        <v>2499021053</v>
      </c>
      <c r="E558" s="10" t="s">
        <v>819</v>
      </c>
      <c r="F558" s="10" t="s">
        <v>7</v>
      </c>
      <c r="G558" s="10" t="s">
        <v>628</v>
      </c>
      <c r="H558" s="11" t="s">
        <v>9</v>
      </c>
      <c r="I558" s="12">
        <v>6366.54</v>
      </c>
      <c r="J558" s="13">
        <v>0.85</v>
      </c>
      <c r="K558" s="12">
        <v>5411.56</v>
      </c>
      <c r="L558" s="11" t="s">
        <v>9</v>
      </c>
      <c r="M558" s="14">
        <v>46050</v>
      </c>
      <c r="N558" s="11" t="s">
        <v>22</v>
      </c>
      <c r="O558" s="12">
        <v>5411.56</v>
      </c>
      <c r="P558" s="13">
        <f>O558/K558</f>
        <v>1</v>
      </c>
      <c r="Q558" s="15">
        <f>K558-O558</f>
        <v>0</v>
      </c>
      <c r="R558" s="26" t="s">
        <v>2822</v>
      </c>
    </row>
    <row r="559" spans="1:18" x14ac:dyDescent="0.25">
      <c r="A559" s="10" t="s">
        <v>816</v>
      </c>
      <c r="B559" s="11">
        <v>125357</v>
      </c>
      <c r="C559" s="11">
        <v>241010447</v>
      </c>
      <c r="D559" s="11">
        <v>2499011546</v>
      </c>
      <c r="E559" s="10" t="s">
        <v>12</v>
      </c>
      <c r="F559" s="10" t="s">
        <v>13</v>
      </c>
      <c r="G559" s="10" t="s">
        <v>14</v>
      </c>
      <c r="H559" s="11" t="s">
        <v>9</v>
      </c>
      <c r="I559" s="12">
        <v>23760</v>
      </c>
      <c r="J559" s="13">
        <v>0.9</v>
      </c>
      <c r="K559" s="12">
        <v>21384</v>
      </c>
      <c r="L559" s="11" t="s">
        <v>9</v>
      </c>
      <c r="M559" s="14">
        <v>45958</v>
      </c>
      <c r="N559" s="11" t="s">
        <v>22</v>
      </c>
      <c r="O559" s="12">
        <v>21384</v>
      </c>
      <c r="P559" s="13">
        <f>O559/K559</f>
        <v>1</v>
      </c>
      <c r="Q559" s="15">
        <f>K559-O559</f>
        <v>0</v>
      </c>
      <c r="R559" s="26" t="s">
        <v>2822</v>
      </c>
    </row>
    <row r="560" spans="1:18" x14ac:dyDescent="0.25">
      <c r="A560" s="10" t="s">
        <v>820</v>
      </c>
      <c r="B560" s="11">
        <v>125686</v>
      </c>
      <c r="C560" s="11">
        <v>241016515</v>
      </c>
      <c r="D560" s="11">
        <v>2499020418</v>
      </c>
      <c r="E560" s="10" t="s">
        <v>822</v>
      </c>
      <c r="F560" s="10" t="s">
        <v>7</v>
      </c>
      <c r="G560" s="10" t="s">
        <v>151</v>
      </c>
      <c r="H560" s="11" t="s">
        <v>9</v>
      </c>
      <c r="I560" s="12">
        <v>186362.84</v>
      </c>
      <c r="J560" s="13">
        <v>0.5</v>
      </c>
      <c r="K560" s="12">
        <v>93181.42</v>
      </c>
      <c r="L560" s="11" t="s">
        <v>9</v>
      </c>
      <c r="M560" s="14">
        <v>46050</v>
      </c>
      <c r="N560" s="11" t="s">
        <v>22</v>
      </c>
      <c r="O560" s="12">
        <v>93181.42</v>
      </c>
      <c r="P560" s="13">
        <f>O560/K560</f>
        <v>1</v>
      </c>
      <c r="Q560" s="15">
        <f>K560-O560</f>
        <v>0</v>
      </c>
      <c r="R560" s="26" t="s">
        <v>2822</v>
      </c>
    </row>
    <row r="561" spans="1:18" x14ac:dyDescent="0.25">
      <c r="A561" s="10" t="s">
        <v>820</v>
      </c>
      <c r="B561" s="11">
        <v>125686</v>
      </c>
      <c r="C561" s="11">
        <v>241016515</v>
      </c>
      <c r="D561" s="11">
        <v>2499020397</v>
      </c>
      <c r="E561" s="10" t="s">
        <v>821</v>
      </c>
      <c r="F561" s="10" t="s">
        <v>7</v>
      </c>
      <c r="G561" s="10" t="s">
        <v>151</v>
      </c>
      <c r="H561" s="11" t="s">
        <v>9</v>
      </c>
      <c r="I561" s="12">
        <v>96703.92</v>
      </c>
      <c r="J561" s="13">
        <v>0.5</v>
      </c>
      <c r="K561" s="12">
        <v>48351.96</v>
      </c>
      <c r="L561" s="11" t="s">
        <v>9</v>
      </c>
      <c r="M561" s="14">
        <v>46050</v>
      </c>
      <c r="N561" s="11" t="s">
        <v>22</v>
      </c>
      <c r="O561" s="12">
        <v>48351.96</v>
      </c>
      <c r="P561" s="13">
        <f>O561/K561</f>
        <v>1</v>
      </c>
      <c r="Q561" s="15">
        <f>K561-O561</f>
        <v>0</v>
      </c>
      <c r="R561" s="26" t="s">
        <v>2822</v>
      </c>
    </row>
    <row r="562" spans="1:18" x14ac:dyDescent="0.25">
      <c r="A562" s="10" t="s">
        <v>820</v>
      </c>
      <c r="B562" s="11">
        <v>125686</v>
      </c>
      <c r="C562" s="11">
        <v>241016515</v>
      </c>
      <c r="D562" s="11">
        <v>2499022316</v>
      </c>
      <c r="E562" s="10" t="s">
        <v>823</v>
      </c>
      <c r="F562" s="10" t="s">
        <v>64</v>
      </c>
      <c r="G562" s="10" t="s">
        <v>151</v>
      </c>
      <c r="H562" s="11" t="s">
        <v>9</v>
      </c>
      <c r="I562" s="12">
        <v>15421.53</v>
      </c>
      <c r="J562" s="13">
        <v>0.5</v>
      </c>
      <c r="K562" s="12">
        <v>7710.77</v>
      </c>
      <c r="L562" s="11" t="s">
        <v>9</v>
      </c>
      <c r="M562" s="14">
        <v>46050</v>
      </c>
      <c r="N562" s="11" t="s">
        <v>22</v>
      </c>
      <c r="O562" s="12">
        <v>7710.77</v>
      </c>
      <c r="P562" s="13">
        <f>O562/K562</f>
        <v>1</v>
      </c>
      <c r="Q562" s="15">
        <f>K562-O562</f>
        <v>0</v>
      </c>
      <c r="R562" s="26" t="s">
        <v>2822</v>
      </c>
    </row>
    <row r="563" spans="1:18" x14ac:dyDescent="0.25">
      <c r="A563" s="10" t="s">
        <v>824</v>
      </c>
      <c r="B563" s="11">
        <v>228723</v>
      </c>
      <c r="C563" s="11">
        <v>241003721</v>
      </c>
      <c r="D563" s="11">
        <v>2499003374</v>
      </c>
      <c r="E563" s="10" t="s">
        <v>826</v>
      </c>
      <c r="F563" s="10" t="s">
        <v>7</v>
      </c>
      <c r="G563" s="10" t="s">
        <v>8</v>
      </c>
      <c r="H563" s="11" t="s">
        <v>9</v>
      </c>
      <c r="I563" s="12">
        <v>320</v>
      </c>
      <c r="J563" s="13">
        <v>0.83</v>
      </c>
      <c r="K563" s="12">
        <v>265.60000000000002</v>
      </c>
      <c r="L563" s="11" t="s">
        <v>9</v>
      </c>
      <c r="M563" s="14">
        <v>46050</v>
      </c>
      <c r="N563" s="11" t="s">
        <v>10</v>
      </c>
      <c r="O563" s="12">
        <v>0</v>
      </c>
      <c r="P563" s="13">
        <f>O563/K563</f>
        <v>0</v>
      </c>
      <c r="Q563" s="15">
        <f>K563-O563</f>
        <v>265.60000000000002</v>
      </c>
      <c r="R563" s="16" t="s">
        <v>2832</v>
      </c>
    </row>
    <row r="564" spans="1:18" x14ac:dyDescent="0.25">
      <c r="A564" s="10" t="s">
        <v>824</v>
      </c>
      <c r="B564" s="11">
        <v>228723</v>
      </c>
      <c r="C564" s="11">
        <v>241003721</v>
      </c>
      <c r="D564" s="11">
        <v>2499003382</v>
      </c>
      <c r="E564" s="10" t="s">
        <v>827</v>
      </c>
      <c r="F564" s="10" t="s">
        <v>7</v>
      </c>
      <c r="G564" s="10" t="s">
        <v>8</v>
      </c>
      <c r="H564" s="11" t="s">
        <v>9</v>
      </c>
      <c r="I564" s="12">
        <v>19295.64</v>
      </c>
      <c r="J564" s="13">
        <v>0.83</v>
      </c>
      <c r="K564" s="12">
        <v>16015.38</v>
      </c>
      <c r="L564" s="11" t="s">
        <v>9</v>
      </c>
      <c r="M564" s="14">
        <v>46050</v>
      </c>
      <c r="N564" s="11" t="s">
        <v>10</v>
      </c>
      <c r="O564" s="12">
        <v>0</v>
      </c>
      <c r="P564" s="13">
        <f>O564/K564</f>
        <v>0</v>
      </c>
      <c r="Q564" s="15">
        <f>K564-O564</f>
        <v>16015.38</v>
      </c>
      <c r="R564" s="16" t="s">
        <v>2832</v>
      </c>
    </row>
    <row r="565" spans="1:18" x14ac:dyDescent="0.25">
      <c r="A565" s="10" t="s">
        <v>824</v>
      </c>
      <c r="B565" s="11">
        <v>228723</v>
      </c>
      <c r="C565" s="11">
        <v>241018283</v>
      </c>
      <c r="D565" s="11">
        <v>2499023036</v>
      </c>
      <c r="E565" s="10" t="s">
        <v>828</v>
      </c>
      <c r="F565" s="10" t="s">
        <v>13</v>
      </c>
      <c r="G565" s="10" t="s">
        <v>829</v>
      </c>
      <c r="H565" s="11" t="s">
        <v>9</v>
      </c>
      <c r="I565" s="12">
        <v>4788</v>
      </c>
      <c r="J565" s="13">
        <v>0.72</v>
      </c>
      <c r="K565" s="12">
        <v>3447.36</v>
      </c>
      <c r="L565" s="11" t="s">
        <v>9</v>
      </c>
      <c r="M565" s="14">
        <v>45958</v>
      </c>
      <c r="N565" s="11" t="s">
        <v>10</v>
      </c>
      <c r="O565" s="12">
        <v>0</v>
      </c>
      <c r="P565" s="13">
        <f>O565/K565</f>
        <v>0</v>
      </c>
      <c r="Q565" s="15">
        <f>K565-O565</f>
        <v>3447.36</v>
      </c>
      <c r="R565" s="16" t="s">
        <v>2832</v>
      </c>
    </row>
    <row r="566" spans="1:18" x14ac:dyDescent="0.25">
      <c r="A566" s="10" t="s">
        <v>824</v>
      </c>
      <c r="B566" s="11">
        <v>228723</v>
      </c>
      <c r="C566" s="11">
        <v>241018283</v>
      </c>
      <c r="D566" s="11">
        <v>2499023049</v>
      </c>
      <c r="E566" s="10" t="s">
        <v>830</v>
      </c>
      <c r="F566" s="10" t="s">
        <v>13</v>
      </c>
      <c r="G566" s="10" t="s">
        <v>829</v>
      </c>
      <c r="H566" s="11" t="s">
        <v>9</v>
      </c>
      <c r="I566" s="12">
        <v>4788</v>
      </c>
      <c r="J566" s="13">
        <v>0.72</v>
      </c>
      <c r="K566" s="12">
        <v>3447.36</v>
      </c>
      <c r="L566" s="11" t="s">
        <v>9</v>
      </c>
      <c r="M566" s="14">
        <v>45958</v>
      </c>
      <c r="N566" s="11" t="s">
        <v>10</v>
      </c>
      <c r="O566" s="12">
        <v>0</v>
      </c>
      <c r="P566" s="13">
        <f>O566/K566</f>
        <v>0</v>
      </c>
      <c r="Q566" s="15">
        <f>K566-O566</f>
        <v>3447.36</v>
      </c>
      <c r="R566" s="16" t="s">
        <v>2832</v>
      </c>
    </row>
    <row r="567" spans="1:18" x14ac:dyDescent="0.25">
      <c r="A567" s="10" t="s">
        <v>824</v>
      </c>
      <c r="B567" s="11">
        <v>228723</v>
      </c>
      <c r="C567" s="11">
        <v>241018283</v>
      </c>
      <c r="D567" s="11">
        <v>2499023061</v>
      </c>
      <c r="E567" s="10" t="s">
        <v>831</v>
      </c>
      <c r="F567" s="10" t="s">
        <v>13</v>
      </c>
      <c r="G567" s="10" t="s">
        <v>158</v>
      </c>
      <c r="H567" s="11" t="s">
        <v>9</v>
      </c>
      <c r="I567" s="12">
        <v>23199.599999999999</v>
      </c>
      <c r="J567" s="13">
        <v>0.72</v>
      </c>
      <c r="K567" s="12">
        <v>16703.71</v>
      </c>
      <c r="L567" s="11" t="s">
        <v>9</v>
      </c>
      <c r="M567" s="14">
        <v>45958</v>
      </c>
      <c r="N567" s="11" t="s">
        <v>10</v>
      </c>
      <c r="O567" s="12">
        <v>0</v>
      </c>
      <c r="P567" s="13">
        <f>O567/K567</f>
        <v>0</v>
      </c>
      <c r="Q567" s="15">
        <f>K567-O567</f>
        <v>16703.71</v>
      </c>
      <c r="R567" s="16" t="s">
        <v>2832</v>
      </c>
    </row>
    <row r="568" spans="1:18" x14ac:dyDescent="0.25">
      <c r="A568" s="10" t="s">
        <v>824</v>
      </c>
      <c r="B568" s="11">
        <v>228723</v>
      </c>
      <c r="C568" s="11">
        <v>241018283</v>
      </c>
      <c r="D568" s="11">
        <v>2499023086</v>
      </c>
      <c r="E568" s="10" t="s">
        <v>832</v>
      </c>
      <c r="F568" s="10" t="s">
        <v>13</v>
      </c>
      <c r="G568" s="10" t="s">
        <v>707</v>
      </c>
      <c r="H568" s="11" t="s">
        <v>9</v>
      </c>
      <c r="I568" s="12">
        <v>10788</v>
      </c>
      <c r="J568" s="13">
        <v>0.72</v>
      </c>
      <c r="K568" s="12">
        <v>7767.36</v>
      </c>
      <c r="L568" s="11" t="s">
        <v>9</v>
      </c>
      <c r="M568" s="14">
        <v>45959</v>
      </c>
      <c r="N568" s="11" t="s">
        <v>10</v>
      </c>
      <c r="O568" s="12">
        <v>0</v>
      </c>
      <c r="P568" s="13">
        <f>O568/K568</f>
        <v>0</v>
      </c>
      <c r="Q568" s="15">
        <f>K568-O568</f>
        <v>7767.36</v>
      </c>
      <c r="R568" s="16" t="s">
        <v>2832</v>
      </c>
    </row>
    <row r="569" spans="1:18" x14ac:dyDescent="0.25">
      <c r="A569" s="10" t="s">
        <v>824</v>
      </c>
      <c r="B569" s="11">
        <v>228723</v>
      </c>
      <c r="C569" s="11">
        <v>241018283</v>
      </c>
      <c r="D569" s="11">
        <v>2499023091</v>
      </c>
      <c r="E569" s="10" t="s">
        <v>833</v>
      </c>
      <c r="F569" s="10" t="s">
        <v>13</v>
      </c>
      <c r="G569" s="10" t="s">
        <v>158</v>
      </c>
      <c r="H569" s="11" t="s">
        <v>9</v>
      </c>
      <c r="I569" s="12">
        <v>13533.6</v>
      </c>
      <c r="J569" s="13">
        <v>0.72</v>
      </c>
      <c r="K569" s="12">
        <v>9744.19</v>
      </c>
      <c r="L569" s="11" t="s">
        <v>9</v>
      </c>
      <c r="M569" s="14">
        <v>45958</v>
      </c>
      <c r="N569" s="11" t="s">
        <v>10</v>
      </c>
      <c r="O569" s="12">
        <v>0</v>
      </c>
      <c r="P569" s="13">
        <f>O569/K569</f>
        <v>0</v>
      </c>
      <c r="Q569" s="15">
        <f>K569-O569</f>
        <v>9744.19</v>
      </c>
      <c r="R569" s="16" t="s">
        <v>2832</v>
      </c>
    </row>
    <row r="570" spans="1:18" x14ac:dyDescent="0.25">
      <c r="A570" s="10" t="s">
        <v>824</v>
      </c>
      <c r="B570" s="11">
        <v>228723</v>
      </c>
      <c r="C570" s="11">
        <v>241018283</v>
      </c>
      <c r="D570" s="11">
        <v>2499023117</v>
      </c>
      <c r="E570" s="10" t="s">
        <v>836</v>
      </c>
      <c r="F570" s="10" t="s">
        <v>13</v>
      </c>
      <c r="G570" s="10" t="s">
        <v>341</v>
      </c>
      <c r="H570" s="11" t="s">
        <v>9</v>
      </c>
      <c r="I570" s="12">
        <v>3119.88</v>
      </c>
      <c r="J570" s="13">
        <v>0.72</v>
      </c>
      <c r="K570" s="12">
        <v>2246.31</v>
      </c>
      <c r="L570" s="11" t="s">
        <v>9</v>
      </c>
      <c r="M570" s="14">
        <v>45958</v>
      </c>
      <c r="N570" s="11" t="s">
        <v>10</v>
      </c>
      <c r="O570" s="12">
        <v>0</v>
      </c>
      <c r="P570" s="13">
        <f>O570/K570</f>
        <v>0</v>
      </c>
      <c r="Q570" s="15">
        <f>K570-O570</f>
        <v>2246.31</v>
      </c>
      <c r="R570" s="16" t="s">
        <v>2832</v>
      </c>
    </row>
    <row r="571" spans="1:18" x14ac:dyDescent="0.25">
      <c r="A571" s="10" t="s">
        <v>824</v>
      </c>
      <c r="B571" s="11">
        <v>228723</v>
      </c>
      <c r="C571" s="11">
        <v>241018283</v>
      </c>
      <c r="D571" s="11">
        <v>2499023125</v>
      </c>
      <c r="E571" s="10" t="s">
        <v>837</v>
      </c>
      <c r="F571" s="10" t="s">
        <v>13</v>
      </c>
      <c r="G571" s="10" t="s">
        <v>14</v>
      </c>
      <c r="H571" s="11" t="s">
        <v>9</v>
      </c>
      <c r="I571" s="12">
        <v>1798.68</v>
      </c>
      <c r="J571" s="13">
        <v>0.72</v>
      </c>
      <c r="K571" s="12">
        <v>1295.05</v>
      </c>
      <c r="L571" s="11" t="s">
        <v>9</v>
      </c>
      <c r="M571" s="14">
        <v>45958</v>
      </c>
      <c r="N571" s="11" t="s">
        <v>10</v>
      </c>
      <c r="O571" s="12">
        <v>0</v>
      </c>
      <c r="P571" s="13">
        <f>O571/K571</f>
        <v>0</v>
      </c>
      <c r="Q571" s="15">
        <f>K571-O571</f>
        <v>1295.05</v>
      </c>
      <c r="R571" s="16" t="s">
        <v>2832</v>
      </c>
    </row>
    <row r="572" spans="1:18" x14ac:dyDescent="0.25">
      <c r="A572" s="10" t="s">
        <v>824</v>
      </c>
      <c r="B572" s="11">
        <v>228723</v>
      </c>
      <c r="C572" s="11">
        <v>241018283</v>
      </c>
      <c r="D572" s="11">
        <v>2499023127</v>
      </c>
      <c r="E572" s="10" t="s">
        <v>838</v>
      </c>
      <c r="F572" s="10" t="s">
        <v>13</v>
      </c>
      <c r="G572" s="10" t="s">
        <v>14</v>
      </c>
      <c r="H572" s="11" t="s">
        <v>9</v>
      </c>
      <c r="I572" s="12">
        <v>1971.24</v>
      </c>
      <c r="J572" s="13">
        <v>0.72</v>
      </c>
      <c r="K572" s="12">
        <v>1419.29</v>
      </c>
      <c r="L572" s="11" t="s">
        <v>9</v>
      </c>
      <c r="M572" s="14">
        <v>45958</v>
      </c>
      <c r="N572" s="11" t="s">
        <v>10</v>
      </c>
      <c r="O572" s="12">
        <v>0</v>
      </c>
      <c r="P572" s="13">
        <f>O572/K572</f>
        <v>0</v>
      </c>
      <c r="Q572" s="15">
        <f>K572-O572</f>
        <v>1419.29</v>
      </c>
      <c r="R572" s="16" t="s">
        <v>2832</v>
      </c>
    </row>
    <row r="573" spans="1:18" x14ac:dyDescent="0.25">
      <c r="A573" s="10" t="s">
        <v>824</v>
      </c>
      <c r="B573" s="11">
        <v>228723</v>
      </c>
      <c r="C573" s="11">
        <v>241018283</v>
      </c>
      <c r="D573" s="11">
        <v>2499023133</v>
      </c>
      <c r="E573" s="10" t="s">
        <v>839</v>
      </c>
      <c r="F573" s="10" t="s">
        <v>13</v>
      </c>
      <c r="G573" s="10" t="s">
        <v>14</v>
      </c>
      <c r="H573" s="11" t="s">
        <v>9</v>
      </c>
      <c r="I573" s="12">
        <v>8400</v>
      </c>
      <c r="J573" s="13">
        <v>0.72</v>
      </c>
      <c r="K573" s="12">
        <v>6048</v>
      </c>
      <c r="L573" s="11" t="s">
        <v>9</v>
      </c>
      <c r="M573" s="14">
        <v>45958</v>
      </c>
      <c r="N573" s="11" t="s">
        <v>10</v>
      </c>
      <c r="O573" s="12">
        <v>0</v>
      </c>
      <c r="P573" s="13">
        <f>O573/K573</f>
        <v>0</v>
      </c>
      <c r="Q573" s="15">
        <f>K573-O573</f>
        <v>6048</v>
      </c>
      <c r="R573" s="16" t="s">
        <v>2832</v>
      </c>
    </row>
    <row r="574" spans="1:18" x14ac:dyDescent="0.25">
      <c r="A574" s="10" t="s">
        <v>824</v>
      </c>
      <c r="B574" s="11">
        <v>228723</v>
      </c>
      <c r="C574" s="11">
        <v>241018283</v>
      </c>
      <c r="D574" s="11">
        <v>2499023138</v>
      </c>
      <c r="E574" s="10" t="s">
        <v>840</v>
      </c>
      <c r="F574" s="10" t="s">
        <v>13</v>
      </c>
      <c r="G574" s="10" t="s">
        <v>841</v>
      </c>
      <c r="H574" s="11" t="s">
        <v>9</v>
      </c>
      <c r="I574" s="12">
        <v>1788</v>
      </c>
      <c r="J574" s="13">
        <v>0.72</v>
      </c>
      <c r="K574" s="12">
        <v>1287.3599999999999</v>
      </c>
      <c r="L574" s="11" t="s">
        <v>9</v>
      </c>
      <c r="M574" s="14">
        <v>45958</v>
      </c>
      <c r="N574" s="11" t="s">
        <v>10</v>
      </c>
      <c r="O574" s="12">
        <v>0</v>
      </c>
      <c r="P574" s="13">
        <f>O574/K574</f>
        <v>0</v>
      </c>
      <c r="Q574" s="15">
        <f>K574-O574</f>
        <v>1287.3599999999999</v>
      </c>
      <c r="R574" s="16" t="s">
        <v>2832</v>
      </c>
    </row>
    <row r="575" spans="1:18" x14ac:dyDescent="0.25">
      <c r="A575" s="10" t="s">
        <v>824</v>
      </c>
      <c r="B575" s="11">
        <v>228723</v>
      </c>
      <c r="C575" s="11">
        <v>241018283</v>
      </c>
      <c r="D575" s="11">
        <v>2499023142</v>
      </c>
      <c r="E575" s="10" t="s">
        <v>842</v>
      </c>
      <c r="F575" s="10" t="s">
        <v>13</v>
      </c>
      <c r="G575" s="10" t="s">
        <v>14</v>
      </c>
      <c r="H575" s="11" t="s">
        <v>9</v>
      </c>
      <c r="I575" s="12">
        <v>7466.4</v>
      </c>
      <c r="J575" s="13">
        <v>0.72</v>
      </c>
      <c r="K575" s="12">
        <v>5375.81</v>
      </c>
      <c r="L575" s="11" t="s">
        <v>9</v>
      </c>
      <c r="M575" s="14">
        <v>45958</v>
      </c>
      <c r="N575" s="11" t="s">
        <v>10</v>
      </c>
      <c r="O575" s="12">
        <v>0</v>
      </c>
      <c r="P575" s="13">
        <f>O575/K575</f>
        <v>0</v>
      </c>
      <c r="Q575" s="15">
        <f>K575-O575</f>
        <v>5375.81</v>
      </c>
      <c r="R575" s="16" t="s">
        <v>2832</v>
      </c>
    </row>
    <row r="576" spans="1:18" x14ac:dyDescent="0.25">
      <c r="A576" s="10" t="s">
        <v>824</v>
      </c>
      <c r="B576" s="11">
        <v>228723</v>
      </c>
      <c r="C576" s="11">
        <v>241018283</v>
      </c>
      <c r="D576" s="11">
        <v>2499023146</v>
      </c>
      <c r="E576" s="10" t="s">
        <v>843</v>
      </c>
      <c r="F576" s="10" t="s">
        <v>13</v>
      </c>
      <c r="G576" s="10" t="s">
        <v>844</v>
      </c>
      <c r="H576" s="11" t="s">
        <v>9</v>
      </c>
      <c r="I576" s="12">
        <v>3094.8</v>
      </c>
      <c r="J576" s="13">
        <v>0.72</v>
      </c>
      <c r="K576" s="12">
        <v>2228.2600000000002</v>
      </c>
      <c r="L576" s="11" t="s">
        <v>9</v>
      </c>
      <c r="M576" s="14">
        <v>45958</v>
      </c>
      <c r="N576" s="11" t="s">
        <v>10</v>
      </c>
      <c r="O576" s="12">
        <v>0</v>
      </c>
      <c r="P576" s="13">
        <f>O576/K576</f>
        <v>0</v>
      </c>
      <c r="Q576" s="15">
        <f>K576-O576</f>
        <v>2228.2600000000002</v>
      </c>
      <c r="R576" s="16" t="s">
        <v>2832</v>
      </c>
    </row>
    <row r="577" spans="1:18" x14ac:dyDescent="0.25">
      <c r="A577" s="10" t="s">
        <v>824</v>
      </c>
      <c r="B577" s="11">
        <v>228723</v>
      </c>
      <c r="C577" s="11">
        <v>241018283</v>
      </c>
      <c r="D577" s="11">
        <v>2499023151</v>
      </c>
      <c r="E577" s="10" t="s">
        <v>845</v>
      </c>
      <c r="F577" s="10" t="s">
        <v>13</v>
      </c>
      <c r="G577" s="10" t="s">
        <v>14</v>
      </c>
      <c r="H577" s="11" t="s">
        <v>9</v>
      </c>
      <c r="I577" s="12">
        <v>4843.08</v>
      </c>
      <c r="J577" s="13">
        <v>0.72</v>
      </c>
      <c r="K577" s="12">
        <v>3487.02</v>
      </c>
      <c r="L577" s="11" t="s">
        <v>9</v>
      </c>
      <c r="M577" s="14">
        <v>45958</v>
      </c>
      <c r="N577" s="11" t="s">
        <v>10</v>
      </c>
      <c r="O577" s="12">
        <v>0</v>
      </c>
      <c r="P577" s="13">
        <f>O577/K577</f>
        <v>0</v>
      </c>
      <c r="Q577" s="15">
        <f>K577-O577</f>
        <v>3487.02</v>
      </c>
      <c r="R577" s="16" t="s">
        <v>2832</v>
      </c>
    </row>
    <row r="578" spans="1:18" x14ac:dyDescent="0.25">
      <c r="A578" s="10" t="s">
        <v>824</v>
      </c>
      <c r="B578" s="11">
        <v>228723</v>
      </c>
      <c r="C578" s="11">
        <v>241018283</v>
      </c>
      <c r="D578" s="11">
        <v>2499023108</v>
      </c>
      <c r="E578" s="10" t="s">
        <v>834</v>
      </c>
      <c r="F578" s="10" t="s">
        <v>13</v>
      </c>
      <c r="G578" s="10" t="s">
        <v>835</v>
      </c>
      <c r="H578" s="11" t="s">
        <v>9</v>
      </c>
      <c r="I578" s="12">
        <v>1751.4</v>
      </c>
      <c r="J578" s="13">
        <v>0.72</v>
      </c>
      <c r="K578" s="12">
        <v>1261.01</v>
      </c>
      <c r="L578" s="11" t="s">
        <v>9</v>
      </c>
      <c r="M578" s="14">
        <v>45958</v>
      </c>
      <c r="N578" s="11" t="s">
        <v>22</v>
      </c>
      <c r="O578" s="12">
        <v>1155.9100000000001</v>
      </c>
      <c r="P578" s="13">
        <f>O578/K578</f>
        <v>0.91665411059388913</v>
      </c>
      <c r="Q578" s="15">
        <f>K578-O578</f>
        <v>105.09999999999991</v>
      </c>
      <c r="R578" s="26" t="s">
        <v>2822</v>
      </c>
    </row>
    <row r="579" spans="1:18" x14ac:dyDescent="0.25">
      <c r="A579" s="10" t="s">
        <v>824</v>
      </c>
      <c r="B579" s="11">
        <v>228723</v>
      </c>
      <c r="C579" s="11">
        <v>241003721</v>
      </c>
      <c r="D579" s="11">
        <v>2499003338</v>
      </c>
      <c r="E579" s="10" t="s">
        <v>825</v>
      </c>
      <c r="F579" s="10" t="s">
        <v>7</v>
      </c>
      <c r="G579" s="10" t="s">
        <v>8</v>
      </c>
      <c r="H579" s="11" t="s">
        <v>9</v>
      </c>
      <c r="I579" s="12">
        <v>11415.18</v>
      </c>
      <c r="J579" s="13">
        <v>0.83</v>
      </c>
      <c r="K579" s="12">
        <v>9474.6</v>
      </c>
      <c r="L579" s="11" t="s">
        <v>9</v>
      </c>
      <c r="M579" s="14">
        <v>46050</v>
      </c>
      <c r="N579" s="11" t="s">
        <v>22</v>
      </c>
      <c r="O579" s="12">
        <v>9292.36</v>
      </c>
      <c r="P579" s="13">
        <f>O579/K579</f>
        <v>0.980765414898782</v>
      </c>
      <c r="Q579" s="15">
        <f>K579-O579</f>
        <v>182.23999999999978</v>
      </c>
      <c r="R579" s="26" t="s">
        <v>2822</v>
      </c>
    </row>
    <row r="580" spans="1:18" x14ac:dyDescent="0.25">
      <c r="A580" s="10" t="s">
        <v>846</v>
      </c>
      <c r="B580" s="11">
        <v>17005340</v>
      </c>
      <c r="C580" s="11">
        <v>241015302</v>
      </c>
      <c r="D580" s="11">
        <v>2499018660</v>
      </c>
      <c r="E580" s="10" t="s">
        <v>847</v>
      </c>
      <c r="F580" s="10" t="s">
        <v>13</v>
      </c>
      <c r="G580" s="10" t="s">
        <v>14</v>
      </c>
      <c r="H580" s="11" t="s">
        <v>9</v>
      </c>
      <c r="I580" s="12">
        <v>37748.160000000003</v>
      </c>
      <c r="J580" s="13">
        <v>0.49</v>
      </c>
      <c r="K580" s="12">
        <v>18496.599999999999</v>
      </c>
      <c r="L580" s="11" t="s">
        <v>9</v>
      </c>
      <c r="M580" s="14">
        <v>45958</v>
      </c>
      <c r="N580" s="11" t="s">
        <v>10</v>
      </c>
      <c r="O580" s="12">
        <v>0</v>
      </c>
      <c r="P580" s="13">
        <f>O580/K580</f>
        <v>0</v>
      </c>
      <c r="Q580" s="15">
        <f>K580-O580</f>
        <v>18496.599999999999</v>
      </c>
      <c r="R580" s="16" t="s">
        <v>2832</v>
      </c>
    </row>
    <row r="581" spans="1:18" x14ac:dyDescent="0.25">
      <c r="A581" s="10" t="s">
        <v>846</v>
      </c>
      <c r="B581" s="11">
        <v>17005340</v>
      </c>
      <c r="C581" s="11">
        <v>241015302</v>
      </c>
      <c r="D581" s="11">
        <v>2499018664</v>
      </c>
      <c r="E581" s="10" t="s">
        <v>848</v>
      </c>
      <c r="F581" s="10" t="s">
        <v>13</v>
      </c>
      <c r="G581" s="10" t="s">
        <v>14</v>
      </c>
      <c r="H581" s="11" t="s">
        <v>9</v>
      </c>
      <c r="I581" s="12">
        <v>184438.44</v>
      </c>
      <c r="J581" s="13">
        <v>0.49</v>
      </c>
      <c r="K581" s="12">
        <v>90374.84</v>
      </c>
      <c r="L581" s="11" t="s">
        <v>9</v>
      </c>
      <c r="M581" s="14">
        <v>45958</v>
      </c>
      <c r="N581" s="11" t="s">
        <v>22</v>
      </c>
      <c r="O581" s="12">
        <v>89959.8</v>
      </c>
      <c r="P581" s="13">
        <f>O581/K581</f>
        <v>0.99540757139929659</v>
      </c>
      <c r="Q581" s="15">
        <f>K581-O581</f>
        <v>415.0399999999936</v>
      </c>
      <c r="R581" s="26" t="s">
        <v>2822</v>
      </c>
    </row>
    <row r="582" spans="1:18" x14ac:dyDescent="0.25">
      <c r="A582" s="10" t="s">
        <v>849</v>
      </c>
      <c r="B582" s="11">
        <v>17022305</v>
      </c>
      <c r="C582" s="11">
        <v>241031972</v>
      </c>
      <c r="D582" s="11">
        <v>2499045848</v>
      </c>
      <c r="E582" s="10" t="s">
        <v>855</v>
      </c>
      <c r="F582" s="10" t="s">
        <v>13</v>
      </c>
      <c r="G582" s="10" t="s">
        <v>209</v>
      </c>
      <c r="H582" s="11" t="s">
        <v>9</v>
      </c>
      <c r="I582" s="12">
        <v>2040</v>
      </c>
      <c r="J582" s="13">
        <v>0.4</v>
      </c>
      <c r="K582" s="12">
        <v>816</v>
      </c>
      <c r="L582" s="11" t="s">
        <v>9</v>
      </c>
      <c r="M582" s="14">
        <v>45958</v>
      </c>
      <c r="N582" s="11" t="s">
        <v>10</v>
      </c>
      <c r="O582" s="12">
        <v>0</v>
      </c>
      <c r="P582" s="13">
        <f>O582/K582</f>
        <v>0</v>
      </c>
      <c r="Q582" s="15">
        <f>K582-O582</f>
        <v>816</v>
      </c>
      <c r="R582" s="16" t="s">
        <v>2832</v>
      </c>
    </row>
    <row r="583" spans="1:18" x14ac:dyDescent="0.25">
      <c r="A583" s="10" t="s">
        <v>849</v>
      </c>
      <c r="B583" s="11">
        <v>17022305</v>
      </c>
      <c r="C583" s="11">
        <v>241031939</v>
      </c>
      <c r="D583" s="11">
        <v>2499045781</v>
      </c>
      <c r="E583" s="10" t="s">
        <v>854</v>
      </c>
      <c r="F583" s="10" t="s">
        <v>13</v>
      </c>
      <c r="G583" s="10" t="s">
        <v>121</v>
      </c>
      <c r="H583" s="11" t="s">
        <v>9</v>
      </c>
      <c r="I583" s="12">
        <v>9180</v>
      </c>
      <c r="J583" s="13">
        <v>0.4</v>
      </c>
      <c r="K583" s="12">
        <v>3672</v>
      </c>
      <c r="L583" s="11" t="s">
        <v>9</v>
      </c>
      <c r="M583" s="14">
        <v>45958</v>
      </c>
      <c r="N583" s="11" t="s">
        <v>22</v>
      </c>
      <c r="O583" s="12">
        <v>2870.4</v>
      </c>
      <c r="P583" s="13">
        <f>O583/K583</f>
        <v>0.78169934640522876</v>
      </c>
      <c r="Q583" s="15">
        <f>K583-O583</f>
        <v>801.59999999999991</v>
      </c>
      <c r="R583" s="26" t="s">
        <v>2822</v>
      </c>
    </row>
    <row r="584" spans="1:18" x14ac:dyDescent="0.25">
      <c r="A584" s="10" t="s">
        <v>849</v>
      </c>
      <c r="B584" s="11">
        <v>17022305</v>
      </c>
      <c r="C584" s="11">
        <v>241015378</v>
      </c>
      <c r="D584" s="11">
        <v>2499018776</v>
      </c>
      <c r="E584" s="10" t="s">
        <v>850</v>
      </c>
      <c r="F584" s="10" t="s">
        <v>13</v>
      </c>
      <c r="G584" s="10" t="s">
        <v>142</v>
      </c>
      <c r="H584" s="11" t="s">
        <v>9</v>
      </c>
      <c r="I584" s="12">
        <v>8840</v>
      </c>
      <c r="J584" s="13">
        <v>0.4</v>
      </c>
      <c r="K584" s="12">
        <v>3536</v>
      </c>
      <c r="L584" s="11" t="s">
        <v>9</v>
      </c>
      <c r="M584" s="14">
        <v>46050</v>
      </c>
      <c r="N584" s="11" t="s">
        <v>22</v>
      </c>
      <c r="O584" s="12">
        <v>3336</v>
      </c>
      <c r="P584" s="13">
        <f>O584/K584</f>
        <v>0.9434389140271493</v>
      </c>
      <c r="Q584" s="15">
        <f>K584-O584</f>
        <v>200</v>
      </c>
      <c r="R584" s="26" t="s">
        <v>2822</v>
      </c>
    </row>
    <row r="585" spans="1:18" x14ac:dyDescent="0.25">
      <c r="A585" s="10" t="s">
        <v>849</v>
      </c>
      <c r="B585" s="11">
        <v>17022305</v>
      </c>
      <c r="C585" s="11">
        <v>241031971</v>
      </c>
      <c r="D585" s="11">
        <v>2499045850</v>
      </c>
      <c r="E585" s="10" t="s">
        <v>853</v>
      </c>
      <c r="F585" s="10" t="s">
        <v>13</v>
      </c>
      <c r="G585" s="10" t="s">
        <v>80</v>
      </c>
      <c r="H585" s="11" t="s">
        <v>9</v>
      </c>
      <c r="I585" s="12">
        <v>4304.1499999999996</v>
      </c>
      <c r="J585" s="13">
        <v>0.4</v>
      </c>
      <c r="K585" s="12">
        <v>1721.66</v>
      </c>
      <c r="L585" s="11" t="s">
        <v>9</v>
      </c>
      <c r="M585" s="14">
        <v>46050</v>
      </c>
      <c r="N585" s="11" t="s">
        <v>22</v>
      </c>
      <c r="O585" s="12">
        <v>1685.04</v>
      </c>
      <c r="P585" s="13">
        <f>O585/K585</f>
        <v>0.97872983051241236</v>
      </c>
      <c r="Q585" s="15">
        <f>K585-O585</f>
        <v>36.620000000000118</v>
      </c>
      <c r="R585" s="26" t="s">
        <v>2822</v>
      </c>
    </row>
    <row r="586" spans="1:18" x14ac:dyDescent="0.25">
      <c r="A586" s="10" t="s">
        <v>849</v>
      </c>
      <c r="B586" s="11">
        <v>17022305</v>
      </c>
      <c r="C586" s="11">
        <v>241031966</v>
      </c>
      <c r="D586" s="11">
        <v>2499045834</v>
      </c>
      <c r="E586" s="10" t="s">
        <v>853</v>
      </c>
      <c r="F586" s="10" t="s">
        <v>13</v>
      </c>
      <c r="G586" s="10" t="s">
        <v>80</v>
      </c>
      <c r="H586" s="11" t="s">
        <v>9</v>
      </c>
      <c r="I586" s="12">
        <v>3945.35</v>
      </c>
      <c r="J586" s="13">
        <v>0.4</v>
      </c>
      <c r="K586" s="12">
        <v>1578.14</v>
      </c>
      <c r="L586" s="11" t="s">
        <v>9</v>
      </c>
      <c r="M586" s="14">
        <v>46050</v>
      </c>
      <c r="N586" s="11" t="s">
        <v>22</v>
      </c>
      <c r="O586" s="12">
        <v>1549.92</v>
      </c>
      <c r="P586" s="13">
        <f>O586/K586</f>
        <v>0.98211818976770116</v>
      </c>
      <c r="Q586" s="15">
        <f>K586-O586</f>
        <v>28.220000000000027</v>
      </c>
      <c r="R586" s="26" t="s">
        <v>2822</v>
      </c>
    </row>
    <row r="587" spans="1:18" x14ac:dyDescent="0.25">
      <c r="A587" s="10" t="s">
        <v>849</v>
      </c>
      <c r="B587" s="11">
        <v>17022305</v>
      </c>
      <c r="C587" s="11">
        <v>241031966</v>
      </c>
      <c r="D587" s="11">
        <v>2499045833</v>
      </c>
      <c r="E587" s="10" t="s">
        <v>853</v>
      </c>
      <c r="F587" s="10" t="s">
        <v>13</v>
      </c>
      <c r="G587" s="10" t="s">
        <v>80</v>
      </c>
      <c r="H587" s="11" t="s">
        <v>9</v>
      </c>
      <c r="I587" s="12">
        <v>3945.35</v>
      </c>
      <c r="J587" s="13">
        <v>0.4</v>
      </c>
      <c r="K587" s="12">
        <v>1578.14</v>
      </c>
      <c r="L587" s="11" t="s">
        <v>9</v>
      </c>
      <c r="M587" s="14">
        <v>46050</v>
      </c>
      <c r="N587" s="11" t="s">
        <v>22</v>
      </c>
      <c r="O587" s="12">
        <v>1550.16</v>
      </c>
      <c r="P587" s="13">
        <f>O587/K587</f>
        <v>0.98227026753013036</v>
      </c>
      <c r="Q587" s="15">
        <f>K587-O587</f>
        <v>27.980000000000018</v>
      </c>
      <c r="R587" s="26" t="s">
        <v>2822</v>
      </c>
    </row>
    <row r="588" spans="1:18" x14ac:dyDescent="0.25">
      <c r="A588" s="10" t="s">
        <v>849</v>
      </c>
      <c r="B588" s="11">
        <v>17022305</v>
      </c>
      <c r="C588" s="11">
        <v>241031951</v>
      </c>
      <c r="D588" s="11">
        <v>2499045800</v>
      </c>
      <c r="E588" s="10" t="s">
        <v>853</v>
      </c>
      <c r="F588" s="10" t="s">
        <v>13</v>
      </c>
      <c r="G588" s="10" t="s">
        <v>80</v>
      </c>
      <c r="H588" s="11" t="s">
        <v>9</v>
      </c>
      <c r="I588" s="12">
        <v>3304.75</v>
      </c>
      <c r="J588" s="13">
        <v>0.4</v>
      </c>
      <c r="K588" s="12">
        <v>1321.9</v>
      </c>
      <c r="L588" s="11" t="s">
        <v>9</v>
      </c>
      <c r="M588" s="14">
        <v>46050</v>
      </c>
      <c r="N588" s="11" t="s">
        <v>22</v>
      </c>
      <c r="O588" s="12">
        <v>1309.92</v>
      </c>
      <c r="P588" s="13">
        <f>O588/K588</f>
        <v>0.9909372872380664</v>
      </c>
      <c r="Q588" s="15">
        <f>K588-O588</f>
        <v>11.980000000000018</v>
      </c>
      <c r="R588" s="26" t="s">
        <v>2822</v>
      </c>
    </row>
    <row r="589" spans="1:18" x14ac:dyDescent="0.25">
      <c r="A589" s="10" t="s">
        <v>849</v>
      </c>
      <c r="B589" s="11">
        <v>17022305</v>
      </c>
      <c r="C589" s="11">
        <v>241031919</v>
      </c>
      <c r="D589" s="11">
        <v>2499045747</v>
      </c>
      <c r="E589" s="10" t="s">
        <v>853</v>
      </c>
      <c r="F589" s="10" t="s">
        <v>13</v>
      </c>
      <c r="G589" s="10" t="s">
        <v>80</v>
      </c>
      <c r="H589" s="11" t="s">
        <v>9</v>
      </c>
      <c r="I589" s="12">
        <v>3904.75</v>
      </c>
      <c r="J589" s="13">
        <v>0.4</v>
      </c>
      <c r="K589" s="12">
        <v>1561.9</v>
      </c>
      <c r="L589" s="11" t="s">
        <v>9</v>
      </c>
      <c r="M589" s="14">
        <v>46050</v>
      </c>
      <c r="N589" s="11" t="s">
        <v>22</v>
      </c>
      <c r="O589" s="12">
        <v>1549.92</v>
      </c>
      <c r="P589" s="13">
        <f>O589/K589</f>
        <v>0.99232985466419099</v>
      </c>
      <c r="Q589" s="15">
        <f>K589-O589</f>
        <v>11.980000000000018</v>
      </c>
      <c r="R589" s="26" t="s">
        <v>2822</v>
      </c>
    </row>
    <row r="590" spans="1:18" x14ac:dyDescent="0.25">
      <c r="A590" s="10" t="s">
        <v>849</v>
      </c>
      <c r="B590" s="11">
        <v>17022305</v>
      </c>
      <c r="C590" s="11">
        <v>241031744</v>
      </c>
      <c r="D590" s="11">
        <v>2499045481</v>
      </c>
      <c r="E590" s="10" t="s">
        <v>853</v>
      </c>
      <c r="F590" s="10" t="s">
        <v>13</v>
      </c>
      <c r="G590" s="10" t="s">
        <v>80</v>
      </c>
      <c r="H590" s="11" t="s">
        <v>9</v>
      </c>
      <c r="I590" s="12">
        <v>4204.1499999999996</v>
      </c>
      <c r="J590" s="13">
        <v>0.4</v>
      </c>
      <c r="K590" s="12">
        <v>1681.66</v>
      </c>
      <c r="L590" s="11" t="s">
        <v>9</v>
      </c>
      <c r="M590" s="14">
        <v>46050</v>
      </c>
      <c r="N590" s="11" t="s">
        <v>22</v>
      </c>
      <c r="O590" s="12">
        <v>1669.68</v>
      </c>
      <c r="P590" s="13">
        <f>O590/K590</f>
        <v>0.99287608672383243</v>
      </c>
      <c r="Q590" s="15">
        <f>K590-O590</f>
        <v>11.980000000000018</v>
      </c>
      <c r="R590" s="26" t="s">
        <v>2822</v>
      </c>
    </row>
    <row r="591" spans="1:18" x14ac:dyDescent="0.25">
      <c r="A591" s="10" t="s">
        <v>849</v>
      </c>
      <c r="B591" s="11">
        <v>17022305</v>
      </c>
      <c r="C591" s="11">
        <v>241031752</v>
      </c>
      <c r="D591" s="11">
        <v>2499045499</v>
      </c>
      <c r="E591" s="10" t="s">
        <v>853</v>
      </c>
      <c r="F591" s="10" t="s">
        <v>13</v>
      </c>
      <c r="G591" s="10" t="s">
        <v>80</v>
      </c>
      <c r="H591" s="11" t="s">
        <v>9</v>
      </c>
      <c r="I591" s="12">
        <v>4204.1499999999996</v>
      </c>
      <c r="J591" s="13">
        <v>0.4</v>
      </c>
      <c r="K591" s="12">
        <v>1681.66</v>
      </c>
      <c r="L591" s="11" t="s">
        <v>9</v>
      </c>
      <c r="M591" s="14">
        <v>46050</v>
      </c>
      <c r="N591" s="11" t="s">
        <v>22</v>
      </c>
      <c r="O591" s="12">
        <v>1669.68</v>
      </c>
      <c r="P591" s="13">
        <f>O591/K591</f>
        <v>0.99287608672383243</v>
      </c>
      <c r="Q591" s="15">
        <f>K591-O591</f>
        <v>11.980000000000018</v>
      </c>
      <c r="R591" s="26" t="s">
        <v>2822</v>
      </c>
    </row>
    <row r="592" spans="1:18" x14ac:dyDescent="0.25">
      <c r="A592" s="10" t="s">
        <v>849</v>
      </c>
      <c r="B592" s="11">
        <v>17022305</v>
      </c>
      <c r="C592" s="11">
        <v>241031947</v>
      </c>
      <c r="D592" s="11">
        <v>2499045794</v>
      </c>
      <c r="E592" s="10" t="s">
        <v>853</v>
      </c>
      <c r="F592" s="10" t="s">
        <v>13</v>
      </c>
      <c r="G592" s="10" t="s">
        <v>80</v>
      </c>
      <c r="H592" s="11" t="s">
        <v>9</v>
      </c>
      <c r="I592" s="12">
        <v>4204.1499999999996</v>
      </c>
      <c r="J592" s="13">
        <v>0.4</v>
      </c>
      <c r="K592" s="12">
        <v>1681.66</v>
      </c>
      <c r="L592" s="11" t="s">
        <v>9</v>
      </c>
      <c r="M592" s="14">
        <v>46050</v>
      </c>
      <c r="N592" s="11" t="s">
        <v>22</v>
      </c>
      <c r="O592" s="12">
        <v>1669.68</v>
      </c>
      <c r="P592" s="13">
        <f>O592/K592</f>
        <v>0.99287608672383243</v>
      </c>
      <c r="Q592" s="15">
        <f>K592-O592</f>
        <v>11.980000000000018</v>
      </c>
      <c r="R592" s="26" t="s">
        <v>2822</v>
      </c>
    </row>
    <row r="593" spans="1:18" x14ac:dyDescent="0.25">
      <c r="A593" s="10" t="s">
        <v>849</v>
      </c>
      <c r="B593" s="11">
        <v>17022305</v>
      </c>
      <c r="C593" s="11">
        <v>241031983</v>
      </c>
      <c r="D593" s="11">
        <v>2499045884</v>
      </c>
      <c r="E593" s="10" t="s">
        <v>853</v>
      </c>
      <c r="F593" s="10" t="s">
        <v>13</v>
      </c>
      <c r="G593" s="10" t="s">
        <v>80</v>
      </c>
      <c r="H593" s="11" t="s">
        <v>9</v>
      </c>
      <c r="I593" s="12">
        <v>4204.1499999999996</v>
      </c>
      <c r="J593" s="13">
        <v>0.4</v>
      </c>
      <c r="K593" s="12">
        <v>1681.66</v>
      </c>
      <c r="L593" s="11" t="s">
        <v>9</v>
      </c>
      <c r="M593" s="14">
        <v>46050</v>
      </c>
      <c r="N593" s="11" t="s">
        <v>22</v>
      </c>
      <c r="O593" s="12">
        <v>1669.68</v>
      </c>
      <c r="P593" s="13">
        <f>O593/K593</f>
        <v>0.99287608672383243</v>
      </c>
      <c r="Q593" s="15">
        <f>K593-O593</f>
        <v>11.980000000000018</v>
      </c>
      <c r="R593" s="26" t="s">
        <v>2822</v>
      </c>
    </row>
    <row r="594" spans="1:18" x14ac:dyDescent="0.25">
      <c r="A594" s="10" t="s">
        <v>849</v>
      </c>
      <c r="B594" s="11">
        <v>17022305</v>
      </c>
      <c r="C594" s="11">
        <v>241031739</v>
      </c>
      <c r="D594" s="11">
        <v>2499045471</v>
      </c>
      <c r="E594" s="10" t="s">
        <v>852</v>
      </c>
      <c r="F594" s="10" t="s">
        <v>13</v>
      </c>
      <c r="G594" s="10" t="s">
        <v>121</v>
      </c>
      <c r="H594" s="11" t="s">
        <v>9</v>
      </c>
      <c r="I594" s="12">
        <v>2603.52</v>
      </c>
      <c r="J594" s="13">
        <v>0.4</v>
      </c>
      <c r="K594" s="12">
        <v>1041.4100000000001</v>
      </c>
      <c r="L594" s="11" t="s">
        <v>9</v>
      </c>
      <c r="M594" s="14">
        <v>45958</v>
      </c>
      <c r="N594" s="11" t="s">
        <v>22</v>
      </c>
      <c r="O594" s="12">
        <v>1041.3599999999999</v>
      </c>
      <c r="P594" s="13">
        <f>O594/K594</f>
        <v>0.99995198816988484</v>
      </c>
      <c r="Q594" s="15">
        <f>K594-O594</f>
        <v>5.0000000000181899E-2</v>
      </c>
      <c r="R594" s="26" t="s">
        <v>2822</v>
      </c>
    </row>
    <row r="595" spans="1:18" x14ac:dyDescent="0.25">
      <c r="A595" s="10" t="s">
        <v>849</v>
      </c>
      <c r="B595" s="11">
        <v>17022305</v>
      </c>
      <c r="C595" s="11">
        <v>241031749</v>
      </c>
      <c r="D595" s="11">
        <v>2499045490</v>
      </c>
      <c r="E595" s="10" t="s">
        <v>852</v>
      </c>
      <c r="F595" s="10" t="s">
        <v>13</v>
      </c>
      <c r="G595" s="10" t="s">
        <v>121</v>
      </c>
      <c r="H595" s="11" t="s">
        <v>9</v>
      </c>
      <c r="I595" s="12">
        <v>3719.4</v>
      </c>
      <c r="J595" s="13">
        <v>0.4</v>
      </c>
      <c r="K595" s="12">
        <v>1487.76</v>
      </c>
      <c r="L595" s="11" t="s">
        <v>9</v>
      </c>
      <c r="M595" s="14">
        <v>45958</v>
      </c>
      <c r="N595" s="11" t="s">
        <v>22</v>
      </c>
      <c r="O595" s="12">
        <v>1487.76</v>
      </c>
      <c r="P595" s="13">
        <f>O595/K595</f>
        <v>1</v>
      </c>
      <c r="Q595" s="15">
        <f>K595-O595</f>
        <v>0</v>
      </c>
      <c r="R595" s="26" t="s">
        <v>2822</v>
      </c>
    </row>
    <row r="596" spans="1:18" x14ac:dyDescent="0.25">
      <c r="A596" s="10" t="s">
        <v>849</v>
      </c>
      <c r="B596" s="11">
        <v>17022305</v>
      </c>
      <c r="C596" s="11">
        <v>241015759</v>
      </c>
      <c r="D596" s="11">
        <v>2499019315</v>
      </c>
      <c r="E596" s="10" t="s">
        <v>851</v>
      </c>
      <c r="F596" s="10" t="s">
        <v>13</v>
      </c>
      <c r="G596" s="10" t="s">
        <v>121</v>
      </c>
      <c r="H596" s="11" t="s">
        <v>9</v>
      </c>
      <c r="I596" s="12">
        <v>14375.4</v>
      </c>
      <c r="J596" s="13">
        <v>0.4</v>
      </c>
      <c r="K596" s="12">
        <v>5750.16</v>
      </c>
      <c r="L596" s="11" t="s">
        <v>9</v>
      </c>
      <c r="M596" s="14">
        <v>45958</v>
      </c>
      <c r="N596" s="11" t="s">
        <v>22</v>
      </c>
      <c r="O596" s="12">
        <v>5750.16</v>
      </c>
      <c r="P596" s="13">
        <f>O596/K596</f>
        <v>1</v>
      </c>
      <c r="Q596" s="15">
        <f>K596-O596</f>
        <v>0</v>
      </c>
      <c r="R596" s="26" t="s">
        <v>2822</v>
      </c>
    </row>
    <row r="597" spans="1:18" x14ac:dyDescent="0.25">
      <c r="A597" s="10" t="s">
        <v>849</v>
      </c>
      <c r="B597" s="11">
        <v>17022305</v>
      </c>
      <c r="C597" s="11">
        <v>241031928</v>
      </c>
      <c r="D597" s="11">
        <v>2499045769</v>
      </c>
      <c r="E597" s="10" t="s">
        <v>852</v>
      </c>
      <c r="F597" s="10" t="s">
        <v>13</v>
      </c>
      <c r="G597" s="10" t="s">
        <v>121</v>
      </c>
      <c r="H597" s="11" t="s">
        <v>9</v>
      </c>
      <c r="I597" s="12">
        <v>3719.4</v>
      </c>
      <c r="J597" s="13">
        <v>0.4</v>
      </c>
      <c r="K597" s="12">
        <v>1487.76</v>
      </c>
      <c r="L597" s="11" t="s">
        <v>9</v>
      </c>
      <c r="M597" s="14">
        <v>45958</v>
      </c>
      <c r="N597" s="11" t="s">
        <v>22</v>
      </c>
      <c r="O597" s="12">
        <v>1487.76</v>
      </c>
      <c r="P597" s="13">
        <f>O597/K597</f>
        <v>1</v>
      </c>
      <c r="Q597" s="15">
        <f>K597-O597</f>
        <v>0</v>
      </c>
      <c r="R597" s="26" t="s">
        <v>2822</v>
      </c>
    </row>
    <row r="598" spans="1:18" x14ac:dyDescent="0.25">
      <c r="A598" s="10" t="s">
        <v>849</v>
      </c>
      <c r="B598" s="11">
        <v>17022305</v>
      </c>
      <c r="C598" s="11">
        <v>241031977</v>
      </c>
      <c r="D598" s="11">
        <v>2499045864</v>
      </c>
      <c r="E598" s="10" t="s">
        <v>852</v>
      </c>
      <c r="F598" s="10" t="s">
        <v>13</v>
      </c>
      <c r="G598" s="10" t="s">
        <v>121</v>
      </c>
      <c r="H598" s="11" t="s">
        <v>9</v>
      </c>
      <c r="I598" s="12">
        <v>2603.4</v>
      </c>
      <c r="J598" s="13">
        <v>0.4</v>
      </c>
      <c r="K598" s="12">
        <v>1041.3599999999999</v>
      </c>
      <c r="L598" s="11" t="s">
        <v>9</v>
      </c>
      <c r="M598" s="14">
        <v>45958</v>
      </c>
      <c r="N598" s="11" t="s">
        <v>22</v>
      </c>
      <c r="O598" s="12">
        <v>1041.3599999999999</v>
      </c>
      <c r="P598" s="13">
        <f>O598/K598</f>
        <v>1</v>
      </c>
      <c r="Q598" s="15">
        <f>K598-O598</f>
        <v>0</v>
      </c>
      <c r="R598" s="26" t="s">
        <v>2822</v>
      </c>
    </row>
    <row r="599" spans="1:18" x14ac:dyDescent="0.25">
      <c r="A599" s="10" t="s">
        <v>849</v>
      </c>
      <c r="B599" s="11">
        <v>17022305</v>
      </c>
      <c r="C599" s="11">
        <v>241031982</v>
      </c>
      <c r="D599" s="11">
        <v>2499045875</v>
      </c>
      <c r="E599" s="10" t="s">
        <v>852</v>
      </c>
      <c r="F599" s="10" t="s">
        <v>13</v>
      </c>
      <c r="G599" s="10" t="s">
        <v>121</v>
      </c>
      <c r="H599" s="11" t="s">
        <v>9</v>
      </c>
      <c r="I599" s="12">
        <v>2603.4</v>
      </c>
      <c r="J599" s="13">
        <v>0.4</v>
      </c>
      <c r="K599" s="12">
        <v>1041.3599999999999</v>
      </c>
      <c r="L599" s="11" t="s">
        <v>9</v>
      </c>
      <c r="M599" s="14">
        <v>45958</v>
      </c>
      <c r="N599" s="11" t="s">
        <v>22</v>
      </c>
      <c r="O599" s="12">
        <v>1041.3599999999999</v>
      </c>
      <c r="P599" s="13">
        <f>O599/K599</f>
        <v>1</v>
      </c>
      <c r="Q599" s="15">
        <f>K599-O599</f>
        <v>0</v>
      </c>
      <c r="R599" s="26" t="s">
        <v>2822</v>
      </c>
    </row>
    <row r="600" spans="1:18" x14ac:dyDescent="0.25">
      <c r="A600" s="10" t="s">
        <v>856</v>
      </c>
      <c r="B600" s="11">
        <v>16020077</v>
      </c>
      <c r="C600" s="11">
        <v>241004632</v>
      </c>
      <c r="D600" s="11">
        <v>2499004312</v>
      </c>
      <c r="E600" s="10" t="s">
        <v>858</v>
      </c>
      <c r="F600" s="10" t="s">
        <v>13</v>
      </c>
      <c r="G600" s="10" t="s">
        <v>14</v>
      </c>
      <c r="H600" s="11" t="s">
        <v>9</v>
      </c>
      <c r="I600" s="12">
        <v>48300</v>
      </c>
      <c r="J600" s="13">
        <v>0.9</v>
      </c>
      <c r="K600" s="12">
        <v>43470</v>
      </c>
      <c r="L600" s="11" t="s">
        <v>9</v>
      </c>
      <c r="M600" s="14">
        <v>45958</v>
      </c>
      <c r="N600" s="11" t="s">
        <v>22</v>
      </c>
      <c r="O600" s="12">
        <v>43470</v>
      </c>
      <c r="P600" s="13">
        <f>O600/K600</f>
        <v>1</v>
      </c>
      <c r="Q600" s="15">
        <f>K600-O600</f>
        <v>0</v>
      </c>
      <c r="R600" s="26" t="s">
        <v>2822</v>
      </c>
    </row>
    <row r="601" spans="1:18" x14ac:dyDescent="0.25">
      <c r="A601" s="10" t="s">
        <v>856</v>
      </c>
      <c r="B601" s="11">
        <v>16020077</v>
      </c>
      <c r="C601" s="11">
        <v>241004632</v>
      </c>
      <c r="D601" s="11">
        <v>2499004309</v>
      </c>
      <c r="E601" s="10" t="s">
        <v>857</v>
      </c>
      <c r="F601" s="10" t="s">
        <v>13</v>
      </c>
      <c r="G601" s="10" t="s">
        <v>80</v>
      </c>
      <c r="H601" s="11" t="s">
        <v>9</v>
      </c>
      <c r="I601" s="12">
        <v>6238.8</v>
      </c>
      <c r="J601" s="13">
        <v>0.9</v>
      </c>
      <c r="K601" s="12">
        <v>5614.92</v>
      </c>
      <c r="L601" s="11" t="s">
        <v>9</v>
      </c>
      <c r="M601" s="14">
        <v>45958</v>
      </c>
      <c r="N601" s="11" t="s">
        <v>22</v>
      </c>
      <c r="O601" s="12">
        <v>5614.92</v>
      </c>
      <c r="P601" s="13">
        <f>O601/K601</f>
        <v>1</v>
      </c>
      <c r="Q601" s="15">
        <f>K601-O601</f>
        <v>0</v>
      </c>
      <c r="R601" s="26" t="s">
        <v>2822</v>
      </c>
    </row>
    <row r="602" spans="1:18" x14ac:dyDescent="0.25">
      <c r="A602" s="10" t="s">
        <v>859</v>
      </c>
      <c r="B602" s="11">
        <v>17012191</v>
      </c>
      <c r="C602" s="11">
        <v>241033520</v>
      </c>
      <c r="D602" s="11">
        <v>2499048278</v>
      </c>
      <c r="E602" s="10" t="s">
        <v>371</v>
      </c>
      <c r="F602" s="10" t="s">
        <v>13</v>
      </c>
      <c r="G602" s="10" t="s">
        <v>142</v>
      </c>
      <c r="H602" s="11" t="s">
        <v>9</v>
      </c>
      <c r="I602" s="12">
        <v>19080</v>
      </c>
      <c r="J602" s="13">
        <v>0.6</v>
      </c>
      <c r="K602" s="12">
        <v>11448</v>
      </c>
      <c r="L602" s="11" t="s">
        <v>9</v>
      </c>
      <c r="M602" s="14">
        <v>45958</v>
      </c>
      <c r="N602" s="11" t="s">
        <v>10</v>
      </c>
      <c r="O602" s="12">
        <v>0</v>
      </c>
      <c r="P602" s="13">
        <f>O602/K602</f>
        <v>0</v>
      </c>
      <c r="Q602" s="15">
        <f>K602-O602</f>
        <v>11448</v>
      </c>
      <c r="R602" s="16" t="s">
        <v>2832</v>
      </c>
    </row>
    <row r="603" spans="1:18" x14ac:dyDescent="0.25">
      <c r="A603" s="10" t="s">
        <v>860</v>
      </c>
      <c r="B603" s="11">
        <v>17531</v>
      </c>
      <c r="C603" s="11">
        <v>241036915</v>
      </c>
      <c r="D603" s="11">
        <v>2499053874</v>
      </c>
      <c r="E603" s="10" t="s">
        <v>173</v>
      </c>
      <c r="F603" s="10" t="s">
        <v>13</v>
      </c>
      <c r="G603" s="10" t="s">
        <v>14</v>
      </c>
      <c r="H603" s="11" t="s">
        <v>9</v>
      </c>
      <c r="I603" s="12">
        <v>2768.75</v>
      </c>
      <c r="J603" s="13">
        <v>0.6</v>
      </c>
      <c r="K603" s="12">
        <v>1661.25</v>
      </c>
      <c r="L603" s="11" t="s">
        <v>9</v>
      </c>
      <c r="M603" s="14">
        <v>46050</v>
      </c>
      <c r="N603" s="11" t="s">
        <v>10</v>
      </c>
      <c r="O603" s="12">
        <v>0</v>
      </c>
      <c r="P603" s="13">
        <f>O603/K603</f>
        <v>0</v>
      </c>
      <c r="Q603" s="15">
        <f>K603-O603</f>
        <v>1661.25</v>
      </c>
      <c r="R603" s="16" t="s">
        <v>2832</v>
      </c>
    </row>
    <row r="604" spans="1:18" x14ac:dyDescent="0.25">
      <c r="A604" s="10" t="s">
        <v>860</v>
      </c>
      <c r="B604" s="11">
        <v>17531</v>
      </c>
      <c r="C604" s="11">
        <v>241037009</v>
      </c>
      <c r="D604" s="11">
        <v>2499054017</v>
      </c>
      <c r="E604" s="10" t="s">
        <v>627</v>
      </c>
      <c r="F604" s="10" t="s">
        <v>7</v>
      </c>
      <c r="G604" s="10" t="s">
        <v>628</v>
      </c>
      <c r="H604" s="11" t="s">
        <v>9</v>
      </c>
      <c r="I604" s="12">
        <v>8802.83</v>
      </c>
      <c r="J604" s="13">
        <v>0.6</v>
      </c>
      <c r="K604" s="12">
        <v>5281.7</v>
      </c>
      <c r="L604" s="11" t="s">
        <v>9</v>
      </c>
      <c r="M604" s="14">
        <v>46050</v>
      </c>
      <c r="N604" s="11" t="s">
        <v>10</v>
      </c>
      <c r="O604" s="12">
        <v>0</v>
      </c>
      <c r="P604" s="13">
        <f>O604/K604</f>
        <v>0</v>
      </c>
      <c r="Q604" s="15">
        <f>K604-O604</f>
        <v>5281.7</v>
      </c>
      <c r="R604" s="16" t="s">
        <v>2832</v>
      </c>
    </row>
    <row r="605" spans="1:18" x14ac:dyDescent="0.25">
      <c r="A605" s="10" t="s">
        <v>861</v>
      </c>
      <c r="B605" s="11">
        <v>20931</v>
      </c>
      <c r="C605" s="11">
        <v>241037628</v>
      </c>
      <c r="D605" s="11">
        <v>2499054956</v>
      </c>
      <c r="E605" s="10" t="s">
        <v>718</v>
      </c>
      <c r="F605" s="10" t="s">
        <v>13</v>
      </c>
      <c r="G605" s="10" t="s">
        <v>14</v>
      </c>
      <c r="H605" s="11" t="s">
        <v>9</v>
      </c>
      <c r="I605" s="12">
        <v>20004</v>
      </c>
      <c r="J605" s="13">
        <v>0.4</v>
      </c>
      <c r="K605" s="12">
        <v>8001.6</v>
      </c>
      <c r="L605" s="11" t="s">
        <v>9</v>
      </c>
      <c r="M605" s="14">
        <v>45958</v>
      </c>
      <c r="N605" s="11" t="s">
        <v>10</v>
      </c>
      <c r="O605" s="12">
        <v>0</v>
      </c>
      <c r="P605" s="13">
        <f>O605/K605</f>
        <v>0</v>
      </c>
      <c r="Q605" s="15">
        <f>K605-O605</f>
        <v>8001.6</v>
      </c>
      <c r="R605" s="16" t="s">
        <v>2832</v>
      </c>
    </row>
    <row r="606" spans="1:18" x14ac:dyDescent="0.25">
      <c r="A606" s="10" t="s">
        <v>861</v>
      </c>
      <c r="B606" s="11">
        <v>20931</v>
      </c>
      <c r="C606" s="11">
        <v>241037826</v>
      </c>
      <c r="D606" s="11">
        <v>2499055231</v>
      </c>
      <c r="E606" s="10" t="s">
        <v>863</v>
      </c>
      <c r="F606" s="10" t="s">
        <v>7</v>
      </c>
      <c r="G606" s="10" t="s">
        <v>133</v>
      </c>
      <c r="H606" s="11" t="s">
        <v>9</v>
      </c>
      <c r="I606" s="12">
        <v>4372</v>
      </c>
      <c r="J606" s="13">
        <v>0.4</v>
      </c>
      <c r="K606" s="12">
        <v>1748.8</v>
      </c>
      <c r="L606" s="11" t="s">
        <v>9</v>
      </c>
      <c r="M606" s="14">
        <v>46050</v>
      </c>
      <c r="N606" s="11" t="s">
        <v>22</v>
      </c>
      <c r="O606" s="12">
        <v>1725.61</v>
      </c>
      <c r="P606" s="13">
        <f>O606/K606</f>
        <v>0.98673947849954247</v>
      </c>
      <c r="Q606" s="15">
        <f>K606-O606</f>
        <v>23.190000000000055</v>
      </c>
      <c r="R606" s="26" t="s">
        <v>2822</v>
      </c>
    </row>
    <row r="607" spans="1:18" x14ac:dyDescent="0.25">
      <c r="A607" s="10" t="s">
        <v>861</v>
      </c>
      <c r="B607" s="11">
        <v>20931</v>
      </c>
      <c r="C607" s="11">
        <v>241037756</v>
      </c>
      <c r="D607" s="11">
        <v>2499055132</v>
      </c>
      <c r="E607" s="10" t="s">
        <v>862</v>
      </c>
      <c r="F607" s="10" t="s">
        <v>7</v>
      </c>
      <c r="G607" s="10" t="s">
        <v>133</v>
      </c>
      <c r="H607" s="11" t="s">
        <v>9</v>
      </c>
      <c r="I607" s="12">
        <v>9240</v>
      </c>
      <c r="J607" s="13">
        <v>0.4</v>
      </c>
      <c r="K607" s="12">
        <v>3696</v>
      </c>
      <c r="L607" s="11" t="s">
        <v>9</v>
      </c>
      <c r="M607" s="14">
        <v>46050</v>
      </c>
      <c r="N607" s="11" t="s">
        <v>22</v>
      </c>
      <c r="O607" s="12">
        <v>3696</v>
      </c>
      <c r="P607" s="13">
        <f>O607/K607</f>
        <v>1</v>
      </c>
      <c r="Q607" s="15">
        <f>K607-O607</f>
        <v>0</v>
      </c>
      <c r="R607" s="26" t="s">
        <v>2822</v>
      </c>
    </row>
    <row r="608" spans="1:18" x14ac:dyDescent="0.25">
      <c r="A608" s="17" t="s">
        <v>864</v>
      </c>
      <c r="B608" s="18">
        <v>125806</v>
      </c>
      <c r="C608" s="18">
        <v>241012590</v>
      </c>
      <c r="D608" s="18">
        <v>2499014609</v>
      </c>
      <c r="E608" s="17" t="s">
        <v>866</v>
      </c>
      <c r="F608" s="17" t="s">
        <v>7</v>
      </c>
      <c r="G608" s="17" t="s">
        <v>151</v>
      </c>
      <c r="H608" s="18" t="s">
        <v>9</v>
      </c>
      <c r="I608" s="19">
        <v>46152.160000000003</v>
      </c>
      <c r="J608" s="20">
        <v>0.7</v>
      </c>
      <c r="K608" s="19">
        <v>32306.51</v>
      </c>
      <c r="L608" s="18" t="s">
        <v>9</v>
      </c>
      <c r="M608" s="21">
        <v>46050</v>
      </c>
      <c r="N608" s="18" t="s">
        <v>118</v>
      </c>
      <c r="O608" s="19">
        <v>32306.51</v>
      </c>
      <c r="P608" s="20">
        <f>O608/K608</f>
        <v>1</v>
      </c>
      <c r="Q608" s="22">
        <f>K608-O608</f>
        <v>0</v>
      </c>
      <c r="R608" s="23" t="s">
        <v>2834</v>
      </c>
    </row>
    <row r="609" spans="1:18" x14ac:dyDescent="0.25">
      <c r="A609" s="17" t="s">
        <v>864</v>
      </c>
      <c r="B609" s="18">
        <v>125806</v>
      </c>
      <c r="C609" s="18">
        <v>241012590</v>
      </c>
      <c r="D609" s="18">
        <v>2499014606</v>
      </c>
      <c r="E609" s="17" t="s">
        <v>865</v>
      </c>
      <c r="F609" s="17" t="s">
        <v>7</v>
      </c>
      <c r="G609" s="17" t="s">
        <v>151</v>
      </c>
      <c r="H609" s="18" t="s">
        <v>9</v>
      </c>
      <c r="I609" s="19">
        <v>10955.49</v>
      </c>
      <c r="J609" s="20">
        <v>0.7</v>
      </c>
      <c r="K609" s="19">
        <v>7668.84</v>
      </c>
      <c r="L609" s="18" t="s">
        <v>9</v>
      </c>
      <c r="M609" s="21">
        <v>46050</v>
      </c>
      <c r="N609" s="18" t="s">
        <v>118</v>
      </c>
      <c r="O609" s="19">
        <v>7668.84</v>
      </c>
      <c r="P609" s="20">
        <f>O609/K609</f>
        <v>1</v>
      </c>
      <c r="Q609" s="22">
        <f>K609-O609</f>
        <v>0</v>
      </c>
      <c r="R609" s="23" t="s">
        <v>2834</v>
      </c>
    </row>
    <row r="610" spans="1:18" x14ac:dyDescent="0.25">
      <c r="A610" s="10" t="s">
        <v>867</v>
      </c>
      <c r="B610" s="11">
        <v>125163</v>
      </c>
      <c r="C610" s="11">
        <v>241003476</v>
      </c>
      <c r="D610" s="11">
        <v>2499003015</v>
      </c>
      <c r="E610" s="10" t="s">
        <v>868</v>
      </c>
      <c r="F610" s="10" t="s">
        <v>13</v>
      </c>
      <c r="G610" s="10" t="s">
        <v>14</v>
      </c>
      <c r="H610" s="11" t="s">
        <v>9</v>
      </c>
      <c r="I610" s="12">
        <v>8640</v>
      </c>
      <c r="J610" s="13">
        <v>0.9</v>
      </c>
      <c r="K610" s="12">
        <v>7776</v>
      </c>
      <c r="L610" s="11" t="s">
        <v>9</v>
      </c>
      <c r="M610" s="14">
        <v>45958</v>
      </c>
      <c r="N610" s="11" t="s">
        <v>22</v>
      </c>
      <c r="O610" s="12">
        <v>7776</v>
      </c>
      <c r="P610" s="13">
        <f>O610/K610</f>
        <v>1</v>
      </c>
      <c r="Q610" s="15">
        <f>K610-O610</f>
        <v>0</v>
      </c>
      <c r="R610" s="26" t="s">
        <v>2822</v>
      </c>
    </row>
    <row r="611" spans="1:18" x14ac:dyDescent="0.25">
      <c r="A611" s="10" t="s">
        <v>869</v>
      </c>
      <c r="B611" s="11">
        <v>125758</v>
      </c>
      <c r="C611" s="11">
        <v>241029979</v>
      </c>
      <c r="D611" s="11">
        <v>2499047137</v>
      </c>
      <c r="E611" s="10" t="s">
        <v>870</v>
      </c>
      <c r="F611" s="10" t="s">
        <v>7</v>
      </c>
      <c r="G611" s="10" t="s">
        <v>811</v>
      </c>
      <c r="H611" s="11" t="s">
        <v>9</v>
      </c>
      <c r="I611" s="12">
        <v>105910</v>
      </c>
      <c r="J611" s="13">
        <v>0.8</v>
      </c>
      <c r="K611" s="12">
        <v>84728</v>
      </c>
      <c r="L611" s="11" t="s">
        <v>9</v>
      </c>
      <c r="M611" s="14">
        <v>46050</v>
      </c>
      <c r="N611" s="11" t="s">
        <v>22</v>
      </c>
      <c r="O611" s="12">
        <v>84728</v>
      </c>
      <c r="P611" s="13">
        <f>O611/K611</f>
        <v>1</v>
      </c>
      <c r="Q611" s="15">
        <f>K611-O611</f>
        <v>0</v>
      </c>
      <c r="R611" s="26" t="s">
        <v>2822</v>
      </c>
    </row>
    <row r="612" spans="1:18" x14ac:dyDescent="0.25">
      <c r="A612" s="10" t="s">
        <v>871</v>
      </c>
      <c r="B612" s="11">
        <v>126198</v>
      </c>
      <c r="C612" s="11">
        <v>241026286</v>
      </c>
      <c r="D612" s="11">
        <v>2499036306</v>
      </c>
      <c r="E612" s="10" t="s">
        <v>240</v>
      </c>
      <c r="F612" s="10" t="s">
        <v>13</v>
      </c>
      <c r="G612" s="10" t="s">
        <v>241</v>
      </c>
      <c r="H612" s="11" t="s">
        <v>9</v>
      </c>
      <c r="I612" s="12">
        <v>119518.12</v>
      </c>
      <c r="J612" s="13">
        <v>0.4</v>
      </c>
      <c r="K612" s="12">
        <v>47807.25</v>
      </c>
      <c r="L612" s="11" t="s">
        <v>9</v>
      </c>
      <c r="M612" s="14">
        <v>46050</v>
      </c>
      <c r="N612" s="11" t="s">
        <v>10</v>
      </c>
      <c r="O612" s="12">
        <v>0</v>
      </c>
      <c r="P612" s="13">
        <f>O612/K612</f>
        <v>0</v>
      </c>
      <c r="Q612" s="15">
        <f>K612-O612</f>
        <v>47807.25</v>
      </c>
      <c r="R612" s="16" t="s">
        <v>2832</v>
      </c>
    </row>
    <row r="613" spans="1:18" x14ac:dyDescent="0.25">
      <c r="A613" s="10" t="s">
        <v>871</v>
      </c>
      <c r="B613" s="11">
        <v>126198</v>
      </c>
      <c r="C613" s="11">
        <v>241026286</v>
      </c>
      <c r="D613" s="11">
        <v>2499036326</v>
      </c>
      <c r="E613" s="10" t="s">
        <v>872</v>
      </c>
      <c r="F613" s="10" t="s">
        <v>13</v>
      </c>
      <c r="G613" s="10" t="s">
        <v>21</v>
      </c>
      <c r="H613" s="11" t="s">
        <v>9</v>
      </c>
      <c r="I613" s="12">
        <v>118153.68</v>
      </c>
      <c r="J613" s="13">
        <v>0.4</v>
      </c>
      <c r="K613" s="12">
        <v>47261.47</v>
      </c>
      <c r="L613" s="11" t="s">
        <v>9</v>
      </c>
      <c r="M613" s="14">
        <v>46078</v>
      </c>
      <c r="N613" s="11" t="s">
        <v>22</v>
      </c>
      <c r="O613" s="12">
        <v>29868.5</v>
      </c>
      <c r="P613" s="13">
        <f>O613/K613</f>
        <v>0.63198415114891682</v>
      </c>
      <c r="Q613" s="15">
        <f>K613-O613</f>
        <v>17392.97</v>
      </c>
      <c r="R613" s="26" t="s">
        <v>2822</v>
      </c>
    </row>
    <row r="614" spans="1:18" x14ac:dyDescent="0.25">
      <c r="A614" s="10" t="s">
        <v>873</v>
      </c>
      <c r="B614" s="11">
        <v>233300</v>
      </c>
      <c r="C614" s="11">
        <v>241004451</v>
      </c>
      <c r="D614" s="11">
        <v>2499004083</v>
      </c>
      <c r="E614" s="10" t="s">
        <v>875</v>
      </c>
      <c r="F614" s="10" t="s">
        <v>13</v>
      </c>
      <c r="G614" s="10" t="s">
        <v>60</v>
      </c>
      <c r="H614" s="11" t="s">
        <v>9</v>
      </c>
      <c r="I614" s="12">
        <v>15000</v>
      </c>
      <c r="J614" s="13">
        <v>0.9</v>
      </c>
      <c r="K614" s="12">
        <v>13500</v>
      </c>
      <c r="L614" s="11" t="s">
        <v>9</v>
      </c>
      <c r="M614" s="14">
        <v>45958</v>
      </c>
      <c r="N614" s="11" t="s">
        <v>22</v>
      </c>
      <c r="O614" s="12">
        <v>12375</v>
      </c>
      <c r="P614" s="13">
        <f>O614/K614</f>
        <v>0.91666666666666663</v>
      </c>
      <c r="Q614" s="15">
        <f>K614-O614</f>
        <v>1125</v>
      </c>
      <c r="R614" s="26" t="s">
        <v>2822</v>
      </c>
    </row>
    <row r="615" spans="1:18" x14ac:dyDescent="0.25">
      <c r="A615" s="10" t="s">
        <v>873</v>
      </c>
      <c r="B615" s="11">
        <v>233300</v>
      </c>
      <c r="C615" s="11">
        <v>241004422</v>
      </c>
      <c r="D615" s="11">
        <v>2499004044</v>
      </c>
      <c r="E615" s="10" t="s">
        <v>874</v>
      </c>
      <c r="F615" s="10" t="s">
        <v>13</v>
      </c>
      <c r="G615" s="10" t="s">
        <v>14</v>
      </c>
      <c r="H615" s="11" t="s">
        <v>9</v>
      </c>
      <c r="I615" s="12">
        <v>53144.76</v>
      </c>
      <c r="J615" s="13">
        <v>0.9</v>
      </c>
      <c r="K615" s="12">
        <v>47830.28</v>
      </c>
      <c r="L615" s="11" t="s">
        <v>9</v>
      </c>
      <c r="M615" s="14">
        <v>45958</v>
      </c>
      <c r="N615" s="11" t="s">
        <v>22</v>
      </c>
      <c r="O615" s="12">
        <v>46921.37</v>
      </c>
      <c r="P615" s="13">
        <f>O615/K615</f>
        <v>0.98099718421050441</v>
      </c>
      <c r="Q615" s="15">
        <f>K615-O615</f>
        <v>908.90999999999622</v>
      </c>
      <c r="R615" s="26" t="s">
        <v>2822</v>
      </c>
    </row>
    <row r="616" spans="1:18" x14ac:dyDescent="0.25">
      <c r="A616" s="10" t="s">
        <v>876</v>
      </c>
      <c r="B616" s="11">
        <v>148279</v>
      </c>
      <c r="C616" s="11">
        <v>241005726</v>
      </c>
      <c r="D616" s="11">
        <v>2499005504</v>
      </c>
      <c r="E616" s="10" t="s">
        <v>877</v>
      </c>
      <c r="F616" s="10" t="s">
        <v>13</v>
      </c>
      <c r="G616" s="10" t="s">
        <v>53</v>
      </c>
      <c r="H616" s="11" t="s">
        <v>9</v>
      </c>
      <c r="I616" s="12">
        <v>8160</v>
      </c>
      <c r="J616" s="13">
        <v>0.6</v>
      </c>
      <c r="K616" s="12">
        <v>4896</v>
      </c>
      <c r="L616" s="11" t="s">
        <v>9</v>
      </c>
      <c r="M616" s="14">
        <v>45958</v>
      </c>
      <c r="N616" s="11" t="s">
        <v>10</v>
      </c>
      <c r="O616" s="12">
        <v>0</v>
      </c>
      <c r="P616" s="13">
        <f>O616/K616</f>
        <v>0</v>
      </c>
      <c r="Q616" s="15">
        <f>K616-O616</f>
        <v>4896</v>
      </c>
      <c r="R616" s="16" t="s">
        <v>2832</v>
      </c>
    </row>
    <row r="617" spans="1:18" x14ac:dyDescent="0.25">
      <c r="A617" s="10" t="s">
        <v>878</v>
      </c>
      <c r="B617" s="11">
        <v>125407</v>
      </c>
      <c r="C617" s="11">
        <v>241009733</v>
      </c>
      <c r="D617" s="11">
        <v>2499010576</v>
      </c>
      <c r="E617" s="10" t="s">
        <v>881</v>
      </c>
      <c r="F617" s="10" t="s">
        <v>13</v>
      </c>
      <c r="G617" s="10" t="s">
        <v>880</v>
      </c>
      <c r="H617" s="11" t="s">
        <v>9</v>
      </c>
      <c r="I617" s="12">
        <v>22644</v>
      </c>
      <c r="J617" s="13">
        <v>0.9</v>
      </c>
      <c r="K617" s="12">
        <v>20379.599999999999</v>
      </c>
      <c r="L617" s="11" t="s">
        <v>9</v>
      </c>
      <c r="M617" s="14">
        <v>46078</v>
      </c>
      <c r="N617" s="11" t="s">
        <v>22</v>
      </c>
      <c r="O617" s="12">
        <v>18360</v>
      </c>
      <c r="P617" s="13">
        <f>O617/K617</f>
        <v>0.90090090090090091</v>
      </c>
      <c r="Q617" s="15">
        <f>K617-O617</f>
        <v>2019.5999999999985</v>
      </c>
      <c r="R617" s="26" t="s">
        <v>2822</v>
      </c>
    </row>
    <row r="618" spans="1:18" x14ac:dyDescent="0.25">
      <c r="A618" s="10" t="s">
        <v>878</v>
      </c>
      <c r="B618" s="11">
        <v>125407</v>
      </c>
      <c r="C618" s="11">
        <v>241009733</v>
      </c>
      <c r="D618" s="11">
        <v>2499010575</v>
      </c>
      <c r="E618" s="10" t="s">
        <v>879</v>
      </c>
      <c r="F618" s="10" t="s">
        <v>13</v>
      </c>
      <c r="G618" s="10" t="s">
        <v>880</v>
      </c>
      <c r="H618" s="11" t="s">
        <v>9</v>
      </c>
      <c r="I618" s="12">
        <v>71928</v>
      </c>
      <c r="J618" s="13">
        <v>0.9</v>
      </c>
      <c r="K618" s="12">
        <v>64735.199999999997</v>
      </c>
      <c r="L618" s="11" t="s">
        <v>9</v>
      </c>
      <c r="M618" s="14">
        <v>46078</v>
      </c>
      <c r="N618" s="11" t="s">
        <v>22</v>
      </c>
      <c r="O618" s="12">
        <v>61382.16</v>
      </c>
      <c r="P618" s="13">
        <f>O618/K618</f>
        <v>0.94820375931487055</v>
      </c>
      <c r="Q618" s="15">
        <f>K618-O618</f>
        <v>3353.0399999999936</v>
      </c>
      <c r="R618" s="26" t="s">
        <v>2822</v>
      </c>
    </row>
    <row r="619" spans="1:18" x14ac:dyDescent="0.25">
      <c r="A619" s="10" t="s">
        <v>882</v>
      </c>
      <c r="B619" s="11">
        <v>125213</v>
      </c>
      <c r="C619" s="11">
        <v>241023308</v>
      </c>
      <c r="D619" s="11">
        <v>2499031108</v>
      </c>
      <c r="E619" s="10" t="s">
        <v>883</v>
      </c>
      <c r="F619" s="10" t="s">
        <v>7</v>
      </c>
      <c r="G619" s="10" t="s">
        <v>77</v>
      </c>
      <c r="H619" s="11" t="s">
        <v>9</v>
      </c>
      <c r="I619" s="12">
        <v>16938</v>
      </c>
      <c r="J619" s="13">
        <v>0.85</v>
      </c>
      <c r="K619" s="12">
        <v>14397.3</v>
      </c>
      <c r="L619" s="11" t="s">
        <v>9</v>
      </c>
      <c r="M619" s="14">
        <v>46050</v>
      </c>
      <c r="N619" s="11" t="s">
        <v>22</v>
      </c>
      <c r="O619" s="12">
        <v>14397.3</v>
      </c>
      <c r="P619" s="13">
        <f>O619/K619</f>
        <v>1</v>
      </c>
      <c r="Q619" s="15">
        <f>K619-O619</f>
        <v>0</v>
      </c>
      <c r="R619" s="26" t="s">
        <v>2822</v>
      </c>
    </row>
    <row r="620" spans="1:18" x14ac:dyDescent="0.25">
      <c r="A620" s="10" t="s">
        <v>898</v>
      </c>
      <c r="B620" s="11">
        <v>125823</v>
      </c>
      <c r="C620" s="11">
        <v>241002888</v>
      </c>
      <c r="D620" s="11">
        <v>2499002333</v>
      </c>
      <c r="E620" s="10" t="s">
        <v>899</v>
      </c>
      <c r="F620" s="10" t="s">
        <v>13</v>
      </c>
      <c r="G620" s="10" t="s">
        <v>14</v>
      </c>
      <c r="H620" s="11" t="s">
        <v>9</v>
      </c>
      <c r="I620" s="12">
        <v>20760</v>
      </c>
      <c r="J620" s="13">
        <v>0.7</v>
      </c>
      <c r="K620" s="12">
        <v>14532</v>
      </c>
      <c r="L620" s="11" t="s">
        <v>9</v>
      </c>
      <c r="M620" s="14">
        <v>45958</v>
      </c>
      <c r="N620" s="11" t="s">
        <v>10</v>
      </c>
      <c r="O620" s="12">
        <v>0</v>
      </c>
      <c r="P620" s="13">
        <f>O620/K620</f>
        <v>0</v>
      </c>
      <c r="Q620" s="15">
        <f>K620-O620</f>
        <v>14532</v>
      </c>
      <c r="R620" s="16" t="s">
        <v>2832</v>
      </c>
    </row>
    <row r="621" spans="1:18" x14ac:dyDescent="0.25">
      <c r="A621" s="10" t="s">
        <v>898</v>
      </c>
      <c r="B621" s="11">
        <v>125823</v>
      </c>
      <c r="C621" s="11">
        <v>241002891</v>
      </c>
      <c r="D621" s="11">
        <v>2499002337</v>
      </c>
      <c r="E621" s="10" t="s">
        <v>900</v>
      </c>
      <c r="F621" s="10" t="s">
        <v>13</v>
      </c>
      <c r="G621" s="10" t="s">
        <v>158</v>
      </c>
      <c r="H621" s="11" t="s">
        <v>9</v>
      </c>
      <c r="I621" s="12">
        <v>19254.96</v>
      </c>
      <c r="J621" s="13">
        <v>0.7</v>
      </c>
      <c r="K621" s="12">
        <v>13478.47</v>
      </c>
      <c r="L621" s="11" t="s">
        <v>9</v>
      </c>
      <c r="M621" s="14">
        <v>45958</v>
      </c>
      <c r="N621" s="11" t="s">
        <v>22</v>
      </c>
      <c r="O621" s="12">
        <v>2100</v>
      </c>
      <c r="P621" s="13">
        <f>O621/K621</f>
        <v>0.15580403413740582</v>
      </c>
      <c r="Q621" s="15">
        <f>K621-O621</f>
        <v>11378.47</v>
      </c>
      <c r="R621" s="26" t="s">
        <v>2822</v>
      </c>
    </row>
    <row r="622" spans="1:18" x14ac:dyDescent="0.25">
      <c r="A622" s="17" t="s">
        <v>898</v>
      </c>
      <c r="B622" s="18">
        <v>125823</v>
      </c>
      <c r="C622" s="18">
        <v>241018039</v>
      </c>
      <c r="D622" s="18">
        <v>2499022594</v>
      </c>
      <c r="E622" s="17" t="s">
        <v>901</v>
      </c>
      <c r="F622" s="17" t="s">
        <v>7</v>
      </c>
      <c r="G622" s="17" t="s">
        <v>8</v>
      </c>
      <c r="H622" s="18" t="s">
        <v>9</v>
      </c>
      <c r="I622" s="19">
        <v>43321</v>
      </c>
      <c r="J622" s="20">
        <v>0.7</v>
      </c>
      <c r="K622" s="19">
        <v>30324.7</v>
      </c>
      <c r="L622" s="18" t="s">
        <v>9</v>
      </c>
      <c r="M622" s="21">
        <v>46050</v>
      </c>
      <c r="N622" s="18" t="s">
        <v>118</v>
      </c>
      <c r="O622" s="19">
        <v>30324.7</v>
      </c>
      <c r="P622" s="20">
        <f>O622/K622</f>
        <v>1</v>
      </c>
      <c r="Q622" s="22">
        <f>K622-O622</f>
        <v>0</v>
      </c>
      <c r="R622" s="23" t="s">
        <v>2834</v>
      </c>
    </row>
    <row r="623" spans="1:18" x14ac:dyDescent="0.25">
      <c r="A623" s="17" t="s">
        <v>910</v>
      </c>
      <c r="B623" s="18">
        <v>125940</v>
      </c>
      <c r="C623" s="18">
        <v>241027940</v>
      </c>
      <c r="D623" s="18">
        <v>2499042562</v>
      </c>
      <c r="E623" s="17" t="s">
        <v>912</v>
      </c>
      <c r="F623" s="17" t="s">
        <v>7</v>
      </c>
      <c r="G623" s="17" t="s">
        <v>124</v>
      </c>
      <c r="H623" s="18" t="s">
        <v>9</v>
      </c>
      <c r="I623" s="19">
        <v>670923.62</v>
      </c>
      <c r="J623" s="20">
        <v>0.5</v>
      </c>
      <c r="K623" s="19">
        <v>335461.81</v>
      </c>
      <c r="L623" s="18" t="s">
        <v>9</v>
      </c>
      <c r="M623" s="21">
        <v>46050</v>
      </c>
      <c r="N623" s="18" t="s">
        <v>118</v>
      </c>
      <c r="O623" s="19">
        <v>335461.81</v>
      </c>
      <c r="P623" s="20">
        <f>O623/K623</f>
        <v>1</v>
      </c>
      <c r="Q623" s="22">
        <f>K623-O623</f>
        <v>0</v>
      </c>
      <c r="R623" s="23" t="s">
        <v>2834</v>
      </c>
    </row>
    <row r="624" spans="1:18" x14ac:dyDescent="0.25">
      <c r="A624" s="10" t="s">
        <v>910</v>
      </c>
      <c r="B624" s="11">
        <v>125940</v>
      </c>
      <c r="C624" s="11">
        <v>241006507</v>
      </c>
      <c r="D624" s="11">
        <v>2499006369</v>
      </c>
      <c r="E624" s="10" t="s">
        <v>911</v>
      </c>
      <c r="F624" s="10" t="s">
        <v>13</v>
      </c>
      <c r="G624" s="10" t="s">
        <v>121</v>
      </c>
      <c r="H624" s="11" t="s">
        <v>9</v>
      </c>
      <c r="I624" s="12">
        <v>18264</v>
      </c>
      <c r="J624" s="13">
        <v>0.5</v>
      </c>
      <c r="K624" s="12">
        <v>9132</v>
      </c>
      <c r="L624" s="11" t="s">
        <v>9</v>
      </c>
      <c r="M624" s="14">
        <v>45958</v>
      </c>
      <c r="N624" s="11" t="s">
        <v>22</v>
      </c>
      <c r="O624" s="12">
        <v>9132</v>
      </c>
      <c r="P624" s="13">
        <f>O624/K624</f>
        <v>1</v>
      </c>
      <c r="Q624" s="15">
        <f>K624-O624</f>
        <v>0</v>
      </c>
      <c r="R624" s="26" t="s">
        <v>2822</v>
      </c>
    </row>
    <row r="625" spans="1:18" x14ac:dyDescent="0.25">
      <c r="A625" s="10" t="s">
        <v>913</v>
      </c>
      <c r="B625" s="11">
        <v>125952</v>
      </c>
      <c r="C625" s="11">
        <v>241010685</v>
      </c>
      <c r="D625" s="11">
        <v>2499011816</v>
      </c>
      <c r="E625" s="10" t="s">
        <v>914</v>
      </c>
      <c r="F625" s="10" t="s">
        <v>13</v>
      </c>
      <c r="G625" s="10" t="s">
        <v>121</v>
      </c>
      <c r="H625" s="11" t="s">
        <v>9</v>
      </c>
      <c r="I625" s="12">
        <v>88624.320000000007</v>
      </c>
      <c r="J625" s="13">
        <v>0.9</v>
      </c>
      <c r="K625" s="12">
        <v>79761.89</v>
      </c>
      <c r="L625" s="11" t="s">
        <v>9</v>
      </c>
      <c r="M625" s="14">
        <v>45958</v>
      </c>
      <c r="N625" s="11" t="s">
        <v>22</v>
      </c>
      <c r="O625" s="12">
        <v>79628.59</v>
      </c>
      <c r="P625" s="13">
        <f>O625/K625</f>
        <v>0.99832877581010171</v>
      </c>
      <c r="Q625" s="15">
        <f>K625-O625</f>
        <v>133.30000000000291</v>
      </c>
      <c r="R625" s="26" t="s">
        <v>2822</v>
      </c>
    </row>
    <row r="626" spans="1:18" x14ac:dyDescent="0.25">
      <c r="A626" s="17" t="s">
        <v>884</v>
      </c>
      <c r="B626" s="18">
        <v>20149</v>
      </c>
      <c r="C626" s="18">
        <v>241014903</v>
      </c>
      <c r="D626" s="18">
        <v>2499018106</v>
      </c>
      <c r="E626" s="17" t="s">
        <v>885</v>
      </c>
      <c r="F626" s="17" t="s">
        <v>7</v>
      </c>
      <c r="G626" s="17" t="s">
        <v>124</v>
      </c>
      <c r="H626" s="18" t="s">
        <v>9</v>
      </c>
      <c r="I626" s="19">
        <v>14533.98</v>
      </c>
      <c r="J626" s="20">
        <v>0.6</v>
      </c>
      <c r="K626" s="19">
        <v>8720.39</v>
      </c>
      <c r="L626" s="18" t="s">
        <v>9</v>
      </c>
      <c r="M626" s="21">
        <v>46050</v>
      </c>
      <c r="N626" s="18" t="s">
        <v>118</v>
      </c>
      <c r="O626" s="19">
        <v>8720.39</v>
      </c>
      <c r="P626" s="20">
        <f>O626/K626</f>
        <v>1</v>
      </c>
      <c r="Q626" s="22">
        <f>K626-O626</f>
        <v>0</v>
      </c>
      <c r="R626" s="23" t="s">
        <v>2834</v>
      </c>
    </row>
    <row r="627" spans="1:18" x14ac:dyDescent="0.25">
      <c r="A627" s="17" t="s">
        <v>886</v>
      </c>
      <c r="B627" s="18">
        <v>125807</v>
      </c>
      <c r="C627" s="18">
        <v>241037233</v>
      </c>
      <c r="D627" s="18">
        <v>2499054487</v>
      </c>
      <c r="E627" s="17" t="s">
        <v>889</v>
      </c>
      <c r="F627" s="17" t="s">
        <v>64</v>
      </c>
      <c r="G627" s="17" t="s">
        <v>224</v>
      </c>
      <c r="H627" s="18" t="s">
        <v>9</v>
      </c>
      <c r="I627" s="19">
        <v>2253.56</v>
      </c>
      <c r="J627" s="20">
        <v>0.6</v>
      </c>
      <c r="K627" s="19">
        <v>1352.14</v>
      </c>
      <c r="L627" s="18" t="s">
        <v>9</v>
      </c>
      <c r="M627" s="21">
        <v>46050</v>
      </c>
      <c r="N627" s="18" t="s">
        <v>118</v>
      </c>
      <c r="O627" s="19">
        <v>0</v>
      </c>
      <c r="P627" s="20">
        <f>O627/K627</f>
        <v>0</v>
      </c>
      <c r="Q627" s="22">
        <f>K627-O627</f>
        <v>1352.14</v>
      </c>
      <c r="R627" s="17" t="s">
        <v>2833</v>
      </c>
    </row>
    <row r="628" spans="1:18" x14ac:dyDescent="0.25">
      <c r="A628" s="10" t="s">
        <v>886</v>
      </c>
      <c r="B628" s="11">
        <v>125807</v>
      </c>
      <c r="C628" s="11">
        <v>241008720</v>
      </c>
      <c r="D628" s="11">
        <v>2499009140</v>
      </c>
      <c r="E628" s="10" t="s">
        <v>887</v>
      </c>
      <c r="F628" s="10" t="s">
        <v>13</v>
      </c>
      <c r="G628" s="10" t="s">
        <v>265</v>
      </c>
      <c r="H628" s="11" t="s">
        <v>9</v>
      </c>
      <c r="I628" s="12">
        <v>52660.800000000003</v>
      </c>
      <c r="J628" s="13">
        <v>0.6</v>
      </c>
      <c r="K628" s="12">
        <v>31596.48</v>
      </c>
      <c r="L628" s="11" t="s">
        <v>9</v>
      </c>
      <c r="M628" s="14">
        <v>46078</v>
      </c>
      <c r="N628" s="11" t="s">
        <v>22</v>
      </c>
      <c r="O628" s="12">
        <v>28218.240000000002</v>
      </c>
      <c r="P628" s="13">
        <f>O628/K628</f>
        <v>0.89308176100628933</v>
      </c>
      <c r="Q628" s="15">
        <f>K628-O628</f>
        <v>3378.239999999998</v>
      </c>
      <c r="R628" s="26" t="s">
        <v>2822</v>
      </c>
    </row>
    <row r="629" spans="1:18" x14ac:dyDescent="0.25">
      <c r="A629" s="10" t="s">
        <v>886</v>
      </c>
      <c r="B629" s="11">
        <v>125807</v>
      </c>
      <c r="C629" s="11">
        <v>241008720</v>
      </c>
      <c r="D629" s="11">
        <v>2499009143</v>
      </c>
      <c r="E629" s="10" t="s">
        <v>888</v>
      </c>
      <c r="F629" s="10" t="s">
        <v>13</v>
      </c>
      <c r="G629" s="10" t="s">
        <v>265</v>
      </c>
      <c r="H629" s="11" t="s">
        <v>9</v>
      </c>
      <c r="I629" s="12">
        <v>27840</v>
      </c>
      <c r="J629" s="13">
        <v>0.6</v>
      </c>
      <c r="K629" s="12">
        <v>16704</v>
      </c>
      <c r="L629" s="11" t="s">
        <v>9</v>
      </c>
      <c r="M629" s="14">
        <v>46078</v>
      </c>
      <c r="N629" s="11" t="s">
        <v>22</v>
      </c>
      <c r="O629" s="12">
        <v>15312</v>
      </c>
      <c r="P629" s="13">
        <f>O629/K629</f>
        <v>0.91666666666666663</v>
      </c>
      <c r="Q629" s="15">
        <f>K629-O629</f>
        <v>1392</v>
      </c>
      <c r="R629" s="26" t="s">
        <v>2822</v>
      </c>
    </row>
    <row r="630" spans="1:18" x14ac:dyDescent="0.25">
      <c r="A630" s="10" t="s">
        <v>890</v>
      </c>
      <c r="B630" s="11">
        <v>125713</v>
      </c>
      <c r="C630" s="11">
        <v>241019430</v>
      </c>
      <c r="D630" s="11">
        <v>2499024748</v>
      </c>
      <c r="E630" s="10" t="s">
        <v>892</v>
      </c>
      <c r="F630" s="10" t="s">
        <v>7</v>
      </c>
      <c r="G630" s="10" t="s">
        <v>151</v>
      </c>
      <c r="H630" s="11" t="s">
        <v>9</v>
      </c>
      <c r="I630" s="12">
        <v>163526.48000000001</v>
      </c>
      <c r="J630" s="13">
        <v>0.7</v>
      </c>
      <c r="K630" s="12">
        <v>114468.54</v>
      </c>
      <c r="L630" s="11" t="s">
        <v>9</v>
      </c>
      <c r="M630" s="14">
        <v>46050</v>
      </c>
      <c r="N630" s="11" t="s">
        <v>22</v>
      </c>
      <c r="O630" s="12">
        <v>114468.54</v>
      </c>
      <c r="P630" s="13">
        <f>O630/K630</f>
        <v>1</v>
      </c>
      <c r="Q630" s="15">
        <f>K630-O630</f>
        <v>0</v>
      </c>
      <c r="R630" s="26" t="s">
        <v>2822</v>
      </c>
    </row>
    <row r="631" spans="1:18" x14ac:dyDescent="0.25">
      <c r="A631" s="10" t="s">
        <v>890</v>
      </c>
      <c r="B631" s="11">
        <v>125713</v>
      </c>
      <c r="C631" s="11">
        <v>241019430</v>
      </c>
      <c r="D631" s="11">
        <v>2499024728</v>
      </c>
      <c r="E631" s="10" t="s">
        <v>891</v>
      </c>
      <c r="F631" s="10" t="s">
        <v>7</v>
      </c>
      <c r="G631" s="10" t="s">
        <v>151</v>
      </c>
      <c r="H631" s="11" t="s">
        <v>9</v>
      </c>
      <c r="I631" s="12">
        <v>78176.289999999994</v>
      </c>
      <c r="J631" s="13">
        <v>0.7</v>
      </c>
      <c r="K631" s="12">
        <v>54723.4</v>
      </c>
      <c r="L631" s="11" t="s">
        <v>9</v>
      </c>
      <c r="M631" s="14">
        <v>46050</v>
      </c>
      <c r="N631" s="11" t="s">
        <v>22</v>
      </c>
      <c r="O631" s="12">
        <v>54723.4</v>
      </c>
      <c r="P631" s="13">
        <f>O631/K631</f>
        <v>1</v>
      </c>
      <c r="Q631" s="15">
        <f>K631-O631</f>
        <v>0</v>
      </c>
      <c r="R631" s="26" t="s">
        <v>2822</v>
      </c>
    </row>
    <row r="632" spans="1:18" x14ac:dyDescent="0.25">
      <c r="A632" s="10" t="s">
        <v>893</v>
      </c>
      <c r="B632" s="11">
        <v>125962</v>
      </c>
      <c r="C632" s="11">
        <v>241025512</v>
      </c>
      <c r="D632" s="11">
        <v>2499034934</v>
      </c>
      <c r="E632" s="10" t="s">
        <v>895</v>
      </c>
      <c r="F632" s="10" t="s">
        <v>13</v>
      </c>
      <c r="G632" s="10" t="s">
        <v>82</v>
      </c>
      <c r="H632" s="11" t="s">
        <v>9</v>
      </c>
      <c r="I632" s="12">
        <v>705.6</v>
      </c>
      <c r="J632" s="13">
        <v>0.8</v>
      </c>
      <c r="K632" s="12">
        <v>564.48</v>
      </c>
      <c r="L632" s="11" t="s">
        <v>9</v>
      </c>
      <c r="M632" s="14">
        <v>45958</v>
      </c>
      <c r="N632" s="11" t="s">
        <v>10</v>
      </c>
      <c r="O632" s="12">
        <v>0</v>
      </c>
      <c r="P632" s="13">
        <f>O632/K632</f>
        <v>0</v>
      </c>
      <c r="Q632" s="15">
        <f>K632-O632</f>
        <v>564.48</v>
      </c>
      <c r="R632" s="16" t="s">
        <v>2832</v>
      </c>
    </row>
    <row r="633" spans="1:18" x14ac:dyDescent="0.25">
      <c r="A633" s="10" t="s">
        <v>893</v>
      </c>
      <c r="B633" s="11">
        <v>125962</v>
      </c>
      <c r="C633" s="11">
        <v>241009212</v>
      </c>
      <c r="D633" s="11">
        <v>2499009861</v>
      </c>
      <c r="E633" s="10" t="s">
        <v>894</v>
      </c>
      <c r="F633" s="10" t="s">
        <v>13</v>
      </c>
      <c r="G633" s="10" t="s">
        <v>121</v>
      </c>
      <c r="H633" s="11" t="s">
        <v>9</v>
      </c>
      <c r="I633" s="12">
        <v>13906.8</v>
      </c>
      <c r="J633" s="13">
        <v>0.8</v>
      </c>
      <c r="K633" s="12">
        <v>11125.44</v>
      </c>
      <c r="L633" s="11" t="s">
        <v>9</v>
      </c>
      <c r="M633" s="14">
        <v>45958</v>
      </c>
      <c r="N633" s="11" t="s">
        <v>22</v>
      </c>
      <c r="O633" s="12">
        <v>11125.44</v>
      </c>
      <c r="P633" s="13">
        <f>O633/K633</f>
        <v>1</v>
      </c>
      <c r="Q633" s="15">
        <f>K633-O633</f>
        <v>0</v>
      </c>
      <c r="R633" s="26" t="s">
        <v>2822</v>
      </c>
    </row>
    <row r="634" spans="1:18" x14ac:dyDescent="0.25">
      <c r="A634" s="10" t="s">
        <v>896</v>
      </c>
      <c r="B634" s="11">
        <v>17147</v>
      </c>
      <c r="C634" s="11">
        <v>241002134</v>
      </c>
      <c r="D634" s="11">
        <v>2499001548</v>
      </c>
      <c r="E634" s="10" t="s">
        <v>12</v>
      </c>
      <c r="F634" s="10" t="s">
        <v>13</v>
      </c>
      <c r="G634" s="10" t="s">
        <v>14</v>
      </c>
      <c r="H634" s="11" t="s">
        <v>9</v>
      </c>
      <c r="I634" s="12">
        <v>11700</v>
      </c>
      <c r="J634" s="13">
        <v>0.8</v>
      </c>
      <c r="K634" s="12">
        <v>9360</v>
      </c>
      <c r="L634" s="11" t="s">
        <v>9</v>
      </c>
      <c r="M634" s="14">
        <v>45958</v>
      </c>
      <c r="N634" s="11" t="s">
        <v>22</v>
      </c>
      <c r="O634" s="12">
        <v>9360</v>
      </c>
      <c r="P634" s="13">
        <f>O634/K634</f>
        <v>1</v>
      </c>
      <c r="Q634" s="15">
        <f>K634-O634</f>
        <v>0</v>
      </c>
      <c r="R634" s="26" t="s">
        <v>2822</v>
      </c>
    </row>
    <row r="635" spans="1:18" x14ac:dyDescent="0.25">
      <c r="A635" s="10" t="s">
        <v>897</v>
      </c>
      <c r="B635" s="11">
        <v>125781</v>
      </c>
      <c r="C635" s="11">
        <v>241023028</v>
      </c>
      <c r="D635" s="11">
        <v>2499030667</v>
      </c>
      <c r="E635" s="10" t="s">
        <v>778</v>
      </c>
      <c r="F635" s="10" t="s">
        <v>7</v>
      </c>
      <c r="G635" s="10" t="s">
        <v>151</v>
      </c>
      <c r="H635" s="11" t="s">
        <v>9</v>
      </c>
      <c r="I635" s="12">
        <v>46044.18</v>
      </c>
      <c r="J635" s="13">
        <v>0.8</v>
      </c>
      <c r="K635" s="12">
        <v>36835.339999999997</v>
      </c>
      <c r="L635" s="11" t="s">
        <v>9</v>
      </c>
      <c r="M635" s="14">
        <v>46050</v>
      </c>
      <c r="N635" s="11" t="s">
        <v>22</v>
      </c>
      <c r="O635" s="12">
        <v>36835.339999999997</v>
      </c>
      <c r="P635" s="13">
        <f>O635/K635</f>
        <v>1</v>
      </c>
      <c r="Q635" s="15">
        <f>K635-O635</f>
        <v>0</v>
      </c>
      <c r="R635" s="26" t="s">
        <v>2822</v>
      </c>
    </row>
    <row r="636" spans="1:18" x14ac:dyDescent="0.25">
      <c r="A636" s="10" t="s">
        <v>902</v>
      </c>
      <c r="B636" s="11">
        <v>17017173</v>
      </c>
      <c r="C636" s="11">
        <v>241030510</v>
      </c>
      <c r="D636" s="11">
        <v>2499043277</v>
      </c>
      <c r="E636" s="10" t="s">
        <v>904</v>
      </c>
      <c r="F636" s="10" t="s">
        <v>64</v>
      </c>
      <c r="G636" s="10" t="s">
        <v>121</v>
      </c>
      <c r="H636" s="11" t="s">
        <v>9</v>
      </c>
      <c r="I636" s="12">
        <v>7140</v>
      </c>
      <c r="J636" s="13">
        <v>0.85</v>
      </c>
      <c r="K636" s="12">
        <v>6069</v>
      </c>
      <c r="L636" s="11" t="s">
        <v>9</v>
      </c>
      <c r="M636" s="14">
        <v>46050</v>
      </c>
      <c r="N636" s="11" t="s">
        <v>22</v>
      </c>
      <c r="O636" s="12">
        <v>0</v>
      </c>
      <c r="P636" s="13">
        <f>O636/K636</f>
        <v>0</v>
      </c>
      <c r="Q636" s="15">
        <f>K636-O636</f>
        <v>6069</v>
      </c>
      <c r="R636" s="26" t="s">
        <v>2822</v>
      </c>
    </row>
    <row r="637" spans="1:18" x14ac:dyDescent="0.25">
      <c r="A637" s="10" t="s">
        <v>902</v>
      </c>
      <c r="B637" s="11">
        <v>17017173</v>
      </c>
      <c r="C637" s="11">
        <v>241030305</v>
      </c>
      <c r="D637" s="11">
        <v>2499042954</v>
      </c>
      <c r="E637" s="10" t="s">
        <v>903</v>
      </c>
      <c r="F637" s="10" t="s">
        <v>13</v>
      </c>
      <c r="G637" s="10" t="s">
        <v>121</v>
      </c>
      <c r="H637" s="11" t="s">
        <v>9</v>
      </c>
      <c r="I637" s="12">
        <v>17985.84</v>
      </c>
      <c r="J637" s="13">
        <v>0.9</v>
      </c>
      <c r="K637" s="12">
        <v>16187.26</v>
      </c>
      <c r="L637" s="11" t="s">
        <v>9</v>
      </c>
      <c r="M637" s="14">
        <v>45958</v>
      </c>
      <c r="N637" s="11" t="s">
        <v>22</v>
      </c>
      <c r="O637" s="12">
        <v>16187.26</v>
      </c>
      <c r="P637" s="13">
        <f>O637/K637</f>
        <v>1</v>
      </c>
      <c r="Q637" s="15">
        <f>K637-O637</f>
        <v>0</v>
      </c>
      <c r="R637" s="26" t="s">
        <v>2822</v>
      </c>
    </row>
    <row r="638" spans="1:18" x14ac:dyDescent="0.25">
      <c r="A638" s="10" t="s">
        <v>905</v>
      </c>
      <c r="B638" s="11">
        <v>125913</v>
      </c>
      <c r="C638" s="11">
        <v>241020045</v>
      </c>
      <c r="D638" s="11">
        <v>2499025715</v>
      </c>
      <c r="E638" s="10" t="s">
        <v>906</v>
      </c>
      <c r="F638" s="10" t="s">
        <v>13</v>
      </c>
      <c r="G638" s="10" t="s">
        <v>115</v>
      </c>
      <c r="H638" s="11" t="s">
        <v>9</v>
      </c>
      <c r="I638" s="12">
        <v>25200</v>
      </c>
      <c r="J638" s="13">
        <v>0.8</v>
      </c>
      <c r="K638" s="12">
        <v>20160</v>
      </c>
      <c r="L638" s="11" t="s">
        <v>9</v>
      </c>
      <c r="M638" s="14">
        <v>45958</v>
      </c>
      <c r="N638" s="11" t="s">
        <v>22</v>
      </c>
      <c r="O638" s="12">
        <v>20160</v>
      </c>
      <c r="P638" s="13">
        <f>O638/K638</f>
        <v>1</v>
      </c>
      <c r="Q638" s="15">
        <f>K638-O638</f>
        <v>0</v>
      </c>
      <c r="R638" s="26" t="s">
        <v>2822</v>
      </c>
    </row>
    <row r="639" spans="1:18" x14ac:dyDescent="0.25">
      <c r="A639" s="17" t="s">
        <v>907</v>
      </c>
      <c r="B639" s="18">
        <v>125916</v>
      </c>
      <c r="C639" s="18">
        <v>241029961</v>
      </c>
      <c r="D639" s="18">
        <v>2499046023</v>
      </c>
      <c r="E639" s="17" t="s">
        <v>908</v>
      </c>
      <c r="F639" s="17" t="s">
        <v>7</v>
      </c>
      <c r="G639" s="17" t="s">
        <v>124</v>
      </c>
      <c r="H639" s="18" t="s">
        <v>9</v>
      </c>
      <c r="I639" s="19">
        <v>278184.84999999998</v>
      </c>
      <c r="J639" s="20">
        <v>0.8</v>
      </c>
      <c r="K639" s="19">
        <v>222547.88</v>
      </c>
      <c r="L639" s="18" t="s">
        <v>9</v>
      </c>
      <c r="M639" s="21">
        <v>46050</v>
      </c>
      <c r="N639" s="18" t="s">
        <v>118</v>
      </c>
      <c r="O639" s="19">
        <v>222547.88</v>
      </c>
      <c r="P639" s="20">
        <f>O639/K639</f>
        <v>1</v>
      </c>
      <c r="Q639" s="22">
        <f>K639-O639</f>
        <v>0</v>
      </c>
      <c r="R639" s="23" t="s">
        <v>2834</v>
      </c>
    </row>
    <row r="640" spans="1:18" x14ac:dyDescent="0.25">
      <c r="A640" s="17" t="s">
        <v>907</v>
      </c>
      <c r="B640" s="18">
        <v>125916</v>
      </c>
      <c r="C640" s="18">
        <v>241029961</v>
      </c>
      <c r="D640" s="18">
        <v>2499046056</v>
      </c>
      <c r="E640" s="17" t="s">
        <v>111</v>
      </c>
      <c r="F640" s="17" t="s">
        <v>7</v>
      </c>
      <c r="G640" s="17" t="s">
        <v>124</v>
      </c>
      <c r="H640" s="18" t="s">
        <v>9</v>
      </c>
      <c r="I640" s="19">
        <v>16189.84</v>
      </c>
      <c r="J640" s="20">
        <v>0.8</v>
      </c>
      <c r="K640" s="19">
        <v>12951.87</v>
      </c>
      <c r="L640" s="18" t="s">
        <v>9</v>
      </c>
      <c r="M640" s="21">
        <v>46050</v>
      </c>
      <c r="N640" s="18" t="s">
        <v>118</v>
      </c>
      <c r="O640" s="19">
        <v>12951.87</v>
      </c>
      <c r="P640" s="20">
        <f>O640/K640</f>
        <v>1</v>
      </c>
      <c r="Q640" s="22">
        <f>K640-O640</f>
        <v>0</v>
      </c>
      <c r="R640" s="23" t="s">
        <v>2834</v>
      </c>
    </row>
    <row r="641" spans="1:18" x14ac:dyDescent="0.25">
      <c r="A641" s="10" t="s">
        <v>907</v>
      </c>
      <c r="B641" s="11">
        <v>125916</v>
      </c>
      <c r="C641" s="11">
        <v>241033138</v>
      </c>
      <c r="D641" s="11">
        <v>2499047685</v>
      </c>
      <c r="E641" s="10" t="s">
        <v>909</v>
      </c>
      <c r="F641" s="10" t="s">
        <v>13</v>
      </c>
      <c r="G641" s="10" t="s">
        <v>121</v>
      </c>
      <c r="H641" s="11" t="s">
        <v>9</v>
      </c>
      <c r="I641" s="12">
        <v>29880</v>
      </c>
      <c r="J641" s="13">
        <v>0.8</v>
      </c>
      <c r="K641" s="12">
        <v>23904</v>
      </c>
      <c r="L641" s="11" t="s">
        <v>9</v>
      </c>
      <c r="M641" s="14">
        <v>45958</v>
      </c>
      <c r="N641" s="11" t="s">
        <v>22</v>
      </c>
      <c r="O641" s="12">
        <v>23904</v>
      </c>
      <c r="P641" s="13">
        <f>O641/K641</f>
        <v>1</v>
      </c>
      <c r="Q641" s="15">
        <f>K641-O641</f>
        <v>0</v>
      </c>
      <c r="R641" s="26" t="s">
        <v>2822</v>
      </c>
    </row>
    <row r="642" spans="1:18" x14ac:dyDescent="0.25">
      <c r="A642" s="17" t="s">
        <v>915</v>
      </c>
      <c r="B642" s="18">
        <v>232427</v>
      </c>
      <c r="C642" s="18">
        <v>241027731</v>
      </c>
      <c r="D642" s="18">
        <v>2499038787</v>
      </c>
      <c r="E642" s="17" t="s">
        <v>928</v>
      </c>
      <c r="F642" s="17" t="s">
        <v>7</v>
      </c>
      <c r="G642" s="17" t="s">
        <v>924</v>
      </c>
      <c r="H642" s="18" t="s">
        <v>9</v>
      </c>
      <c r="I642" s="19">
        <v>75966.78</v>
      </c>
      <c r="J642" s="20">
        <v>0.85</v>
      </c>
      <c r="K642" s="19">
        <v>64571.76</v>
      </c>
      <c r="L642" s="18" t="s">
        <v>9</v>
      </c>
      <c r="M642" s="21">
        <v>46050</v>
      </c>
      <c r="N642" s="18" t="s">
        <v>118</v>
      </c>
      <c r="O642" s="19">
        <v>40535.93</v>
      </c>
      <c r="P642" s="20">
        <f>O642/K642</f>
        <v>0.62776560527388447</v>
      </c>
      <c r="Q642" s="22">
        <f>K642-O642</f>
        <v>24035.83</v>
      </c>
      <c r="R642" s="24" t="s">
        <v>2836</v>
      </c>
    </row>
    <row r="643" spans="1:18" x14ac:dyDescent="0.25">
      <c r="A643" s="17" t="s">
        <v>915</v>
      </c>
      <c r="B643" s="18">
        <v>232427</v>
      </c>
      <c r="C643" s="18">
        <v>241010057</v>
      </c>
      <c r="D643" s="18">
        <v>2499016794</v>
      </c>
      <c r="E643" s="17" t="s">
        <v>916</v>
      </c>
      <c r="F643" s="17" t="s">
        <v>13</v>
      </c>
      <c r="G643" s="17" t="s">
        <v>917</v>
      </c>
      <c r="H643" s="18" t="s">
        <v>9</v>
      </c>
      <c r="I643" s="19">
        <v>11400</v>
      </c>
      <c r="J643" s="20">
        <v>0.68</v>
      </c>
      <c r="K643" s="19">
        <v>7752</v>
      </c>
      <c r="L643" s="18" t="s">
        <v>9</v>
      </c>
      <c r="M643" s="21">
        <v>45958</v>
      </c>
      <c r="N643" s="18" t="s">
        <v>118</v>
      </c>
      <c r="O643" s="19">
        <v>5814</v>
      </c>
      <c r="P643" s="20">
        <f>O643/K643</f>
        <v>0.75</v>
      </c>
      <c r="Q643" s="22">
        <f>K643-O643</f>
        <v>1938</v>
      </c>
      <c r="R643" s="24" t="s">
        <v>2836</v>
      </c>
    </row>
    <row r="644" spans="1:18" x14ac:dyDescent="0.25">
      <c r="A644" s="17" t="s">
        <v>915</v>
      </c>
      <c r="B644" s="18">
        <v>232427</v>
      </c>
      <c r="C644" s="18">
        <v>241013854</v>
      </c>
      <c r="D644" s="18">
        <v>2499016541</v>
      </c>
      <c r="E644" s="17" t="s">
        <v>918</v>
      </c>
      <c r="F644" s="17" t="s">
        <v>13</v>
      </c>
      <c r="G644" s="17" t="s">
        <v>60</v>
      </c>
      <c r="H644" s="18" t="s">
        <v>9</v>
      </c>
      <c r="I644" s="19">
        <v>115680</v>
      </c>
      <c r="J644" s="20">
        <v>0.41</v>
      </c>
      <c r="K644" s="19">
        <v>47428.800000000003</v>
      </c>
      <c r="L644" s="18" t="s">
        <v>9</v>
      </c>
      <c r="M644" s="21">
        <v>45958</v>
      </c>
      <c r="N644" s="18" t="s">
        <v>118</v>
      </c>
      <c r="O644" s="19">
        <v>38041.85</v>
      </c>
      <c r="P644" s="20">
        <f>O644/K644</f>
        <v>0.80208333333333326</v>
      </c>
      <c r="Q644" s="22">
        <f>K644-O644</f>
        <v>9386.9500000000044</v>
      </c>
      <c r="R644" s="24" t="s">
        <v>2836</v>
      </c>
    </row>
    <row r="645" spans="1:18" x14ac:dyDescent="0.25">
      <c r="A645" s="17" t="s">
        <v>915</v>
      </c>
      <c r="B645" s="18">
        <v>232427</v>
      </c>
      <c r="C645" s="18">
        <v>241014158</v>
      </c>
      <c r="D645" s="18">
        <v>2499016971</v>
      </c>
      <c r="E645" s="17" t="s">
        <v>919</v>
      </c>
      <c r="F645" s="17" t="s">
        <v>13</v>
      </c>
      <c r="G645" s="17" t="s">
        <v>60</v>
      </c>
      <c r="H645" s="18" t="s">
        <v>9</v>
      </c>
      <c r="I645" s="19">
        <v>187980</v>
      </c>
      <c r="J645" s="20">
        <v>0.5</v>
      </c>
      <c r="K645" s="19">
        <v>93990</v>
      </c>
      <c r="L645" s="18" t="s">
        <v>9</v>
      </c>
      <c r="M645" s="21">
        <v>45958</v>
      </c>
      <c r="N645" s="18" t="s">
        <v>118</v>
      </c>
      <c r="O645" s="19">
        <v>78325</v>
      </c>
      <c r="P645" s="20">
        <f>O645/K645</f>
        <v>0.83333333333333337</v>
      </c>
      <c r="Q645" s="22">
        <f>K645-O645</f>
        <v>15665</v>
      </c>
      <c r="R645" s="24" t="s">
        <v>2836</v>
      </c>
    </row>
    <row r="646" spans="1:18" x14ac:dyDescent="0.25">
      <c r="A646" s="17" t="s">
        <v>915</v>
      </c>
      <c r="B646" s="18">
        <v>232427</v>
      </c>
      <c r="C646" s="18">
        <v>241027106</v>
      </c>
      <c r="D646" s="18">
        <v>2499037730</v>
      </c>
      <c r="E646" s="17" t="s">
        <v>925</v>
      </c>
      <c r="F646" s="17" t="s">
        <v>7</v>
      </c>
      <c r="G646" s="17" t="s">
        <v>924</v>
      </c>
      <c r="H646" s="18" t="s">
        <v>9</v>
      </c>
      <c r="I646" s="19">
        <v>24636.1</v>
      </c>
      <c r="J646" s="20">
        <v>0.6</v>
      </c>
      <c r="K646" s="19">
        <v>14781.66</v>
      </c>
      <c r="L646" s="18" t="s">
        <v>9</v>
      </c>
      <c r="M646" s="21">
        <v>46050</v>
      </c>
      <c r="N646" s="18" t="s">
        <v>118</v>
      </c>
      <c r="O646" s="19">
        <v>12400.05</v>
      </c>
      <c r="P646" s="20">
        <f>O646/K646</f>
        <v>0.83888074817036784</v>
      </c>
      <c r="Q646" s="22">
        <f>K646-O646</f>
        <v>2381.6100000000006</v>
      </c>
      <c r="R646" s="24" t="s">
        <v>2836</v>
      </c>
    </row>
    <row r="647" spans="1:18" x14ac:dyDescent="0.25">
      <c r="A647" s="17" t="s">
        <v>915</v>
      </c>
      <c r="B647" s="18">
        <v>232427</v>
      </c>
      <c r="C647" s="18">
        <v>241016982</v>
      </c>
      <c r="D647" s="18">
        <v>2499021072</v>
      </c>
      <c r="E647" s="17" t="s">
        <v>922</v>
      </c>
      <c r="F647" s="17" t="s">
        <v>13</v>
      </c>
      <c r="G647" s="17" t="s">
        <v>60</v>
      </c>
      <c r="H647" s="18" t="s">
        <v>9</v>
      </c>
      <c r="I647" s="19">
        <v>623820</v>
      </c>
      <c r="J647" s="20">
        <v>0.9</v>
      </c>
      <c r="K647" s="19">
        <v>561438</v>
      </c>
      <c r="L647" s="18" t="s">
        <v>9</v>
      </c>
      <c r="M647" s="21">
        <v>45958</v>
      </c>
      <c r="N647" s="18" t="s">
        <v>118</v>
      </c>
      <c r="O647" s="19">
        <v>504891</v>
      </c>
      <c r="P647" s="20">
        <f>O647/K647</f>
        <v>0.89928184412170176</v>
      </c>
      <c r="Q647" s="22">
        <f>K647-O647</f>
        <v>56547</v>
      </c>
      <c r="R647" s="24" t="s">
        <v>2836</v>
      </c>
    </row>
    <row r="648" spans="1:18" x14ac:dyDescent="0.25">
      <c r="A648" s="17" t="s">
        <v>915</v>
      </c>
      <c r="B648" s="18">
        <v>232427</v>
      </c>
      <c r="C648" s="18">
        <v>241014200</v>
      </c>
      <c r="D648" s="18">
        <v>2499017024</v>
      </c>
      <c r="E648" s="17" t="s">
        <v>921</v>
      </c>
      <c r="F648" s="17" t="s">
        <v>13</v>
      </c>
      <c r="G648" s="17" t="s">
        <v>60</v>
      </c>
      <c r="H648" s="18" t="s">
        <v>9</v>
      </c>
      <c r="I648" s="19">
        <v>72300</v>
      </c>
      <c r="J648" s="20">
        <v>0.8</v>
      </c>
      <c r="K648" s="19">
        <v>57840</v>
      </c>
      <c r="L648" s="18" t="s">
        <v>9</v>
      </c>
      <c r="M648" s="21">
        <v>45958</v>
      </c>
      <c r="N648" s="18" t="s">
        <v>118</v>
      </c>
      <c r="O648" s="19">
        <v>53020</v>
      </c>
      <c r="P648" s="20">
        <f>O648/K648</f>
        <v>0.91666666666666663</v>
      </c>
      <c r="Q648" s="22">
        <f>K648-O648</f>
        <v>4820</v>
      </c>
      <c r="R648" s="24" t="s">
        <v>2836</v>
      </c>
    </row>
    <row r="649" spans="1:18" x14ac:dyDescent="0.25">
      <c r="A649" s="17" t="s">
        <v>915</v>
      </c>
      <c r="B649" s="18">
        <v>232427</v>
      </c>
      <c r="C649" s="18">
        <v>241014180</v>
      </c>
      <c r="D649" s="18">
        <v>2499017000</v>
      </c>
      <c r="E649" s="17" t="s">
        <v>920</v>
      </c>
      <c r="F649" s="17" t="s">
        <v>13</v>
      </c>
      <c r="G649" s="17" t="s">
        <v>60</v>
      </c>
      <c r="H649" s="18" t="s">
        <v>9</v>
      </c>
      <c r="I649" s="19">
        <v>72300</v>
      </c>
      <c r="J649" s="20">
        <v>0.6</v>
      </c>
      <c r="K649" s="19">
        <v>43380</v>
      </c>
      <c r="L649" s="18" t="s">
        <v>9</v>
      </c>
      <c r="M649" s="21">
        <v>45958</v>
      </c>
      <c r="N649" s="18" t="s">
        <v>118</v>
      </c>
      <c r="O649" s="19">
        <v>39765</v>
      </c>
      <c r="P649" s="20">
        <f>O649/K649</f>
        <v>0.91666666666666663</v>
      </c>
      <c r="Q649" s="22">
        <f>K649-O649</f>
        <v>3615</v>
      </c>
      <c r="R649" s="24" t="s">
        <v>2836</v>
      </c>
    </row>
    <row r="650" spans="1:18" x14ac:dyDescent="0.25">
      <c r="A650" s="17" t="s">
        <v>915</v>
      </c>
      <c r="B650" s="18">
        <v>232427</v>
      </c>
      <c r="C650" s="18">
        <v>241028264</v>
      </c>
      <c r="D650" s="18">
        <v>2499039577</v>
      </c>
      <c r="E650" s="17" t="s">
        <v>930</v>
      </c>
      <c r="F650" s="17" t="s">
        <v>13</v>
      </c>
      <c r="G650" s="17" t="s">
        <v>60</v>
      </c>
      <c r="H650" s="18" t="s">
        <v>9</v>
      </c>
      <c r="I650" s="19">
        <v>14460</v>
      </c>
      <c r="J650" s="20">
        <v>0.9</v>
      </c>
      <c r="K650" s="19">
        <v>13014</v>
      </c>
      <c r="L650" s="18" t="s">
        <v>9</v>
      </c>
      <c r="M650" s="21">
        <v>45958</v>
      </c>
      <c r="N650" s="18" t="s">
        <v>118</v>
      </c>
      <c r="O650" s="19">
        <v>11929.5</v>
      </c>
      <c r="P650" s="20">
        <f>O650/K650</f>
        <v>0.91666666666666663</v>
      </c>
      <c r="Q650" s="22">
        <f>K650-O650</f>
        <v>1084.5</v>
      </c>
      <c r="R650" s="24" t="s">
        <v>2836</v>
      </c>
    </row>
    <row r="651" spans="1:18" x14ac:dyDescent="0.25">
      <c r="A651" s="17" t="s">
        <v>915</v>
      </c>
      <c r="B651" s="18">
        <v>232427</v>
      </c>
      <c r="C651" s="18">
        <v>241027107</v>
      </c>
      <c r="D651" s="18">
        <v>2499037695</v>
      </c>
      <c r="E651" s="17" t="s">
        <v>926</v>
      </c>
      <c r="F651" s="17" t="s">
        <v>7</v>
      </c>
      <c r="G651" s="17" t="s">
        <v>924</v>
      </c>
      <c r="H651" s="18" t="s">
        <v>9</v>
      </c>
      <c r="I651" s="19">
        <v>45281.59</v>
      </c>
      <c r="J651" s="20">
        <v>0.5</v>
      </c>
      <c r="K651" s="19">
        <v>22640.799999999999</v>
      </c>
      <c r="L651" s="18" t="s">
        <v>9</v>
      </c>
      <c r="M651" s="21">
        <v>46050</v>
      </c>
      <c r="N651" s="18" t="s">
        <v>118</v>
      </c>
      <c r="O651" s="19">
        <v>22637.8</v>
      </c>
      <c r="P651" s="20">
        <f>O651/K651</f>
        <v>0.99986749584820322</v>
      </c>
      <c r="Q651" s="22">
        <f>K651-O651</f>
        <v>3</v>
      </c>
      <c r="R651" s="23" t="s">
        <v>2834</v>
      </c>
    </row>
    <row r="652" spans="1:18" x14ac:dyDescent="0.25">
      <c r="A652" s="17" t="s">
        <v>915</v>
      </c>
      <c r="B652" s="18">
        <v>232427</v>
      </c>
      <c r="C652" s="18">
        <v>241027801</v>
      </c>
      <c r="D652" s="18">
        <v>2499038887</v>
      </c>
      <c r="E652" s="17" t="s">
        <v>929</v>
      </c>
      <c r="F652" s="17" t="s">
        <v>7</v>
      </c>
      <c r="G652" s="17" t="s">
        <v>924</v>
      </c>
      <c r="H652" s="18" t="s">
        <v>9</v>
      </c>
      <c r="I652" s="19">
        <v>141000.14000000001</v>
      </c>
      <c r="J652" s="20">
        <v>0.85</v>
      </c>
      <c r="K652" s="19">
        <v>119850.12</v>
      </c>
      <c r="L652" s="18" t="s">
        <v>9</v>
      </c>
      <c r="M652" s="21">
        <v>46050</v>
      </c>
      <c r="N652" s="18" t="s">
        <v>118</v>
      </c>
      <c r="O652" s="19">
        <v>119850.12</v>
      </c>
      <c r="P652" s="20">
        <f>O652/K652</f>
        <v>1</v>
      </c>
      <c r="Q652" s="22">
        <f>K652-O652</f>
        <v>0</v>
      </c>
      <c r="R652" s="23" t="s">
        <v>2834</v>
      </c>
    </row>
    <row r="653" spans="1:18" x14ac:dyDescent="0.25">
      <c r="A653" s="17" t="s">
        <v>915</v>
      </c>
      <c r="B653" s="18">
        <v>232427</v>
      </c>
      <c r="C653" s="18">
        <v>241027006</v>
      </c>
      <c r="D653" s="18">
        <v>2499037534</v>
      </c>
      <c r="E653" s="17" t="s">
        <v>923</v>
      </c>
      <c r="F653" s="17" t="s">
        <v>7</v>
      </c>
      <c r="G653" s="17" t="s">
        <v>924</v>
      </c>
      <c r="H653" s="18" t="s">
        <v>9</v>
      </c>
      <c r="I653" s="19">
        <v>48189.01</v>
      </c>
      <c r="J653" s="20">
        <v>0.41</v>
      </c>
      <c r="K653" s="19">
        <v>19757.490000000002</v>
      </c>
      <c r="L653" s="18" t="s">
        <v>9</v>
      </c>
      <c r="M653" s="21">
        <v>46050</v>
      </c>
      <c r="N653" s="18" t="s">
        <v>118</v>
      </c>
      <c r="O653" s="19">
        <v>19757.490000000002</v>
      </c>
      <c r="P653" s="20">
        <f>O653/K653</f>
        <v>1</v>
      </c>
      <c r="Q653" s="22">
        <f>K653-O653</f>
        <v>0</v>
      </c>
      <c r="R653" s="23" t="s">
        <v>2834</v>
      </c>
    </row>
    <row r="654" spans="1:18" x14ac:dyDescent="0.25">
      <c r="A654" s="17" t="s">
        <v>915</v>
      </c>
      <c r="B654" s="18">
        <v>232427</v>
      </c>
      <c r="C654" s="18">
        <v>241027579</v>
      </c>
      <c r="D654" s="18">
        <v>2499038559</v>
      </c>
      <c r="E654" s="17" t="s">
        <v>927</v>
      </c>
      <c r="F654" s="17" t="s">
        <v>7</v>
      </c>
      <c r="G654" s="17" t="s">
        <v>924</v>
      </c>
      <c r="H654" s="18" t="s">
        <v>9</v>
      </c>
      <c r="I654" s="19">
        <v>20070.37</v>
      </c>
      <c r="J654" s="20">
        <v>0.8</v>
      </c>
      <c r="K654" s="19">
        <v>16056.3</v>
      </c>
      <c r="L654" s="18" t="s">
        <v>9</v>
      </c>
      <c r="M654" s="21">
        <v>46050</v>
      </c>
      <c r="N654" s="18" t="s">
        <v>118</v>
      </c>
      <c r="O654" s="19">
        <v>16056.3</v>
      </c>
      <c r="P654" s="20">
        <f>O654/K654</f>
        <v>1</v>
      </c>
      <c r="Q654" s="22">
        <f>K654-O654</f>
        <v>0</v>
      </c>
      <c r="R654" s="23" t="s">
        <v>2834</v>
      </c>
    </row>
    <row r="655" spans="1:18" x14ac:dyDescent="0.25">
      <c r="A655" s="10" t="s">
        <v>931</v>
      </c>
      <c r="B655" s="11">
        <v>17016747</v>
      </c>
      <c r="C655" s="11">
        <v>241008968</v>
      </c>
      <c r="D655" s="11">
        <v>2499009478</v>
      </c>
      <c r="E655" s="10" t="s">
        <v>932</v>
      </c>
      <c r="F655" s="10" t="s">
        <v>13</v>
      </c>
      <c r="G655" s="10" t="s">
        <v>14</v>
      </c>
      <c r="H655" s="11" t="s">
        <v>9</v>
      </c>
      <c r="I655" s="12">
        <v>31894.32</v>
      </c>
      <c r="J655" s="13">
        <v>0.75</v>
      </c>
      <c r="K655" s="12">
        <v>23920.74</v>
      </c>
      <c r="L655" s="11" t="s">
        <v>9</v>
      </c>
      <c r="M655" s="14">
        <v>45958</v>
      </c>
      <c r="N655" s="11" t="s">
        <v>22</v>
      </c>
      <c r="O655" s="12">
        <v>23920.74</v>
      </c>
      <c r="P655" s="13">
        <f>O655/K655</f>
        <v>1</v>
      </c>
      <c r="Q655" s="15">
        <f>K655-O655</f>
        <v>0</v>
      </c>
      <c r="R655" s="26" t="s">
        <v>2822</v>
      </c>
    </row>
    <row r="656" spans="1:18" x14ac:dyDescent="0.25">
      <c r="A656" s="10" t="s">
        <v>933</v>
      </c>
      <c r="B656" s="11">
        <v>125164</v>
      </c>
      <c r="C656" s="11">
        <v>241005610</v>
      </c>
      <c r="D656" s="11">
        <v>2499005366</v>
      </c>
      <c r="E656" s="10" t="s">
        <v>934</v>
      </c>
      <c r="F656" s="10" t="s">
        <v>13</v>
      </c>
      <c r="G656" s="10" t="s">
        <v>21</v>
      </c>
      <c r="H656" s="11" t="s">
        <v>9</v>
      </c>
      <c r="I656" s="12">
        <v>96000</v>
      </c>
      <c r="J656" s="13">
        <v>0.6</v>
      </c>
      <c r="K656" s="12">
        <v>57600</v>
      </c>
      <c r="L656" s="11" t="s">
        <v>9</v>
      </c>
      <c r="M656" s="14">
        <v>45958</v>
      </c>
      <c r="N656" s="11" t="s">
        <v>22</v>
      </c>
      <c r="O656" s="12">
        <v>48000</v>
      </c>
      <c r="P656" s="13">
        <f>O656/K656</f>
        <v>0.83333333333333337</v>
      </c>
      <c r="Q656" s="15">
        <f>K656-O656</f>
        <v>9600</v>
      </c>
      <c r="R656" s="26" t="s">
        <v>2822</v>
      </c>
    </row>
    <row r="657" spans="1:18" x14ac:dyDescent="0.25">
      <c r="A657" s="10" t="s">
        <v>935</v>
      </c>
      <c r="B657" s="11">
        <v>17000072</v>
      </c>
      <c r="C657" s="11">
        <v>241032064</v>
      </c>
      <c r="D657" s="11">
        <v>2499046012</v>
      </c>
      <c r="E657" s="10" t="s">
        <v>936</v>
      </c>
      <c r="F657" s="10" t="s">
        <v>13</v>
      </c>
      <c r="G657" s="10" t="s">
        <v>142</v>
      </c>
      <c r="H657" s="11" t="s">
        <v>9</v>
      </c>
      <c r="I657" s="12">
        <v>21756.48</v>
      </c>
      <c r="J657" s="13">
        <v>0.6</v>
      </c>
      <c r="K657" s="12">
        <v>13053.89</v>
      </c>
      <c r="L657" s="11" t="s">
        <v>9</v>
      </c>
      <c r="M657" s="14">
        <v>45958</v>
      </c>
      <c r="N657" s="11" t="s">
        <v>22</v>
      </c>
      <c r="O657" s="12">
        <v>13053.6</v>
      </c>
      <c r="P657" s="13">
        <f>O657/K657</f>
        <v>0.99997778439989926</v>
      </c>
      <c r="Q657" s="15">
        <f>K657-O657</f>
        <v>0.28999999999905413</v>
      </c>
      <c r="R657" s="26" t="s">
        <v>2822</v>
      </c>
    </row>
    <row r="658" spans="1:18" x14ac:dyDescent="0.25">
      <c r="A658" s="10" t="s">
        <v>935</v>
      </c>
      <c r="B658" s="11">
        <v>17000072</v>
      </c>
      <c r="C658" s="11">
        <v>241032314</v>
      </c>
      <c r="D658" s="11">
        <v>2499046389</v>
      </c>
      <c r="E658" s="10" t="s">
        <v>939</v>
      </c>
      <c r="F658" s="10" t="s">
        <v>7</v>
      </c>
      <c r="G658" s="10" t="s">
        <v>938</v>
      </c>
      <c r="H658" s="11" t="s">
        <v>9</v>
      </c>
      <c r="I658" s="12">
        <v>745</v>
      </c>
      <c r="J658" s="13">
        <v>0.6</v>
      </c>
      <c r="K658" s="12">
        <v>447</v>
      </c>
      <c r="L658" s="11" t="s">
        <v>9</v>
      </c>
      <c r="M658" s="14">
        <v>46050</v>
      </c>
      <c r="N658" s="11" t="s">
        <v>22</v>
      </c>
      <c r="O658" s="12">
        <v>447</v>
      </c>
      <c r="P658" s="13">
        <f>O658/K658</f>
        <v>1</v>
      </c>
      <c r="Q658" s="15">
        <f>K658-O658</f>
        <v>0</v>
      </c>
      <c r="R658" s="26" t="s">
        <v>2822</v>
      </c>
    </row>
    <row r="659" spans="1:18" x14ac:dyDescent="0.25">
      <c r="A659" s="10" t="s">
        <v>935</v>
      </c>
      <c r="B659" s="11">
        <v>17000072</v>
      </c>
      <c r="C659" s="11">
        <v>241032314</v>
      </c>
      <c r="D659" s="11">
        <v>2499046410</v>
      </c>
      <c r="E659" s="10" t="s">
        <v>940</v>
      </c>
      <c r="F659" s="10" t="s">
        <v>7</v>
      </c>
      <c r="G659" s="10" t="s">
        <v>938</v>
      </c>
      <c r="H659" s="11" t="s">
        <v>9</v>
      </c>
      <c r="I659" s="12">
        <v>600</v>
      </c>
      <c r="J659" s="13">
        <v>0.6</v>
      </c>
      <c r="K659" s="12">
        <v>360</v>
      </c>
      <c r="L659" s="11" t="s">
        <v>9</v>
      </c>
      <c r="M659" s="14">
        <v>46050</v>
      </c>
      <c r="N659" s="11" t="s">
        <v>22</v>
      </c>
      <c r="O659" s="12">
        <v>360</v>
      </c>
      <c r="P659" s="13">
        <f>O659/K659</f>
        <v>1</v>
      </c>
      <c r="Q659" s="15">
        <f>K659-O659</f>
        <v>0</v>
      </c>
      <c r="R659" s="26" t="s">
        <v>2822</v>
      </c>
    </row>
    <row r="660" spans="1:18" x14ac:dyDescent="0.25">
      <c r="A660" s="10" t="s">
        <v>935</v>
      </c>
      <c r="B660" s="11">
        <v>17000072</v>
      </c>
      <c r="C660" s="11">
        <v>241032314</v>
      </c>
      <c r="D660" s="11">
        <v>2499046350</v>
      </c>
      <c r="E660" s="10" t="s">
        <v>937</v>
      </c>
      <c r="F660" s="10" t="s">
        <v>7</v>
      </c>
      <c r="G660" s="10" t="s">
        <v>938</v>
      </c>
      <c r="H660" s="11" t="s">
        <v>9</v>
      </c>
      <c r="I660" s="12">
        <v>565</v>
      </c>
      <c r="J660" s="13">
        <v>0.6</v>
      </c>
      <c r="K660" s="12">
        <v>339</v>
      </c>
      <c r="L660" s="11" t="s">
        <v>9</v>
      </c>
      <c r="M660" s="14">
        <v>46050</v>
      </c>
      <c r="N660" s="11" t="s">
        <v>22</v>
      </c>
      <c r="O660" s="12">
        <v>339</v>
      </c>
      <c r="P660" s="13">
        <f>O660/K660</f>
        <v>1</v>
      </c>
      <c r="Q660" s="15">
        <f>K660-O660</f>
        <v>0</v>
      </c>
      <c r="R660" s="26" t="s">
        <v>2822</v>
      </c>
    </row>
    <row r="661" spans="1:18" x14ac:dyDescent="0.25">
      <c r="A661" s="10" t="s">
        <v>941</v>
      </c>
      <c r="B661" s="11">
        <v>126037</v>
      </c>
      <c r="C661" s="11">
        <v>241032330</v>
      </c>
      <c r="D661" s="11">
        <v>2499046372</v>
      </c>
      <c r="E661" s="10" t="s">
        <v>943</v>
      </c>
      <c r="F661" s="10" t="s">
        <v>13</v>
      </c>
      <c r="G661" s="10" t="s">
        <v>495</v>
      </c>
      <c r="H661" s="11" t="s">
        <v>9</v>
      </c>
      <c r="I661" s="12">
        <v>19200</v>
      </c>
      <c r="J661" s="13">
        <v>0.9</v>
      </c>
      <c r="K661" s="12">
        <v>17280</v>
      </c>
      <c r="L661" s="11" t="s">
        <v>9</v>
      </c>
      <c r="M661" s="14">
        <v>46078</v>
      </c>
      <c r="N661" s="11" t="s">
        <v>22</v>
      </c>
      <c r="O661" s="12">
        <v>15840</v>
      </c>
      <c r="P661" s="13">
        <f>O661/K661</f>
        <v>0.91666666666666663</v>
      </c>
      <c r="Q661" s="15">
        <f>K661-O661</f>
        <v>1440</v>
      </c>
      <c r="R661" s="26" t="s">
        <v>2822</v>
      </c>
    </row>
    <row r="662" spans="1:18" x14ac:dyDescent="0.25">
      <c r="A662" s="10" t="s">
        <v>941</v>
      </c>
      <c r="B662" s="11">
        <v>126037</v>
      </c>
      <c r="C662" s="11">
        <v>241032071</v>
      </c>
      <c r="D662" s="11">
        <v>2499046038</v>
      </c>
      <c r="E662" s="10" t="s">
        <v>942</v>
      </c>
      <c r="F662" s="10" t="s">
        <v>7</v>
      </c>
      <c r="G662" s="10" t="s">
        <v>409</v>
      </c>
      <c r="H662" s="11" t="s">
        <v>9</v>
      </c>
      <c r="I662" s="12">
        <v>13842</v>
      </c>
      <c r="J662" s="13">
        <v>0.85</v>
      </c>
      <c r="K662" s="12">
        <v>11765.7</v>
      </c>
      <c r="L662" s="11" t="s">
        <v>9</v>
      </c>
      <c r="M662" s="14">
        <v>46050</v>
      </c>
      <c r="N662" s="11" t="s">
        <v>22</v>
      </c>
      <c r="O662" s="12">
        <v>11765.7</v>
      </c>
      <c r="P662" s="13">
        <f>O662/K662</f>
        <v>1</v>
      </c>
      <c r="Q662" s="15">
        <f>K662-O662</f>
        <v>0</v>
      </c>
      <c r="R662" s="26" t="s">
        <v>2822</v>
      </c>
    </row>
    <row r="663" spans="1:18" x14ac:dyDescent="0.25">
      <c r="A663" s="10" t="s">
        <v>944</v>
      </c>
      <c r="B663" s="11">
        <v>125480</v>
      </c>
      <c r="C663" s="11">
        <v>241018849</v>
      </c>
      <c r="D663" s="11">
        <v>2499023913</v>
      </c>
      <c r="E663" s="10" t="s">
        <v>750</v>
      </c>
      <c r="F663" s="10" t="s">
        <v>7</v>
      </c>
      <c r="G663" s="10" t="s">
        <v>71</v>
      </c>
      <c r="H663" s="11" t="s">
        <v>9</v>
      </c>
      <c r="I663" s="12">
        <v>10521</v>
      </c>
      <c r="J663" s="13">
        <v>0.85</v>
      </c>
      <c r="K663" s="12">
        <v>8942.85</v>
      </c>
      <c r="L663" s="11" t="s">
        <v>9</v>
      </c>
      <c r="M663" s="14">
        <v>46050</v>
      </c>
      <c r="N663" s="11" t="s">
        <v>22</v>
      </c>
      <c r="O663" s="12">
        <v>8942.85</v>
      </c>
      <c r="P663" s="13">
        <f>O663/K663</f>
        <v>1</v>
      </c>
      <c r="Q663" s="15">
        <f>K663-O663</f>
        <v>0</v>
      </c>
      <c r="R663" s="26" t="s">
        <v>2822</v>
      </c>
    </row>
    <row r="664" spans="1:18" x14ac:dyDescent="0.25">
      <c r="A664" s="17" t="s">
        <v>945</v>
      </c>
      <c r="B664" s="18">
        <v>125797</v>
      </c>
      <c r="C664" s="18">
        <v>241020403</v>
      </c>
      <c r="D664" s="18">
        <v>2499026284</v>
      </c>
      <c r="E664" s="17" t="s">
        <v>946</v>
      </c>
      <c r="F664" s="17" t="s">
        <v>7</v>
      </c>
      <c r="G664" s="17" t="s">
        <v>18</v>
      </c>
      <c r="H664" s="18" t="s">
        <v>9</v>
      </c>
      <c r="I664" s="19">
        <v>22359</v>
      </c>
      <c r="J664" s="20">
        <v>0.8</v>
      </c>
      <c r="K664" s="19">
        <v>17887.2</v>
      </c>
      <c r="L664" s="18" t="s">
        <v>9</v>
      </c>
      <c r="M664" s="21">
        <v>46050</v>
      </c>
      <c r="N664" s="18" t="s">
        <v>118</v>
      </c>
      <c r="O664" s="19">
        <v>17887.2</v>
      </c>
      <c r="P664" s="20">
        <f>O664/K664</f>
        <v>1</v>
      </c>
      <c r="Q664" s="22">
        <f>K664-O664</f>
        <v>0</v>
      </c>
      <c r="R664" s="23" t="s">
        <v>2834</v>
      </c>
    </row>
    <row r="665" spans="1:18" x14ac:dyDescent="0.25">
      <c r="A665" s="10" t="s">
        <v>945</v>
      </c>
      <c r="B665" s="11">
        <v>125797</v>
      </c>
      <c r="C665" s="11">
        <v>241020935</v>
      </c>
      <c r="D665" s="11">
        <v>2499027253</v>
      </c>
      <c r="E665" s="10" t="s">
        <v>657</v>
      </c>
      <c r="F665" s="10" t="s">
        <v>13</v>
      </c>
      <c r="G665" s="10" t="s">
        <v>121</v>
      </c>
      <c r="H665" s="11" t="s">
        <v>9</v>
      </c>
      <c r="I665" s="12">
        <v>13503.48</v>
      </c>
      <c r="J665" s="13">
        <v>0.8</v>
      </c>
      <c r="K665" s="12">
        <v>10802.78</v>
      </c>
      <c r="L665" s="11" t="s">
        <v>9</v>
      </c>
      <c r="M665" s="14">
        <v>45958</v>
      </c>
      <c r="N665" s="11" t="s">
        <v>22</v>
      </c>
      <c r="O665" s="12">
        <v>10802.78</v>
      </c>
      <c r="P665" s="13">
        <f>O665/K665</f>
        <v>1</v>
      </c>
      <c r="Q665" s="15">
        <f>K665-O665</f>
        <v>0</v>
      </c>
      <c r="R665" s="26" t="s">
        <v>2822</v>
      </c>
    </row>
    <row r="666" spans="1:18" x14ac:dyDescent="0.25">
      <c r="A666" s="10" t="s">
        <v>947</v>
      </c>
      <c r="B666" s="11">
        <v>17012385</v>
      </c>
      <c r="C666" s="11">
        <v>241006316</v>
      </c>
      <c r="D666" s="11">
        <v>2499006128</v>
      </c>
      <c r="E666" s="10" t="s">
        <v>948</v>
      </c>
      <c r="F666" s="10" t="s">
        <v>13</v>
      </c>
      <c r="G666" s="10" t="s">
        <v>949</v>
      </c>
      <c r="H666" s="11" t="s">
        <v>9</v>
      </c>
      <c r="I666" s="12">
        <v>37500</v>
      </c>
      <c r="J666" s="13">
        <v>0.5</v>
      </c>
      <c r="K666" s="12">
        <v>18750</v>
      </c>
      <c r="L666" s="11" t="s">
        <v>9</v>
      </c>
      <c r="M666" s="14">
        <v>45958</v>
      </c>
      <c r="N666" s="11" t="s">
        <v>22</v>
      </c>
      <c r="O666" s="12">
        <v>14062.5</v>
      </c>
      <c r="P666" s="13">
        <f>O666/K666</f>
        <v>0.75</v>
      </c>
      <c r="Q666" s="15">
        <f>K666-O666</f>
        <v>4687.5</v>
      </c>
      <c r="R666" s="26" t="s">
        <v>2822</v>
      </c>
    </row>
    <row r="667" spans="1:18" x14ac:dyDescent="0.25">
      <c r="A667" s="17" t="s">
        <v>947</v>
      </c>
      <c r="B667" s="18">
        <v>17012385</v>
      </c>
      <c r="C667" s="18">
        <v>241006345</v>
      </c>
      <c r="D667" s="18">
        <v>2499009285</v>
      </c>
      <c r="E667" s="17" t="s">
        <v>950</v>
      </c>
      <c r="F667" s="17" t="s">
        <v>7</v>
      </c>
      <c r="G667" s="17" t="s">
        <v>949</v>
      </c>
      <c r="H667" s="18" t="s">
        <v>9</v>
      </c>
      <c r="I667" s="19">
        <v>27823.200000000001</v>
      </c>
      <c r="J667" s="20">
        <v>0.5</v>
      </c>
      <c r="K667" s="19">
        <v>13911.6</v>
      </c>
      <c r="L667" s="18" t="s">
        <v>9</v>
      </c>
      <c r="M667" s="21">
        <v>46050</v>
      </c>
      <c r="N667" s="18" t="s">
        <v>118</v>
      </c>
      <c r="O667" s="19">
        <v>13911.6</v>
      </c>
      <c r="P667" s="20">
        <f>O667/K667</f>
        <v>1</v>
      </c>
      <c r="Q667" s="22">
        <f>K667-O667</f>
        <v>0</v>
      </c>
      <c r="R667" s="23" t="s">
        <v>2834</v>
      </c>
    </row>
    <row r="668" spans="1:18" x14ac:dyDescent="0.25">
      <c r="A668" s="10" t="s">
        <v>951</v>
      </c>
      <c r="B668" s="11">
        <v>125577</v>
      </c>
      <c r="C668" s="11">
        <v>241014067</v>
      </c>
      <c r="D668" s="11">
        <v>2499016830</v>
      </c>
      <c r="E668" s="10" t="s">
        <v>955</v>
      </c>
      <c r="F668" s="10" t="s">
        <v>7</v>
      </c>
      <c r="G668" s="10" t="s">
        <v>77</v>
      </c>
      <c r="H668" s="11" t="s">
        <v>9</v>
      </c>
      <c r="I668" s="12">
        <v>340712.48</v>
      </c>
      <c r="J668" s="13">
        <v>0.85</v>
      </c>
      <c r="K668" s="12">
        <v>289605.61</v>
      </c>
      <c r="L668" s="11" t="s">
        <v>9</v>
      </c>
      <c r="M668" s="14">
        <v>46050</v>
      </c>
      <c r="N668" s="11" t="s">
        <v>22</v>
      </c>
      <c r="O668" s="12">
        <v>289605.61</v>
      </c>
      <c r="P668" s="13">
        <f>O668/K668</f>
        <v>1</v>
      </c>
      <c r="Q668" s="15">
        <f>K668-O668</f>
        <v>0</v>
      </c>
      <c r="R668" s="26" t="s">
        <v>2822</v>
      </c>
    </row>
    <row r="669" spans="1:18" x14ac:dyDescent="0.25">
      <c r="A669" s="10" t="s">
        <v>951</v>
      </c>
      <c r="B669" s="11">
        <v>125577</v>
      </c>
      <c r="C669" s="11">
        <v>241013458</v>
      </c>
      <c r="D669" s="11">
        <v>2499015944</v>
      </c>
      <c r="E669" s="10" t="s">
        <v>953</v>
      </c>
      <c r="F669" s="10" t="s">
        <v>7</v>
      </c>
      <c r="G669" s="10" t="s">
        <v>77</v>
      </c>
      <c r="H669" s="11" t="s">
        <v>9</v>
      </c>
      <c r="I669" s="12">
        <v>60889.17</v>
      </c>
      <c r="J669" s="13">
        <v>0.85</v>
      </c>
      <c r="K669" s="12">
        <v>51755.79</v>
      </c>
      <c r="L669" s="11" t="s">
        <v>9</v>
      </c>
      <c r="M669" s="14">
        <v>46050</v>
      </c>
      <c r="N669" s="11" t="s">
        <v>22</v>
      </c>
      <c r="O669" s="12">
        <v>51755.79</v>
      </c>
      <c r="P669" s="13">
        <f>O669/K669</f>
        <v>1</v>
      </c>
      <c r="Q669" s="15">
        <f>K669-O669</f>
        <v>0</v>
      </c>
      <c r="R669" s="26" t="s">
        <v>2822</v>
      </c>
    </row>
    <row r="670" spans="1:18" x14ac:dyDescent="0.25">
      <c r="A670" s="10" t="s">
        <v>951</v>
      </c>
      <c r="B670" s="11">
        <v>125577</v>
      </c>
      <c r="C670" s="11">
        <v>241011681</v>
      </c>
      <c r="D670" s="11">
        <v>2499013280</v>
      </c>
      <c r="E670" s="10" t="s">
        <v>952</v>
      </c>
      <c r="F670" s="10" t="s">
        <v>7</v>
      </c>
      <c r="G670" s="10" t="s">
        <v>77</v>
      </c>
      <c r="H670" s="11" t="s">
        <v>9</v>
      </c>
      <c r="I670" s="12">
        <v>79965.89</v>
      </c>
      <c r="J670" s="13">
        <v>0.85</v>
      </c>
      <c r="K670" s="12">
        <v>67971.009999999995</v>
      </c>
      <c r="L670" s="11" t="s">
        <v>9</v>
      </c>
      <c r="M670" s="14">
        <v>46050</v>
      </c>
      <c r="N670" s="11" t="s">
        <v>22</v>
      </c>
      <c r="O670" s="12">
        <v>67971.009999999995</v>
      </c>
      <c r="P670" s="13">
        <f>O670/K670</f>
        <v>1</v>
      </c>
      <c r="Q670" s="15">
        <f>K670-O670</f>
        <v>0</v>
      </c>
      <c r="R670" s="26" t="s">
        <v>2822</v>
      </c>
    </row>
    <row r="671" spans="1:18" x14ac:dyDescent="0.25">
      <c r="A671" s="10" t="s">
        <v>951</v>
      </c>
      <c r="B671" s="11">
        <v>125577</v>
      </c>
      <c r="C671" s="11">
        <v>241013470</v>
      </c>
      <c r="D671" s="11">
        <v>2499015959</v>
      </c>
      <c r="E671" s="10" t="s">
        <v>954</v>
      </c>
      <c r="F671" s="10" t="s">
        <v>7</v>
      </c>
      <c r="G671" s="10" t="s">
        <v>77</v>
      </c>
      <c r="H671" s="11" t="s">
        <v>9</v>
      </c>
      <c r="I671" s="12">
        <v>40155.75</v>
      </c>
      <c r="J671" s="13">
        <v>0.85</v>
      </c>
      <c r="K671" s="12">
        <v>34132.39</v>
      </c>
      <c r="L671" s="11" t="s">
        <v>9</v>
      </c>
      <c r="M671" s="14">
        <v>46050</v>
      </c>
      <c r="N671" s="11" t="s">
        <v>22</v>
      </c>
      <c r="O671" s="12">
        <v>34132.39</v>
      </c>
      <c r="P671" s="13">
        <f>O671/K671</f>
        <v>1</v>
      </c>
      <c r="Q671" s="15">
        <f>K671-O671</f>
        <v>0</v>
      </c>
      <c r="R671" s="26" t="s">
        <v>2822</v>
      </c>
    </row>
    <row r="672" spans="1:18" x14ac:dyDescent="0.25">
      <c r="A672" s="10" t="s">
        <v>951</v>
      </c>
      <c r="B672" s="11">
        <v>125577</v>
      </c>
      <c r="C672" s="11">
        <v>241024392</v>
      </c>
      <c r="D672" s="11">
        <v>2499033014</v>
      </c>
      <c r="E672" s="10" t="s">
        <v>956</v>
      </c>
      <c r="F672" s="10" t="s">
        <v>13</v>
      </c>
      <c r="G672" s="10" t="s">
        <v>957</v>
      </c>
      <c r="H672" s="11" t="s">
        <v>9</v>
      </c>
      <c r="I672" s="12">
        <v>96900</v>
      </c>
      <c r="J672" s="13">
        <v>0.9</v>
      </c>
      <c r="K672" s="12">
        <v>87210</v>
      </c>
      <c r="L672" s="11" t="s">
        <v>9</v>
      </c>
      <c r="M672" s="14">
        <v>45958</v>
      </c>
      <c r="N672" s="11" t="s">
        <v>22</v>
      </c>
      <c r="O672" s="12">
        <v>87210</v>
      </c>
      <c r="P672" s="13">
        <f>O672/K672</f>
        <v>1</v>
      </c>
      <c r="Q672" s="15">
        <f>K672-O672</f>
        <v>0</v>
      </c>
      <c r="R672" s="26" t="s">
        <v>2822</v>
      </c>
    </row>
    <row r="673" spans="1:18" x14ac:dyDescent="0.25">
      <c r="A673" s="10" t="s">
        <v>951</v>
      </c>
      <c r="B673" s="11">
        <v>125577</v>
      </c>
      <c r="C673" s="11">
        <v>241025000</v>
      </c>
      <c r="D673" s="11">
        <v>2499034082</v>
      </c>
      <c r="E673" s="10" t="s">
        <v>958</v>
      </c>
      <c r="F673" s="10" t="s">
        <v>13</v>
      </c>
      <c r="G673" s="10" t="s">
        <v>957</v>
      </c>
      <c r="H673" s="11" t="s">
        <v>9</v>
      </c>
      <c r="I673" s="12">
        <v>11400</v>
      </c>
      <c r="J673" s="13">
        <v>0.9</v>
      </c>
      <c r="K673" s="12">
        <v>10260</v>
      </c>
      <c r="L673" s="11" t="s">
        <v>9</v>
      </c>
      <c r="M673" s="14">
        <v>45958</v>
      </c>
      <c r="N673" s="11" t="s">
        <v>22</v>
      </c>
      <c r="O673" s="12">
        <v>10260</v>
      </c>
      <c r="P673" s="13">
        <f>O673/K673</f>
        <v>1</v>
      </c>
      <c r="Q673" s="15">
        <f>K673-O673</f>
        <v>0</v>
      </c>
      <c r="R673" s="26" t="s">
        <v>2822</v>
      </c>
    </row>
    <row r="674" spans="1:18" x14ac:dyDescent="0.25">
      <c r="A674" s="17" t="s">
        <v>959</v>
      </c>
      <c r="B674" s="18">
        <v>17761</v>
      </c>
      <c r="C674" s="18">
        <v>241014738</v>
      </c>
      <c r="D674" s="18">
        <v>2499017869</v>
      </c>
      <c r="E674" s="17" t="s">
        <v>960</v>
      </c>
      <c r="F674" s="17" t="s">
        <v>7</v>
      </c>
      <c r="G674" s="17" t="s">
        <v>949</v>
      </c>
      <c r="H674" s="18" t="s">
        <v>9</v>
      </c>
      <c r="I674" s="19">
        <v>37425</v>
      </c>
      <c r="J674" s="20">
        <v>0.7</v>
      </c>
      <c r="K674" s="19">
        <v>26197.5</v>
      </c>
      <c r="L674" s="18" t="s">
        <v>9</v>
      </c>
      <c r="M674" s="21">
        <v>46050</v>
      </c>
      <c r="N674" s="18" t="s">
        <v>118</v>
      </c>
      <c r="O674" s="19">
        <v>26197.5</v>
      </c>
      <c r="P674" s="20">
        <f>O674/K674</f>
        <v>1</v>
      </c>
      <c r="Q674" s="22">
        <f>K674-O674</f>
        <v>0</v>
      </c>
      <c r="R674" s="23" t="s">
        <v>2834</v>
      </c>
    </row>
    <row r="675" spans="1:18" x14ac:dyDescent="0.25">
      <c r="A675" s="10" t="s">
        <v>961</v>
      </c>
      <c r="B675" s="11">
        <v>16050656</v>
      </c>
      <c r="C675" s="11">
        <v>241026812</v>
      </c>
      <c r="D675" s="11">
        <v>2499037175</v>
      </c>
      <c r="E675" s="10" t="s">
        <v>962</v>
      </c>
      <c r="F675" s="10" t="s">
        <v>13</v>
      </c>
      <c r="G675" s="10" t="s">
        <v>957</v>
      </c>
      <c r="H675" s="11" t="s">
        <v>9</v>
      </c>
      <c r="I675" s="12">
        <v>9060</v>
      </c>
      <c r="J675" s="13">
        <v>0.4</v>
      </c>
      <c r="K675" s="12">
        <v>3624</v>
      </c>
      <c r="L675" s="11" t="s">
        <v>9</v>
      </c>
      <c r="M675" s="14">
        <v>45958</v>
      </c>
      <c r="N675" s="11" t="s">
        <v>22</v>
      </c>
      <c r="O675" s="12">
        <v>3624</v>
      </c>
      <c r="P675" s="13">
        <f>O675/K675</f>
        <v>1</v>
      </c>
      <c r="Q675" s="15">
        <f>K675-O675</f>
        <v>0</v>
      </c>
      <c r="R675" s="26" t="s">
        <v>2822</v>
      </c>
    </row>
    <row r="676" spans="1:18" x14ac:dyDescent="0.25">
      <c r="A676" s="10" t="s">
        <v>963</v>
      </c>
      <c r="B676" s="11">
        <v>209999</v>
      </c>
      <c r="C676" s="11">
        <v>241020399</v>
      </c>
      <c r="D676" s="11">
        <v>2499026274</v>
      </c>
      <c r="E676" s="10" t="s">
        <v>966</v>
      </c>
      <c r="F676" s="10" t="s">
        <v>7</v>
      </c>
      <c r="G676" s="10" t="s">
        <v>188</v>
      </c>
      <c r="H676" s="11" t="s">
        <v>9</v>
      </c>
      <c r="I676" s="12">
        <v>88966.26</v>
      </c>
      <c r="J676" s="13">
        <v>0.85</v>
      </c>
      <c r="K676" s="12">
        <v>75621.320000000007</v>
      </c>
      <c r="L676" s="11" t="s">
        <v>9</v>
      </c>
      <c r="M676" s="14">
        <v>46050</v>
      </c>
      <c r="N676" s="11" t="s">
        <v>10</v>
      </c>
      <c r="O676" s="12">
        <v>0</v>
      </c>
      <c r="P676" s="13">
        <f>O676/K676</f>
        <v>0</v>
      </c>
      <c r="Q676" s="15">
        <f>K676-O676</f>
        <v>75621.320000000007</v>
      </c>
      <c r="R676" s="16" t="s">
        <v>2832</v>
      </c>
    </row>
    <row r="677" spans="1:18" x14ac:dyDescent="0.25">
      <c r="A677" s="10" t="s">
        <v>963</v>
      </c>
      <c r="B677" s="11">
        <v>209999</v>
      </c>
      <c r="C677" s="11">
        <v>241020248</v>
      </c>
      <c r="D677" s="11">
        <v>2499026183</v>
      </c>
      <c r="E677" s="10" t="s">
        <v>965</v>
      </c>
      <c r="F677" s="10" t="s">
        <v>13</v>
      </c>
      <c r="G677" s="10" t="s">
        <v>21</v>
      </c>
      <c r="H677" s="11" t="s">
        <v>9</v>
      </c>
      <c r="I677" s="12">
        <v>26100</v>
      </c>
      <c r="J677" s="13">
        <v>0.9</v>
      </c>
      <c r="K677" s="12">
        <v>23490</v>
      </c>
      <c r="L677" s="11" t="s">
        <v>9</v>
      </c>
      <c r="M677" s="14">
        <v>45958</v>
      </c>
      <c r="N677" s="11" t="s">
        <v>22</v>
      </c>
      <c r="O677" s="12">
        <v>8247.6</v>
      </c>
      <c r="P677" s="13">
        <f>O677/K677</f>
        <v>0.35111111111111115</v>
      </c>
      <c r="Q677" s="15">
        <f>K677-O677</f>
        <v>15242.4</v>
      </c>
      <c r="R677" s="26" t="s">
        <v>2822</v>
      </c>
    </row>
    <row r="678" spans="1:18" x14ac:dyDescent="0.25">
      <c r="A678" s="10" t="s">
        <v>963</v>
      </c>
      <c r="B678" s="11">
        <v>209999</v>
      </c>
      <c r="C678" s="11">
        <v>241020248</v>
      </c>
      <c r="D678" s="11">
        <v>2499026165</v>
      </c>
      <c r="E678" s="10" t="s">
        <v>964</v>
      </c>
      <c r="F678" s="10" t="s">
        <v>13</v>
      </c>
      <c r="G678" s="10" t="s">
        <v>21</v>
      </c>
      <c r="H678" s="11" t="s">
        <v>9</v>
      </c>
      <c r="I678" s="12">
        <v>25800</v>
      </c>
      <c r="J678" s="13">
        <v>0.9</v>
      </c>
      <c r="K678" s="12">
        <v>23220</v>
      </c>
      <c r="L678" s="11" t="s">
        <v>9</v>
      </c>
      <c r="M678" s="14">
        <v>45958</v>
      </c>
      <c r="N678" s="11" t="s">
        <v>22</v>
      </c>
      <c r="O678" s="12">
        <v>19350</v>
      </c>
      <c r="P678" s="13">
        <f>O678/K678</f>
        <v>0.83333333333333337</v>
      </c>
      <c r="Q678" s="15">
        <f>K678-O678</f>
        <v>3870</v>
      </c>
      <c r="R678" s="26" t="s">
        <v>2822</v>
      </c>
    </row>
    <row r="679" spans="1:18" x14ac:dyDescent="0.25">
      <c r="A679" s="10" t="s">
        <v>967</v>
      </c>
      <c r="B679" s="11">
        <v>16071808</v>
      </c>
      <c r="C679" s="11">
        <v>241019623</v>
      </c>
      <c r="D679" s="11">
        <v>2499025021</v>
      </c>
      <c r="E679" s="10" t="s">
        <v>968</v>
      </c>
      <c r="F679" s="10" t="s">
        <v>13</v>
      </c>
      <c r="G679" s="10" t="s">
        <v>969</v>
      </c>
      <c r="H679" s="11" t="s">
        <v>9</v>
      </c>
      <c r="I679" s="12">
        <v>15180</v>
      </c>
      <c r="J679" s="13">
        <v>0.9</v>
      </c>
      <c r="K679" s="12">
        <v>13662</v>
      </c>
      <c r="L679" s="11" t="s">
        <v>9</v>
      </c>
      <c r="M679" s="14">
        <v>45958</v>
      </c>
      <c r="N679" s="11" t="s">
        <v>10</v>
      </c>
      <c r="O679" s="12">
        <v>0</v>
      </c>
      <c r="P679" s="13">
        <f>O679/K679</f>
        <v>0</v>
      </c>
      <c r="Q679" s="15">
        <f>K679-O679</f>
        <v>13662</v>
      </c>
      <c r="R679" s="16" t="s">
        <v>2832</v>
      </c>
    </row>
    <row r="680" spans="1:18" x14ac:dyDescent="0.25">
      <c r="A680" s="10" t="s">
        <v>967</v>
      </c>
      <c r="B680" s="11">
        <v>16071808</v>
      </c>
      <c r="C680" s="11">
        <v>241024600</v>
      </c>
      <c r="D680" s="11">
        <v>2499033403</v>
      </c>
      <c r="E680" s="10" t="s">
        <v>971</v>
      </c>
      <c r="F680" s="10" t="s">
        <v>64</v>
      </c>
      <c r="G680" s="10" t="s">
        <v>188</v>
      </c>
      <c r="H680" s="11" t="s">
        <v>9</v>
      </c>
      <c r="I680" s="12">
        <v>6250</v>
      </c>
      <c r="J680" s="13">
        <v>0.85</v>
      </c>
      <c r="K680" s="12">
        <v>5312.5</v>
      </c>
      <c r="L680" s="11" t="s">
        <v>9</v>
      </c>
      <c r="M680" s="14">
        <v>46050</v>
      </c>
      <c r="N680" s="11" t="s">
        <v>10</v>
      </c>
      <c r="O680" s="12">
        <v>0</v>
      </c>
      <c r="P680" s="13">
        <f>O680/K680</f>
        <v>0</v>
      </c>
      <c r="Q680" s="15">
        <f>K680-O680</f>
        <v>5312.5</v>
      </c>
      <c r="R680" s="16" t="s">
        <v>2832</v>
      </c>
    </row>
    <row r="681" spans="1:18" x14ac:dyDescent="0.25">
      <c r="A681" s="10" t="s">
        <v>967</v>
      </c>
      <c r="B681" s="11">
        <v>16071808</v>
      </c>
      <c r="C681" s="11">
        <v>241024600</v>
      </c>
      <c r="D681" s="11">
        <v>2499033440</v>
      </c>
      <c r="E681" s="10" t="s">
        <v>973</v>
      </c>
      <c r="F681" s="10" t="s">
        <v>64</v>
      </c>
      <c r="G681" s="10" t="s">
        <v>188</v>
      </c>
      <c r="H681" s="11" t="s">
        <v>9</v>
      </c>
      <c r="I681" s="12">
        <v>1867.04</v>
      </c>
      <c r="J681" s="13">
        <v>0.85</v>
      </c>
      <c r="K681" s="12">
        <v>1586.98</v>
      </c>
      <c r="L681" s="11" t="s">
        <v>9</v>
      </c>
      <c r="M681" s="14">
        <v>46050</v>
      </c>
      <c r="N681" s="11" t="s">
        <v>10</v>
      </c>
      <c r="O681" s="12">
        <v>0</v>
      </c>
      <c r="P681" s="13">
        <f>O681/K681</f>
        <v>0</v>
      </c>
      <c r="Q681" s="15">
        <f>K681-O681</f>
        <v>1586.98</v>
      </c>
      <c r="R681" s="16" t="s">
        <v>2832</v>
      </c>
    </row>
    <row r="682" spans="1:18" x14ac:dyDescent="0.25">
      <c r="A682" s="10" t="s">
        <v>967</v>
      </c>
      <c r="B682" s="11">
        <v>16071808</v>
      </c>
      <c r="C682" s="11">
        <v>241024600</v>
      </c>
      <c r="D682" s="11">
        <v>2499033398</v>
      </c>
      <c r="E682" s="10" t="s">
        <v>970</v>
      </c>
      <c r="F682" s="10" t="s">
        <v>64</v>
      </c>
      <c r="G682" s="10" t="s">
        <v>188</v>
      </c>
      <c r="H682" s="11" t="s">
        <v>9</v>
      </c>
      <c r="I682" s="12">
        <v>15725</v>
      </c>
      <c r="J682" s="13">
        <v>0.85</v>
      </c>
      <c r="K682" s="12">
        <v>13366.25</v>
      </c>
      <c r="L682" s="11" t="s">
        <v>9</v>
      </c>
      <c r="M682" s="14">
        <v>46050</v>
      </c>
      <c r="N682" s="11" t="s">
        <v>22</v>
      </c>
      <c r="O682" s="12">
        <v>1258</v>
      </c>
      <c r="P682" s="13">
        <f>O682/K682</f>
        <v>9.4117647058823528E-2</v>
      </c>
      <c r="Q682" s="15">
        <f>K682-O682</f>
        <v>12108.25</v>
      </c>
      <c r="R682" s="26" t="s">
        <v>2822</v>
      </c>
    </row>
    <row r="683" spans="1:18" x14ac:dyDescent="0.25">
      <c r="A683" s="10" t="s">
        <v>967</v>
      </c>
      <c r="B683" s="11">
        <v>16071808</v>
      </c>
      <c r="C683" s="11">
        <v>241024600</v>
      </c>
      <c r="D683" s="11">
        <v>2499033411</v>
      </c>
      <c r="E683" s="10" t="s">
        <v>972</v>
      </c>
      <c r="F683" s="10" t="s">
        <v>7</v>
      </c>
      <c r="G683" s="10" t="s">
        <v>188</v>
      </c>
      <c r="H683" s="11" t="s">
        <v>9</v>
      </c>
      <c r="I683" s="12">
        <v>13841</v>
      </c>
      <c r="J683" s="13">
        <v>0.85</v>
      </c>
      <c r="K683" s="12">
        <v>11764.85</v>
      </c>
      <c r="L683" s="11" t="s">
        <v>9</v>
      </c>
      <c r="M683" s="14">
        <v>46050</v>
      </c>
      <c r="N683" s="11" t="s">
        <v>22</v>
      </c>
      <c r="O683" s="12">
        <v>11764.85</v>
      </c>
      <c r="P683" s="13">
        <f>O683/K683</f>
        <v>1</v>
      </c>
      <c r="Q683" s="15">
        <f>K683-O683</f>
        <v>0</v>
      </c>
      <c r="R683" s="26" t="s">
        <v>2822</v>
      </c>
    </row>
    <row r="684" spans="1:18" x14ac:dyDescent="0.25">
      <c r="A684" s="10" t="s">
        <v>967</v>
      </c>
      <c r="B684" s="11">
        <v>16071808</v>
      </c>
      <c r="C684" s="11">
        <v>241024600</v>
      </c>
      <c r="D684" s="11">
        <v>2499033452</v>
      </c>
      <c r="E684" s="10" t="s">
        <v>974</v>
      </c>
      <c r="F684" s="10" t="s">
        <v>64</v>
      </c>
      <c r="G684" s="10" t="s">
        <v>188</v>
      </c>
      <c r="H684" s="11" t="s">
        <v>9</v>
      </c>
      <c r="I684" s="12">
        <v>1620</v>
      </c>
      <c r="J684" s="13">
        <v>0.85</v>
      </c>
      <c r="K684" s="12">
        <v>1377</v>
      </c>
      <c r="L684" s="11" t="s">
        <v>9</v>
      </c>
      <c r="M684" s="14">
        <v>46050</v>
      </c>
      <c r="N684" s="11" t="s">
        <v>22</v>
      </c>
      <c r="O684" s="12">
        <v>1377</v>
      </c>
      <c r="P684" s="13">
        <f>O684/K684</f>
        <v>1</v>
      </c>
      <c r="Q684" s="15">
        <f>K684-O684</f>
        <v>0</v>
      </c>
      <c r="R684" s="26" t="s">
        <v>2822</v>
      </c>
    </row>
    <row r="685" spans="1:18" x14ac:dyDescent="0.25">
      <c r="A685" s="10" t="s">
        <v>975</v>
      </c>
      <c r="B685" s="11">
        <v>125309</v>
      </c>
      <c r="C685" s="11">
        <v>241003480</v>
      </c>
      <c r="D685" s="11">
        <v>2499003021</v>
      </c>
      <c r="E685" s="10" t="s">
        <v>576</v>
      </c>
      <c r="F685" s="10" t="s">
        <v>13</v>
      </c>
      <c r="G685" s="10" t="s">
        <v>80</v>
      </c>
      <c r="H685" s="11" t="s">
        <v>9</v>
      </c>
      <c r="I685" s="12">
        <v>3598.2</v>
      </c>
      <c r="J685" s="13">
        <v>0.7</v>
      </c>
      <c r="K685" s="12">
        <v>2518.7399999999998</v>
      </c>
      <c r="L685" s="11" t="s">
        <v>9</v>
      </c>
      <c r="M685" s="14">
        <v>45958</v>
      </c>
      <c r="N685" s="11" t="s">
        <v>10</v>
      </c>
      <c r="O685" s="12">
        <v>0</v>
      </c>
      <c r="P685" s="13">
        <f>O685/K685</f>
        <v>0</v>
      </c>
      <c r="Q685" s="15">
        <f>K685-O685</f>
        <v>2518.7399999999998</v>
      </c>
      <c r="R685" s="16" t="s">
        <v>2832</v>
      </c>
    </row>
    <row r="686" spans="1:18" x14ac:dyDescent="0.25">
      <c r="A686" s="10" t="s">
        <v>976</v>
      </c>
      <c r="B686" s="11">
        <v>125341</v>
      </c>
      <c r="C686" s="11">
        <v>241032598</v>
      </c>
      <c r="D686" s="11">
        <v>2499046907</v>
      </c>
      <c r="E686" s="10" t="s">
        <v>977</v>
      </c>
      <c r="F686" s="10" t="s">
        <v>7</v>
      </c>
      <c r="G686" s="10" t="s">
        <v>77</v>
      </c>
      <c r="H686" s="11" t="s">
        <v>9</v>
      </c>
      <c r="I686" s="12">
        <v>32802.199999999997</v>
      </c>
      <c r="J686" s="13">
        <v>0.8</v>
      </c>
      <c r="K686" s="12">
        <v>26241.759999999998</v>
      </c>
      <c r="L686" s="11" t="s">
        <v>9</v>
      </c>
      <c r="M686" s="14">
        <v>46050</v>
      </c>
      <c r="N686" s="11" t="s">
        <v>22</v>
      </c>
      <c r="O686" s="12">
        <v>26241.759999999998</v>
      </c>
      <c r="P686" s="13">
        <f>O686/K686</f>
        <v>1</v>
      </c>
      <c r="Q686" s="15">
        <f>K686-O686</f>
        <v>0</v>
      </c>
      <c r="R686" s="26" t="s">
        <v>2822</v>
      </c>
    </row>
    <row r="687" spans="1:18" x14ac:dyDescent="0.25">
      <c r="A687" s="10" t="s">
        <v>978</v>
      </c>
      <c r="B687" s="11">
        <v>125342</v>
      </c>
      <c r="C687" s="11">
        <v>241019581</v>
      </c>
      <c r="D687" s="11">
        <v>2499024978</v>
      </c>
      <c r="E687" s="10" t="s">
        <v>979</v>
      </c>
      <c r="F687" s="10" t="s">
        <v>13</v>
      </c>
      <c r="G687" s="10" t="s">
        <v>980</v>
      </c>
      <c r="H687" s="11" t="s">
        <v>9</v>
      </c>
      <c r="I687" s="12">
        <v>1799.4</v>
      </c>
      <c r="J687" s="13">
        <v>0.8</v>
      </c>
      <c r="K687" s="12">
        <v>1439.52</v>
      </c>
      <c r="L687" s="11" t="s">
        <v>9</v>
      </c>
      <c r="M687" s="14">
        <v>45958</v>
      </c>
      <c r="N687" s="11" t="s">
        <v>22</v>
      </c>
      <c r="O687" s="12">
        <v>1319.56</v>
      </c>
      <c r="P687" s="13">
        <f>O687/K687</f>
        <v>0.91666666666666663</v>
      </c>
      <c r="Q687" s="15">
        <f>K687-O687</f>
        <v>119.96000000000004</v>
      </c>
      <c r="R687" s="26" t="s">
        <v>2822</v>
      </c>
    </row>
    <row r="688" spans="1:18" x14ac:dyDescent="0.25">
      <c r="A688" s="10" t="s">
        <v>981</v>
      </c>
      <c r="B688" s="11">
        <v>17012459</v>
      </c>
      <c r="C688" s="11">
        <v>241015341</v>
      </c>
      <c r="D688" s="11">
        <v>2499018727</v>
      </c>
      <c r="E688" s="10" t="s">
        <v>982</v>
      </c>
      <c r="F688" s="10" t="s">
        <v>13</v>
      </c>
      <c r="G688" s="10" t="s">
        <v>121</v>
      </c>
      <c r="H688" s="11" t="s">
        <v>9</v>
      </c>
      <c r="I688" s="12">
        <v>21995.4</v>
      </c>
      <c r="J688" s="13">
        <v>0.9</v>
      </c>
      <c r="K688" s="12">
        <v>19795.86</v>
      </c>
      <c r="L688" s="11" t="s">
        <v>9</v>
      </c>
      <c r="M688" s="14">
        <v>45958</v>
      </c>
      <c r="N688" s="11" t="s">
        <v>22</v>
      </c>
      <c r="O688" s="12">
        <v>19795.8</v>
      </c>
      <c r="P688" s="13">
        <f>O688/K688</f>
        <v>0.99999696906322832</v>
      </c>
      <c r="Q688" s="15">
        <f>K688-O688</f>
        <v>6.0000000001309672E-2</v>
      </c>
      <c r="R688" s="26" t="s">
        <v>2822</v>
      </c>
    </row>
    <row r="689" spans="1:18" x14ac:dyDescent="0.25">
      <c r="A689" s="10" t="s">
        <v>981</v>
      </c>
      <c r="B689" s="11">
        <v>17012459</v>
      </c>
      <c r="C689" s="11">
        <v>241025430</v>
      </c>
      <c r="D689" s="11">
        <v>2499034759</v>
      </c>
      <c r="E689" s="10" t="s">
        <v>983</v>
      </c>
      <c r="F689" s="10" t="s">
        <v>7</v>
      </c>
      <c r="G689" s="10" t="s">
        <v>77</v>
      </c>
      <c r="H689" s="11" t="s">
        <v>9</v>
      </c>
      <c r="I689" s="12">
        <v>44277.7</v>
      </c>
      <c r="J689" s="13">
        <v>0.85</v>
      </c>
      <c r="K689" s="12">
        <v>37636.050000000003</v>
      </c>
      <c r="L689" s="11" t="s">
        <v>9</v>
      </c>
      <c r="M689" s="14">
        <v>46050</v>
      </c>
      <c r="N689" s="11" t="s">
        <v>22</v>
      </c>
      <c r="O689" s="12">
        <v>37636.050000000003</v>
      </c>
      <c r="P689" s="13">
        <f>O689/K689</f>
        <v>1</v>
      </c>
      <c r="Q689" s="15">
        <f>K689-O689</f>
        <v>0</v>
      </c>
      <c r="R689" s="26" t="s">
        <v>2822</v>
      </c>
    </row>
    <row r="690" spans="1:18" x14ac:dyDescent="0.25">
      <c r="A690" s="10" t="s">
        <v>984</v>
      </c>
      <c r="B690" s="11">
        <v>126270</v>
      </c>
      <c r="C690" s="11">
        <v>241004097</v>
      </c>
      <c r="D690" s="11">
        <v>2499003734</v>
      </c>
      <c r="E690" s="10" t="s">
        <v>985</v>
      </c>
      <c r="F690" s="10" t="s">
        <v>13</v>
      </c>
      <c r="G690" s="10" t="s">
        <v>386</v>
      </c>
      <c r="H690" s="11" t="s">
        <v>9</v>
      </c>
      <c r="I690" s="12">
        <v>14400</v>
      </c>
      <c r="J690" s="13">
        <v>0.6</v>
      </c>
      <c r="K690" s="12">
        <v>8640</v>
      </c>
      <c r="L690" s="11" t="s">
        <v>9</v>
      </c>
      <c r="M690" s="14">
        <v>45958</v>
      </c>
      <c r="N690" s="11" t="s">
        <v>10</v>
      </c>
      <c r="O690" s="12">
        <v>0</v>
      </c>
      <c r="P690" s="13">
        <f>O690/K690</f>
        <v>0</v>
      </c>
      <c r="Q690" s="15">
        <f>K690-O690</f>
        <v>8640</v>
      </c>
      <c r="R690" s="16" t="s">
        <v>2832</v>
      </c>
    </row>
    <row r="691" spans="1:18" x14ac:dyDescent="0.25">
      <c r="A691" s="10" t="s">
        <v>984</v>
      </c>
      <c r="B691" s="11">
        <v>126270</v>
      </c>
      <c r="C691" s="11">
        <v>241018119</v>
      </c>
      <c r="D691" s="11">
        <v>2499022703</v>
      </c>
      <c r="E691" s="10" t="s">
        <v>987</v>
      </c>
      <c r="F691" s="10" t="s">
        <v>13</v>
      </c>
      <c r="G691" s="10" t="s">
        <v>121</v>
      </c>
      <c r="H691" s="11" t="s">
        <v>9</v>
      </c>
      <c r="I691" s="12">
        <v>5446.8</v>
      </c>
      <c r="J691" s="13">
        <v>0.6</v>
      </c>
      <c r="K691" s="12">
        <v>3268.08</v>
      </c>
      <c r="L691" s="11" t="s">
        <v>9</v>
      </c>
      <c r="M691" s="14">
        <v>45958</v>
      </c>
      <c r="N691" s="11" t="s">
        <v>22</v>
      </c>
      <c r="O691" s="12">
        <v>3268.08</v>
      </c>
      <c r="P691" s="13">
        <f>O691/K691</f>
        <v>1</v>
      </c>
      <c r="Q691" s="15">
        <f>K691-O691</f>
        <v>0</v>
      </c>
      <c r="R691" s="26" t="s">
        <v>2822</v>
      </c>
    </row>
    <row r="692" spans="1:18" x14ac:dyDescent="0.25">
      <c r="A692" s="10" t="s">
        <v>984</v>
      </c>
      <c r="B692" s="11">
        <v>126270</v>
      </c>
      <c r="C692" s="11">
        <v>241018085</v>
      </c>
      <c r="D692" s="11">
        <v>2499022649</v>
      </c>
      <c r="E692" s="10" t="s">
        <v>986</v>
      </c>
      <c r="F692" s="10" t="s">
        <v>7</v>
      </c>
      <c r="G692" s="10" t="s">
        <v>151</v>
      </c>
      <c r="H692" s="11" t="s">
        <v>9</v>
      </c>
      <c r="I692" s="12">
        <v>93391.5</v>
      </c>
      <c r="J692" s="13">
        <v>0.6</v>
      </c>
      <c r="K692" s="12">
        <v>56034.9</v>
      </c>
      <c r="L692" s="11" t="s">
        <v>9</v>
      </c>
      <c r="M692" s="14">
        <v>46050</v>
      </c>
      <c r="N692" s="11" t="s">
        <v>22</v>
      </c>
      <c r="O692" s="12">
        <v>56034.9</v>
      </c>
      <c r="P692" s="13">
        <f>O692/K692</f>
        <v>1</v>
      </c>
      <c r="Q692" s="15">
        <f>K692-O692</f>
        <v>0</v>
      </c>
      <c r="R692" s="26" t="s">
        <v>2822</v>
      </c>
    </row>
    <row r="693" spans="1:18" x14ac:dyDescent="0.25">
      <c r="A693" s="10" t="s">
        <v>988</v>
      </c>
      <c r="B693" s="11">
        <v>19689</v>
      </c>
      <c r="C693" s="11">
        <v>241028574</v>
      </c>
      <c r="D693" s="11">
        <v>2499040106</v>
      </c>
      <c r="E693" s="10" t="s">
        <v>989</v>
      </c>
      <c r="F693" s="10" t="s">
        <v>13</v>
      </c>
      <c r="G693" s="10" t="s">
        <v>990</v>
      </c>
      <c r="H693" s="11" t="s">
        <v>9</v>
      </c>
      <c r="I693" s="12">
        <v>5519.88</v>
      </c>
      <c r="J693" s="13">
        <v>0.4</v>
      </c>
      <c r="K693" s="12">
        <v>2207.9499999999998</v>
      </c>
      <c r="L693" s="11" t="s">
        <v>9</v>
      </c>
      <c r="M693" s="14">
        <v>45958</v>
      </c>
      <c r="N693" s="11" t="s">
        <v>10</v>
      </c>
      <c r="O693" s="12">
        <v>0</v>
      </c>
      <c r="P693" s="13">
        <f>O693/K693</f>
        <v>0</v>
      </c>
      <c r="Q693" s="15">
        <f>K693-O693</f>
        <v>2207.9499999999998</v>
      </c>
      <c r="R693" s="16" t="s">
        <v>2832</v>
      </c>
    </row>
    <row r="694" spans="1:18" x14ac:dyDescent="0.25">
      <c r="A694" s="10" t="s">
        <v>988</v>
      </c>
      <c r="B694" s="11">
        <v>19689</v>
      </c>
      <c r="C694" s="11">
        <v>241036954</v>
      </c>
      <c r="D694" s="11">
        <v>2499054009</v>
      </c>
      <c r="E694" s="10" t="s">
        <v>991</v>
      </c>
      <c r="F694" s="10" t="s">
        <v>13</v>
      </c>
      <c r="G694" s="10" t="s">
        <v>841</v>
      </c>
      <c r="H694" s="11" t="s">
        <v>9</v>
      </c>
      <c r="I694" s="12">
        <v>7384.92</v>
      </c>
      <c r="J694" s="13">
        <v>0.4</v>
      </c>
      <c r="K694" s="12">
        <v>2953.97</v>
      </c>
      <c r="L694" s="11" t="s">
        <v>9</v>
      </c>
      <c r="M694" s="14">
        <v>45958</v>
      </c>
      <c r="N694" s="11" t="s">
        <v>10</v>
      </c>
      <c r="O694" s="12">
        <v>0</v>
      </c>
      <c r="P694" s="13">
        <f>O694/K694</f>
        <v>0</v>
      </c>
      <c r="Q694" s="15">
        <f>K694-O694</f>
        <v>2953.97</v>
      </c>
      <c r="R694" s="16" t="s">
        <v>2832</v>
      </c>
    </row>
    <row r="695" spans="1:18" x14ac:dyDescent="0.25">
      <c r="A695" s="10" t="s">
        <v>988</v>
      </c>
      <c r="B695" s="11">
        <v>19689</v>
      </c>
      <c r="C695" s="11">
        <v>241039090</v>
      </c>
      <c r="D695" s="11">
        <v>2499057326</v>
      </c>
      <c r="E695" s="10" t="s">
        <v>704</v>
      </c>
      <c r="F695" s="10" t="s">
        <v>7</v>
      </c>
      <c r="G695" s="10" t="s">
        <v>133</v>
      </c>
      <c r="H695" s="11" t="s">
        <v>9</v>
      </c>
      <c r="I695" s="12">
        <v>75432</v>
      </c>
      <c r="J695" s="13">
        <v>0.4</v>
      </c>
      <c r="K695" s="12">
        <v>30172.799999999999</v>
      </c>
      <c r="L695" s="11" t="s">
        <v>9</v>
      </c>
      <c r="M695" s="14">
        <v>46050</v>
      </c>
      <c r="N695" s="11" t="s">
        <v>10</v>
      </c>
      <c r="O695" s="12">
        <v>0</v>
      </c>
      <c r="P695" s="13">
        <f>O695/K695</f>
        <v>0</v>
      </c>
      <c r="Q695" s="15">
        <f>K695-O695</f>
        <v>30172.799999999999</v>
      </c>
      <c r="R695" s="16" t="s">
        <v>2832</v>
      </c>
    </row>
    <row r="696" spans="1:18" x14ac:dyDescent="0.25">
      <c r="A696" s="10" t="s">
        <v>988</v>
      </c>
      <c r="B696" s="11">
        <v>19689</v>
      </c>
      <c r="C696" s="11">
        <v>241039090</v>
      </c>
      <c r="D696" s="11">
        <v>2499057333</v>
      </c>
      <c r="E696" s="10" t="s">
        <v>992</v>
      </c>
      <c r="F696" s="10" t="s">
        <v>64</v>
      </c>
      <c r="G696" s="10" t="s">
        <v>133</v>
      </c>
      <c r="H696" s="11" t="s">
        <v>9</v>
      </c>
      <c r="I696" s="12">
        <v>17580</v>
      </c>
      <c r="J696" s="13">
        <v>0.4</v>
      </c>
      <c r="K696" s="12">
        <v>7032</v>
      </c>
      <c r="L696" s="11" t="s">
        <v>9</v>
      </c>
      <c r="M696" s="14">
        <v>46050</v>
      </c>
      <c r="N696" s="11" t="s">
        <v>10</v>
      </c>
      <c r="O696" s="12">
        <v>0</v>
      </c>
      <c r="P696" s="13">
        <f>O696/K696</f>
        <v>0</v>
      </c>
      <c r="Q696" s="15">
        <f>K696-O696</f>
        <v>7032</v>
      </c>
      <c r="R696" s="16" t="s">
        <v>2832</v>
      </c>
    </row>
    <row r="697" spans="1:18" x14ac:dyDescent="0.25">
      <c r="A697" s="17" t="s">
        <v>993</v>
      </c>
      <c r="B697" s="18">
        <v>126125</v>
      </c>
      <c r="C697" s="18">
        <v>241001223</v>
      </c>
      <c r="D697" s="18">
        <v>2499000623</v>
      </c>
      <c r="E697" s="17" t="s">
        <v>994</v>
      </c>
      <c r="F697" s="17" t="s">
        <v>13</v>
      </c>
      <c r="G697" s="17" t="s">
        <v>53</v>
      </c>
      <c r="H697" s="18" t="s">
        <v>9</v>
      </c>
      <c r="I697" s="19">
        <v>1537.68</v>
      </c>
      <c r="J697" s="20">
        <v>0.5</v>
      </c>
      <c r="K697" s="19">
        <v>768.84</v>
      </c>
      <c r="L697" s="18" t="s">
        <v>9</v>
      </c>
      <c r="M697" s="21">
        <v>45958</v>
      </c>
      <c r="N697" s="18" t="s">
        <v>118</v>
      </c>
      <c r="O697" s="19">
        <v>384.42</v>
      </c>
      <c r="P697" s="20">
        <f>O697/K697</f>
        <v>0.5</v>
      </c>
      <c r="Q697" s="22">
        <f>K697-O697</f>
        <v>384.42</v>
      </c>
      <c r="R697" s="24" t="s">
        <v>2836</v>
      </c>
    </row>
    <row r="698" spans="1:18" x14ac:dyDescent="0.25">
      <c r="A698" s="10" t="s">
        <v>995</v>
      </c>
      <c r="B698" s="11">
        <v>125482</v>
      </c>
      <c r="C698" s="11">
        <v>241002528</v>
      </c>
      <c r="D698" s="11">
        <v>2499001895</v>
      </c>
      <c r="E698" s="10" t="s">
        <v>996</v>
      </c>
      <c r="F698" s="10" t="s">
        <v>13</v>
      </c>
      <c r="G698" s="10" t="s">
        <v>142</v>
      </c>
      <c r="H698" s="11" t="s">
        <v>9</v>
      </c>
      <c r="I698" s="12">
        <v>13140</v>
      </c>
      <c r="J698" s="13">
        <v>0.9</v>
      </c>
      <c r="K698" s="12">
        <v>11826</v>
      </c>
      <c r="L698" s="11" t="s">
        <v>9</v>
      </c>
      <c r="M698" s="14">
        <v>45958</v>
      </c>
      <c r="N698" s="11" t="s">
        <v>22</v>
      </c>
      <c r="O698" s="12">
        <v>11826</v>
      </c>
      <c r="P698" s="13">
        <f>O698/K698</f>
        <v>1</v>
      </c>
      <c r="Q698" s="15">
        <f>K698-O698</f>
        <v>0</v>
      </c>
      <c r="R698" s="26" t="s">
        <v>2822</v>
      </c>
    </row>
    <row r="699" spans="1:18" x14ac:dyDescent="0.25">
      <c r="A699" s="10" t="s">
        <v>997</v>
      </c>
      <c r="B699" s="11">
        <v>16985</v>
      </c>
      <c r="C699" s="11">
        <v>241005426</v>
      </c>
      <c r="D699" s="11">
        <v>2499005117</v>
      </c>
      <c r="E699" s="10" t="s">
        <v>998</v>
      </c>
      <c r="F699" s="10" t="s">
        <v>13</v>
      </c>
      <c r="G699" s="10" t="s">
        <v>60</v>
      </c>
      <c r="H699" s="11" t="s">
        <v>9</v>
      </c>
      <c r="I699" s="12">
        <v>10200</v>
      </c>
      <c r="J699" s="13">
        <v>0.9</v>
      </c>
      <c r="K699" s="12">
        <v>9180</v>
      </c>
      <c r="L699" s="11" t="s">
        <v>9</v>
      </c>
      <c r="M699" s="14">
        <v>45958</v>
      </c>
      <c r="N699" s="11" t="s">
        <v>22</v>
      </c>
      <c r="O699" s="12">
        <v>8415</v>
      </c>
      <c r="P699" s="13">
        <f>O699/K699</f>
        <v>0.91666666666666663</v>
      </c>
      <c r="Q699" s="15">
        <f>K699-O699</f>
        <v>765</v>
      </c>
      <c r="R699" s="26" t="s">
        <v>2822</v>
      </c>
    </row>
    <row r="700" spans="1:18" x14ac:dyDescent="0.25">
      <c r="A700" s="10" t="s">
        <v>997</v>
      </c>
      <c r="B700" s="11">
        <v>16985</v>
      </c>
      <c r="C700" s="11">
        <v>241017133</v>
      </c>
      <c r="D700" s="11">
        <v>2499021273</v>
      </c>
      <c r="E700" s="10" t="s">
        <v>999</v>
      </c>
      <c r="F700" s="10" t="s">
        <v>7</v>
      </c>
      <c r="G700" s="10" t="s">
        <v>71</v>
      </c>
      <c r="H700" s="11" t="s">
        <v>9</v>
      </c>
      <c r="I700" s="12">
        <v>9586.06</v>
      </c>
      <c r="J700" s="13">
        <v>0.85</v>
      </c>
      <c r="K700" s="12">
        <v>8148.15</v>
      </c>
      <c r="L700" s="11" t="s">
        <v>9</v>
      </c>
      <c r="M700" s="14">
        <v>46050</v>
      </c>
      <c r="N700" s="11" t="s">
        <v>22</v>
      </c>
      <c r="O700" s="12">
        <v>8148.15</v>
      </c>
      <c r="P700" s="13">
        <f>O700/K700</f>
        <v>1</v>
      </c>
      <c r="Q700" s="15">
        <f>K700-O700</f>
        <v>0</v>
      </c>
      <c r="R700" s="26" t="s">
        <v>2822</v>
      </c>
    </row>
    <row r="701" spans="1:18" x14ac:dyDescent="0.25">
      <c r="A701" s="10" t="s">
        <v>1000</v>
      </c>
      <c r="B701" s="11">
        <v>125430</v>
      </c>
      <c r="C701" s="11">
        <v>241034407</v>
      </c>
      <c r="D701" s="11">
        <v>2499049693</v>
      </c>
      <c r="E701" s="10" t="s">
        <v>1001</v>
      </c>
      <c r="F701" s="10" t="s">
        <v>13</v>
      </c>
      <c r="G701" s="10" t="s">
        <v>40</v>
      </c>
      <c r="H701" s="11" t="s">
        <v>9</v>
      </c>
      <c r="I701" s="12">
        <v>18624</v>
      </c>
      <c r="J701" s="13">
        <v>0.9</v>
      </c>
      <c r="K701" s="12">
        <v>16761.599999999999</v>
      </c>
      <c r="L701" s="11" t="s">
        <v>9</v>
      </c>
      <c r="M701" s="14">
        <v>45958</v>
      </c>
      <c r="N701" s="11" t="s">
        <v>22</v>
      </c>
      <c r="O701" s="12">
        <v>16761.599999999999</v>
      </c>
      <c r="P701" s="13">
        <f>O701/K701</f>
        <v>1</v>
      </c>
      <c r="Q701" s="15">
        <f>K701-O701</f>
        <v>0</v>
      </c>
      <c r="R701" s="26" t="s">
        <v>2822</v>
      </c>
    </row>
    <row r="702" spans="1:18" x14ac:dyDescent="0.25">
      <c r="A702" s="10" t="s">
        <v>1002</v>
      </c>
      <c r="B702" s="11">
        <v>16021392</v>
      </c>
      <c r="C702" s="11">
        <v>241032312</v>
      </c>
      <c r="D702" s="11">
        <v>2499046313</v>
      </c>
      <c r="E702" s="10" t="s">
        <v>1003</v>
      </c>
      <c r="F702" s="10" t="s">
        <v>13</v>
      </c>
      <c r="G702" s="10" t="s">
        <v>14</v>
      </c>
      <c r="H702" s="11" t="s">
        <v>9</v>
      </c>
      <c r="I702" s="12">
        <v>37680</v>
      </c>
      <c r="J702" s="13">
        <v>0.9</v>
      </c>
      <c r="K702" s="12">
        <v>33912</v>
      </c>
      <c r="L702" s="11" t="s">
        <v>9</v>
      </c>
      <c r="M702" s="14">
        <v>45958</v>
      </c>
      <c r="N702" s="11" t="s">
        <v>10</v>
      </c>
      <c r="O702" s="12">
        <v>0</v>
      </c>
      <c r="P702" s="13">
        <f>O702/K702</f>
        <v>0</v>
      </c>
      <c r="Q702" s="15">
        <f>K702-O702</f>
        <v>33912</v>
      </c>
      <c r="R702" s="16" t="s">
        <v>2832</v>
      </c>
    </row>
    <row r="703" spans="1:18" x14ac:dyDescent="0.25">
      <c r="A703" s="10" t="s">
        <v>1002</v>
      </c>
      <c r="B703" s="11">
        <v>16021392</v>
      </c>
      <c r="C703" s="11">
        <v>241034187</v>
      </c>
      <c r="D703" s="11">
        <v>2499049342</v>
      </c>
      <c r="E703" s="10" t="s">
        <v>1004</v>
      </c>
      <c r="F703" s="10" t="s">
        <v>64</v>
      </c>
      <c r="G703" s="10" t="s">
        <v>1005</v>
      </c>
      <c r="H703" s="11" t="s">
        <v>9</v>
      </c>
      <c r="I703" s="12">
        <v>56800</v>
      </c>
      <c r="J703" s="13">
        <v>0.85</v>
      </c>
      <c r="K703" s="12">
        <v>48280</v>
      </c>
      <c r="L703" s="11" t="s">
        <v>9</v>
      </c>
      <c r="M703" s="14">
        <v>46050</v>
      </c>
      <c r="N703" s="11" t="s">
        <v>10</v>
      </c>
      <c r="O703" s="12">
        <v>0</v>
      </c>
      <c r="P703" s="13">
        <f>O703/K703</f>
        <v>0</v>
      </c>
      <c r="Q703" s="15">
        <f>K703-O703</f>
        <v>48280</v>
      </c>
      <c r="R703" s="16" t="s">
        <v>2832</v>
      </c>
    </row>
    <row r="704" spans="1:18" x14ac:dyDescent="0.25">
      <c r="A704" s="10" t="s">
        <v>1002</v>
      </c>
      <c r="B704" s="11">
        <v>16021392</v>
      </c>
      <c r="C704" s="11">
        <v>241034187</v>
      </c>
      <c r="D704" s="11">
        <v>2499049353</v>
      </c>
      <c r="E704" s="10" t="s">
        <v>1006</v>
      </c>
      <c r="F704" s="10" t="s">
        <v>7</v>
      </c>
      <c r="G704" s="10" t="s">
        <v>8</v>
      </c>
      <c r="H704" s="11" t="s">
        <v>9</v>
      </c>
      <c r="I704" s="12">
        <v>42487.25</v>
      </c>
      <c r="J704" s="13">
        <v>0.85</v>
      </c>
      <c r="K704" s="12">
        <v>36114.160000000003</v>
      </c>
      <c r="L704" s="11" t="s">
        <v>9</v>
      </c>
      <c r="M704" s="14">
        <v>46415</v>
      </c>
      <c r="N704" s="11" t="s">
        <v>10</v>
      </c>
      <c r="O704" s="12">
        <v>0</v>
      </c>
      <c r="P704" s="13">
        <f>O704/K704</f>
        <v>0</v>
      </c>
      <c r="Q704" s="15">
        <f>K704-O704</f>
        <v>36114.160000000003</v>
      </c>
      <c r="R704" s="16" t="s">
        <v>2832</v>
      </c>
    </row>
    <row r="705" spans="1:18" x14ac:dyDescent="0.25">
      <c r="A705" s="10" t="s">
        <v>1007</v>
      </c>
      <c r="B705" s="11">
        <v>126249</v>
      </c>
      <c r="C705" s="11">
        <v>241020001</v>
      </c>
      <c r="D705" s="11">
        <v>2499046227</v>
      </c>
      <c r="E705" s="10" t="s">
        <v>1008</v>
      </c>
      <c r="F705" s="10" t="s">
        <v>7</v>
      </c>
      <c r="G705" s="10" t="s">
        <v>124</v>
      </c>
      <c r="H705" s="11" t="s">
        <v>9</v>
      </c>
      <c r="I705" s="12">
        <v>294476.99</v>
      </c>
      <c r="J705" s="13">
        <v>0.5</v>
      </c>
      <c r="K705" s="12">
        <v>147238.5</v>
      </c>
      <c r="L705" s="11" t="s">
        <v>9</v>
      </c>
      <c r="M705" s="14">
        <v>46050</v>
      </c>
      <c r="N705" s="11" t="s">
        <v>22</v>
      </c>
      <c r="O705" s="12">
        <v>147238.5</v>
      </c>
      <c r="P705" s="13">
        <f>O705/K705</f>
        <v>1</v>
      </c>
      <c r="Q705" s="15">
        <f>K705-O705</f>
        <v>0</v>
      </c>
      <c r="R705" s="26" t="s">
        <v>2822</v>
      </c>
    </row>
    <row r="706" spans="1:18" x14ac:dyDescent="0.25">
      <c r="A706" s="10" t="s">
        <v>1009</v>
      </c>
      <c r="B706" s="11">
        <v>125298</v>
      </c>
      <c r="C706" s="11">
        <v>241003482</v>
      </c>
      <c r="D706" s="11">
        <v>2499003023</v>
      </c>
      <c r="E706" s="10" t="s">
        <v>226</v>
      </c>
      <c r="F706" s="10" t="s">
        <v>13</v>
      </c>
      <c r="G706" s="10" t="s">
        <v>158</v>
      </c>
      <c r="H706" s="11" t="s">
        <v>9</v>
      </c>
      <c r="I706" s="12">
        <v>1917</v>
      </c>
      <c r="J706" s="13">
        <v>0.9</v>
      </c>
      <c r="K706" s="12">
        <v>1725.3</v>
      </c>
      <c r="L706" s="11" t="s">
        <v>9</v>
      </c>
      <c r="M706" s="14">
        <v>45958</v>
      </c>
      <c r="N706" s="11" t="s">
        <v>22</v>
      </c>
      <c r="O706" s="12">
        <v>1437.76</v>
      </c>
      <c r="P706" s="13">
        <f>O706/K706</f>
        <v>0.83333912942676636</v>
      </c>
      <c r="Q706" s="15">
        <f>K706-O706</f>
        <v>287.53999999999996</v>
      </c>
      <c r="R706" s="26" t="s">
        <v>2822</v>
      </c>
    </row>
    <row r="707" spans="1:18" x14ac:dyDescent="0.25">
      <c r="A707" s="10" t="s">
        <v>1010</v>
      </c>
      <c r="B707" s="11">
        <v>16034725</v>
      </c>
      <c r="C707" s="11">
        <v>241015582</v>
      </c>
      <c r="D707" s="11">
        <v>2499019080</v>
      </c>
      <c r="E707" s="10" t="s">
        <v>226</v>
      </c>
      <c r="F707" s="10" t="s">
        <v>13</v>
      </c>
      <c r="G707" s="10" t="s">
        <v>809</v>
      </c>
      <c r="H707" s="11" t="s">
        <v>9</v>
      </c>
      <c r="I707" s="12">
        <v>22200</v>
      </c>
      <c r="J707" s="13">
        <v>0.9</v>
      </c>
      <c r="K707" s="12">
        <v>19980</v>
      </c>
      <c r="L707" s="11" t="s">
        <v>9</v>
      </c>
      <c r="M707" s="14">
        <v>45958</v>
      </c>
      <c r="N707" s="11" t="s">
        <v>22</v>
      </c>
      <c r="O707" s="12">
        <v>19980</v>
      </c>
      <c r="P707" s="13">
        <f>O707/K707</f>
        <v>1</v>
      </c>
      <c r="Q707" s="15">
        <f>K707-O707</f>
        <v>0</v>
      </c>
      <c r="R707" s="26" t="s">
        <v>2822</v>
      </c>
    </row>
    <row r="708" spans="1:18" x14ac:dyDescent="0.25">
      <c r="A708" s="10" t="s">
        <v>1011</v>
      </c>
      <c r="B708" s="11">
        <v>125614</v>
      </c>
      <c r="C708" s="11">
        <v>241019436</v>
      </c>
      <c r="D708" s="11">
        <v>2499024783</v>
      </c>
      <c r="E708" s="10" t="s">
        <v>1012</v>
      </c>
      <c r="F708" s="10" t="s">
        <v>13</v>
      </c>
      <c r="G708" s="10" t="s">
        <v>1013</v>
      </c>
      <c r="H708" s="11" t="s">
        <v>9</v>
      </c>
      <c r="I708" s="12">
        <v>26220</v>
      </c>
      <c r="J708" s="13">
        <v>0.8</v>
      </c>
      <c r="K708" s="12">
        <v>20976</v>
      </c>
      <c r="L708" s="11" t="s">
        <v>9</v>
      </c>
      <c r="M708" s="14">
        <v>46078</v>
      </c>
      <c r="N708" s="11" t="s">
        <v>22</v>
      </c>
      <c r="O708" s="12">
        <v>19228</v>
      </c>
      <c r="P708" s="13">
        <f>O708/K708</f>
        <v>0.91666666666666663</v>
      </c>
      <c r="Q708" s="15">
        <f>K708-O708</f>
        <v>1748</v>
      </c>
      <c r="R708" s="26" t="s">
        <v>2822</v>
      </c>
    </row>
    <row r="709" spans="1:18" x14ac:dyDescent="0.25">
      <c r="A709" s="10" t="s">
        <v>1014</v>
      </c>
      <c r="B709" s="11">
        <v>125543</v>
      </c>
      <c r="C709" s="11">
        <v>241030068</v>
      </c>
      <c r="D709" s="11">
        <v>2499042605</v>
      </c>
      <c r="E709" s="10" t="s">
        <v>1015</v>
      </c>
      <c r="F709" s="10" t="s">
        <v>7</v>
      </c>
      <c r="G709" s="10" t="s">
        <v>628</v>
      </c>
      <c r="H709" s="11" t="s">
        <v>9</v>
      </c>
      <c r="I709" s="12">
        <v>6707.95</v>
      </c>
      <c r="J709" s="13">
        <v>0.85</v>
      </c>
      <c r="K709" s="12">
        <v>5701.76</v>
      </c>
      <c r="L709" s="11" t="s">
        <v>9</v>
      </c>
      <c r="M709" s="14">
        <v>46050</v>
      </c>
      <c r="N709" s="11" t="s">
        <v>10</v>
      </c>
      <c r="O709" s="12">
        <v>0</v>
      </c>
      <c r="P709" s="13">
        <f>O709/K709</f>
        <v>0</v>
      </c>
      <c r="Q709" s="15">
        <f>K709-O709</f>
        <v>5701.76</v>
      </c>
      <c r="R709" s="16" t="s">
        <v>2832</v>
      </c>
    </row>
    <row r="710" spans="1:18" x14ac:dyDescent="0.25">
      <c r="A710" s="10" t="s">
        <v>1016</v>
      </c>
      <c r="B710" s="11">
        <v>125973</v>
      </c>
      <c r="C710" s="11">
        <v>241014395</v>
      </c>
      <c r="D710" s="11">
        <v>2499017509</v>
      </c>
      <c r="E710" s="10" t="s">
        <v>1018</v>
      </c>
      <c r="F710" s="10" t="s">
        <v>7</v>
      </c>
      <c r="G710" s="10" t="s">
        <v>186</v>
      </c>
      <c r="H710" s="11" t="s">
        <v>9</v>
      </c>
      <c r="I710" s="12">
        <v>93280.12</v>
      </c>
      <c r="J710" s="13">
        <v>0.85</v>
      </c>
      <c r="K710" s="12">
        <v>79288.100000000006</v>
      </c>
      <c r="L710" s="11" t="s">
        <v>9</v>
      </c>
      <c r="M710" s="14">
        <v>46050</v>
      </c>
      <c r="N710" s="11" t="s">
        <v>22</v>
      </c>
      <c r="O710" s="12">
        <v>61629.35</v>
      </c>
      <c r="P710" s="13">
        <f>O710/K710</f>
        <v>0.77728372857969852</v>
      </c>
      <c r="Q710" s="15">
        <f>K710-O710</f>
        <v>17658.750000000007</v>
      </c>
      <c r="R710" s="26" t="s">
        <v>2822</v>
      </c>
    </row>
    <row r="711" spans="1:18" x14ac:dyDescent="0.25">
      <c r="A711" s="10" t="s">
        <v>1016</v>
      </c>
      <c r="B711" s="11">
        <v>125973</v>
      </c>
      <c r="C711" s="11">
        <v>241014395</v>
      </c>
      <c r="D711" s="11">
        <v>2499017330</v>
      </c>
      <c r="E711" s="10" t="s">
        <v>1017</v>
      </c>
      <c r="F711" s="10" t="s">
        <v>7</v>
      </c>
      <c r="G711" s="10" t="s">
        <v>186</v>
      </c>
      <c r="H711" s="11" t="s">
        <v>9</v>
      </c>
      <c r="I711" s="12">
        <v>29943.360000000001</v>
      </c>
      <c r="J711" s="13">
        <v>0.85</v>
      </c>
      <c r="K711" s="12">
        <v>25451.86</v>
      </c>
      <c r="L711" s="11" t="s">
        <v>9</v>
      </c>
      <c r="M711" s="14">
        <v>46050</v>
      </c>
      <c r="N711" s="11" t="s">
        <v>22</v>
      </c>
      <c r="O711" s="12">
        <v>25451.86</v>
      </c>
      <c r="P711" s="13">
        <f>O711/K711</f>
        <v>1</v>
      </c>
      <c r="Q711" s="15">
        <f>K711-O711</f>
        <v>0</v>
      </c>
      <c r="R711" s="26" t="s">
        <v>2822</v>
      </c>
    </row>
    <row r="712" spans="1:18" x14ac:dyDescent="0.25">
      <c r="A712" s="10" t="s">
        <v>1019</v>
      </c>
      <c r="B712" s="11">
        <v>125447</v>
      </c>
      <c r="C712" s="11">
        <v>241023673</v>
      </c>
      <c r="D712" s="11">
        <v>2499031723</v>
      </c>
      <c r="E712" s="10" t="s">
        <v>1021</v>
      </c>
      <c r="F712" s="10" t="s">
        <v>13</v>
      </c>
      <c r="G712" s="10" t="s">
        <v>1022</v>
      </c>
      <c r="H712" s="25" t="s">
        <v>15</v>
      </c>
      <c r="I712" s="12">
        <v>2400</v>
      </c>
      <c r="J712" s="13">
        <v>0.8</v>
      </c>
      <c r="K712" s="12">
        <v>1920</v>
      </c>
      <c r="L712" s="11" t="s">
        <v>9</v>
      </c>
      <c r="M712" s="14">
        <v>45958</v>
      </c>
      <c r="N712" s="11" t="s">
        <v>10</v>
      </c>
      <c r="O712" s="12"/>
      <c r="P712" s="13">
        <f>O712/K712</f>
        <v>0</v>
      </c>
      <c r="Q712" s="15">
        <f>K712-O712</f>
        <v>1920</v>
      </c>
      <c r="R712" s="10" t="s">
        <v>2819</v>
      </c>
    </row>
    <row r="713" spans="1:18" x14ac:dyDescent="0.25">
      <c r="A713" s="10" t="s">
        <v>1019</v>
      </c>
      <c r="B713" s="11">
        <v>125447</v>
      </c>
      <c r="C713" s="11">
        <v>241023673</v>
      </c>
      <c r="D713" s="11">
        <v>2499031697</v>
      </c>
      <c r="E713" s="10" t="s">
        <v>1020</v>
      </c>
      <c r="F713" s="10" t="s">
        <v>13</v>
      </c>
      <c r="G713" s="10" t="s">
        <v>14</v>
      </c>
      <c r="H713" s="11" t="s">
        <v>9</v>
      </c>
      <c r="I713" s="12">
        <v>8280</v>
      </c>
      <c r="J713" s="13">
        <v>0.8</v>
      </c>
      <c r="K713" s="12">
        <v>6624</v>
      </c>
      <c r="L713" s="11" t="s">
        <v>9</v>
      </c>
      <c r="M713" s="14">
        <v>45958</v>
      </c>
      <c r="N713" s="11" t="s">
        <v>22</v>
      </c>
      <c r="O713" s="12">
        <v>6561.76</v>
      </c>
      <c r="P713" s="13">
        <f>O713/K713</f>
        <v>0.99060386473429951</v>
      </c>
      <c r="Q713" s="15">
        <f>K713-O713</f>
        <v>62.239999999999782</v>
      </c>
      <c r="R713" s="26" t="s">
        <v>2822</v>
      </c>
    </row>
    <row r="714" spans="1:18" x14ac:dyDescent="0.25">
      <c r="A714" s="10" t="s">
        <v>1019</v>
      </c>
      <c r="B714" s="11">
        <v>125447</v>
      </c>
      <c r="C714" s="11">
        <v>241025124</v>
      </c>
      <c r="D714" s="11">
        <v>2499034280</v>
      </c>
      <c r="E714" s="10" t="s">
        <v>1023</v>
      </c>
      <c r="F714" s="10" t="s">
        <v>7</v>
      </c>
      <c r="G714" s="10" t="s">
        <v>45</v>
      </c>
      <c r="H714" s="11" t="s">
        <v>9</v>
      </c>
      <c r="I714" s="12">
        <v>130823.5</v>
      </c>
      <c r="J714" s="13">
        <v>0.8</v>
      </c>
      <c r="K714" s="12">
        <v>104658.8</v>
      </c>
      <c r="L714" s="11" t="s">
        <v>9</v>
      </c>
      <c r="M714" s="14">
        <v>46050</v>
      </c>
      <c r="N714" s="11" t="s">
        <v>22</v>
      </c>
      <c r="O714" s="12">
        <v>104658.8</v>
      </c>
      <c r="P714" s="13">
        <f>O714/K714</f>
        <v>1</v>
      </c>
      <c r="Q714" s="15">
        <f>K714-O714</f>
        <v>0</v>
      </c>
      <c r="R714" s="26" t="s">
        <v>2822</v>
      </c>
    </row>
    <row r="715" spans="1:18" x14ac:dyDescent="0.25">
      <c r="A715" s="10" t="s">
        <v>1024</v>
      </c>
      <c r="B715" s="11">
        <v>125173</v>
      </c>
      <c r="C715" s="11">
        <v>241022008</v>
      </c>
      <c r="D715" s="11">
        <v>2499032770</v>
      </c>
      <c r="E715" s="10" t="s">
        <v>470</v>
      </c>
      <c r="F715" s="10" t="s">
        <v>13</v>
      </c>
      <c r="G715" s="10" t="s">
        <v>227</v>
      </c>
      <c r="H715" s="11" t="s">
        <v>9</v>
      </c>
      <c r="I715" s="12">
        <v>480</v>
      </c>
      <c r="J715" s="13">
        <v>0.7</v>
      </c>
      <c r="K715" s="12">
        <v>336</v>
      </c>
      <c r="L715" s="11" t="s">
        <v>9</v>
      </c>
      <c r="M715" s="14">
        <v>45958</v>
      </c>
      <c r="N715" s="11" t="s">
        <v>22</v>
      </c>
      <c r="O715" s="12">
        <v>252</v>
      </c>
      <c r="P715" s="13">
        <f>O715/K715</f>
        <v>0.75</v>
      </c>
      <c r="Q715" s="15">
        <f>K715-O715</f>
        <v>84</v>
      </c>
      <c r="R715" s="26" t="s">
        <v>2822</v>
      </c>
    </row>
    <row r="716" spans="1:18" x14ac:dyDescent="0.25">
      <c r="A716" s="10" t="s">
        <v>1024</v>
      </c>
      <c r="B716" s="11">
        <v>125173</v>
      </c>
      <c r="C716" s="11">
        <v>241003485</v>
      </c>
      <c r="D716" s="11">
        <v>2499003025</v>
      </c>
      <c r="E716" s="10" t="s">
        <v>226</v>
      </c>
      <c r="F716" s="10" t="s">
        <v>13</v>
      </c>
      <c r="G716" s="10" t="s">
        <v>60</v>
      </c>
      <c r="H716" s="11" t="s">
        <v>9</v>
      </c>
      <c r="I716" s="12">
        <v>10740</v>
      </c>
      <c r="J716" s="13">
        <v>0.7</v>
      </c>
      <c r="K716" s="12">
        <v>7518</v>
      </c>
      <c r="L716" s="11" t="s">
        <v>9</v>
      </c>
      <c r="M716" s="14">
        <v>45958</v>
      </c>
      <c r="N716" s="11" t="s">
        <v>22</v>
      </c>
      <c r="O716" s="12">
        <v>6891.5</v>
      </c>
      <c r="P716" s="13">
        <f>O716/K716</f>
        <v>0.91666666666666663</v>
      </c>
      <c r="Q716" s="15">
        <f>K716-O716</f>
        <v>626.5</v>
      </c>
      <c r="R716" s="26" t="s">
        <v>2822</v>
      </c>
    </row>
    <row r="717" spans="1:18" x14ac:dyDescent="0.25">
      <c r="A717" s="10" t="s">
        <v>1024</v>
      </c>
      <c r="B717" s="11">
        <v>125173</v>
      </c>
      <c r="C717" s="11">
        <v>241022006</v>
      </c>
      <c r="D717" s="11">
        <v>2499029046</v>
      </c>
      <c r="E717" s="10" t="s">
        <v>1025</v>
      </c>
      <c r="F717" s="10" t="s">
        <v>7</v>
      </c>
      <c r="G717" s="10" t="s">
        <v>112</v>
      </c>
      <c r="H717" s="11" t="s">
        <v>9</v>
      </c>
      <c r="I717" s="12">
        <v>163151</v>
      </c>
      <c r="J717" s="13">
        <v>0.7</v>
      </c>
      <c r="K717" s="12">
        <v>114205.7</v>
      </c>
      <c r="L717" s="11" t="s">
        <v>9</v>
      </c>
      <c r="M717" s="14">
        <v>46050</v>
      </c>
      <c r="N717" s="11" t="s">
        <v>22</v>
      </c>
      <c r="O717" s="12">
        <v>114205.7</v>
      </c>
      <c r="P717" s="13">
        <f>O717/K717</f>
        <v>1</v>
      </c>
      <c r="Q717" s="15">
        <f>K717-O717</f>
        <v>0</v>
      </c>
      <c r="R717" s="26" t="s">
        <v>2822</v>
      </c>
    </row>
    <row r="718" spans="1:18" x14ac:dyDescent="0.25">
      <c r="A718" s="10" t="s">
        <v>1026</v>
      </c>
      <c r="B718" s="11">
        <v>125280</v>
      </c>
      <c r="C718" s="11">
        <v>241008908</v>
      </c>
      <c r="D718" s="11">
        <v>2499022263</v>
      </c>
      <c r="E718" s="10" t="s">
        <v>1031</v>
      </c>
      <c r="F718" s="10" t="s">
        <v>64</v>
      </c>
      <c r="G718" s="10" t="s">
        <v>924</v>
      </c>
      <c r="H718" s="11" t="s">
        <v>9</v>
      </c>
      <c r="I718" s="12">
        <v>10127.26</v>
      </c>
      <c r="J718" s="13">
        <v>0.5</v>
      </c>
      <c r="K718" s="12">
        <v>5063.63</v>
      </c>
      <c r="L718" s="11" t="s">
        <v>9</v>
      </c>
      <c r="M718" s="14">
        <v>46050</v>
      </c>
      <c r="N718" s="11" t="s">
        <v>22</v>
      </c>
      <c r="O718" s="12">
        <v>2953.79</v>
      </c>
      <c r="P718" s="13">
        <f>O718/K718</f>
        <v>0.58333448533956866</v>
      </c>
      <c r="Q718" s="15">
        <f>K718-O718</f>
        <v>2109.84</v>
      </c>
      <c r="R718" s="26" t="s">
        <v>2822</v>
      </c>
    </row>
    <row r="719" spans="1:18" x14ac:dyDescent="0.25">
      <c r="A719" s="10" t="s">
        <v>1026</v>
      </c>
      <c r="B719" s="11">
        <v>125280</v>
      </c>
      <c r="C719" s="11">
        <v>241008905</v>
      </c>
      <c r="D719" s="11">
        <v>2499026691</v>
      </c>
      <c r="E719" s="10" t="s">
        <v>1027</v>
      </c>
      <c r="F719" s="10" t="s">
        <v>13</v>
      </c>
      <c r="G719" s="10" t="s">
        <v>60</v>
      </c>
      <c r="H719" s="11" t="s">
        <v>9</v>
      </c>
      <c r="I719" s="12">
        <v>15000</v>
      </c>
      <c r="J719" s="13">
        <v>0.5</v>
      </c>
      <c r="K719" s="12">
        <v>7500</v>
      </c>
      <c r="L719" s="11" t="s">
        <v>9</v>
      </c>
      <c r="M719" s="14">
        <v>46078</v>
      </c>
      <c r="N719" s="11" t="s">
        <v>22</v>
      </c>
      <c r="O719" s="12">
        <v>6875</v>
      </c>
      <c r="P719" s="13">
        <f>O719/K719</f>
        <v>0.91666666666666663</v>
      </c>
      <c r="Q719" s="15">
        <f>K719-O719</f>
        <v>625</v>
      </c>
      <c r="R719" s="26" t="s">
        <v>2822</v>
      </c>
    </row>
    <row r="720" spans="1:18" x14ac:dyDescent="0.25">
      <c r="A720" s="10" t="s">
        <v>1026</v>
      </c>
      <c r="B720" s="11">
        <v>125280</v>
      </c>
      <c r="C720" s="11">
        <v>241008905</v>
      </c>
      <c r="D720" s="11">
        <v>2499026699</v>
      </c>
      <c r="E720" s="10" t="s">
        <v>1028</v>
      </c>
      <c r="F720" s="10" t="s">
        <v>13</v>
      </c>
      <c r="G720" s="10" t="s">
        <v>60</v>
      </c>
      <c r="H720" s="11" t="s">
        <v>9</v>
      </c>
      <c r="I720" s="12">
        <v>11400</v>
      </c>
      <c r="J720" s="13">
        <v>0.5</v>
      </c>
      <c r="K720" s="12">
        <v>5700</v>
      </c>
      <c r="L720" s="11" t="s">
        <v>9</v>
      </c>
      <c r="M720" s="14">
        <v>46078</v>
      </c>
      <c r="N720" s="11" t="s">
        <v>22</v>
      </c>
      <c r="O720" s="12">
        <v>5225</v>
      </c>
      <c r="P720" s="13">
        <f>O720/K720</f>
        <v>0.91666666666666663</v>
      </c>
      <c r="Q720" s="15">
        <f>K720-O720</f>
        <v>475</v>
      </c>
      <c r="R720" s="26" t="s">
        <v>2822</v>
      </c>
    </row>
    <row r="721" spans="1:18" x14ac:dyDescent="0.25">
      <c r="A721" s="10" t="s">
        <v>1026</v>
      </c>
      <c r="B721" s="11">
        <v>125280</v>
      </c>
      <c r="C721" s="11">
        <v>241008908</v>
      </c>
      <c r="D721" s="11">
        <v>2499022257</v>
      </c>
      <c r="E721" s="10" t="s">
        <v>1029</v>
      </c>
      <c r="F721" s="10" t="s">
        <v>7</v>
      </c>
      <c r="G721" s="10" t="s">
        <v>924</v>
      </c>
      <c r="H721" s="11" t="s">
        <v>9</v>
      </c>
      <c r="I721" s="12">
        <v>138721.57</v>
      </c>
      <c r="J721" s="13">
        <v>0.5</v>
      </c>
      <c r="K721" s="12">
        <v>69360.789999999994</v>
      </c>
      <c r="L721" s="11" t="s">
        <v>9</v>
      </c>
      <c r="M721" s="14">
        <v>46050</v>
      </c>
      <c r="N721" s="11" t="s">
        <v>22</v>
      </c>
      <c r="O721" s="12">
        <v>69360.789999999994</v>
      </c>
      <c r="P721" s="13">
        <f>O721/K721</f>
        <v>1</v>
      </c>
      <c r="Q721" s="15">
        <f>K721-O721</f>
        <v>0</v>
      </c>
      <c r="R721" s="26" t="s">
        <v>2822</v>
      </c>
    </row>
    <row r="722" spans="1:18" x14ac:dyDescent="0.25">
      <c r="A722" s="10" t="s">
        <v>1026</v>
      </c>
      <c r="B722" s="11">
        <v>125280</v>
      </c>
      <c r="C722" s="11">
        <v>241008908</v>
      </c>
      <c r="D722" s="11">
        <v>2499022260</v>
      </c>
      <c r="E722" s="10" t="s">
        <v>1030</v>
      </c>
      <c r="F722" s="10" t="s">
        <v>7</v>
      </c>
      <c r="G722" s="10" t="s">
        <v>924</v>
      </c>
      <c r="H722" s="11" t="s">
        <v>9</v>
      </c>
      <c r="I722" s="12">
        <v>66292.44</v>
      </c>
      <c r="J722" s="13">
        <v>0.5</v>
      </c>
      <c r="K722" s="12">
        <v>33146.22</v>
      </c>
      <c r="L722" s="11" t="s">
        <v>9</v>
      </c>
      <c r="M722" s="14">
        <v>46050</v>
      </c>
      <c r="N722" s="11" t="s">
        <v>22</v>
      </c>
      <c r="O722" s="12">
        <v>33146.22</v>
      </c>
      <c r="P722" s="13">
        <f>O722/K722</f>
        <v>1</v>
      </c>
      <c r="Q722" s="15">
        <f>K722-O722</f>
        <v>0</v>
      </c>
      <c r="R722" s="26" t="s">
        <v>2822</v>
      </c>
    </row>
    <row r="723" spans="1:18" x14ac:dyDescent="0.25">
      <c r="A723" s="10" t="s">
        <v>1032</v>
      </c>
      <c r="B723" s="11">
        <v>125877</v>
      </c>
      <c r="C723" s="11">
        <v>241011678</v>
      </c>
      <c r="D723" s="11">
        <v>2499013267</v>
      </c>
      <c r="E723" s="10" t="s">
        <v>1033</v>
      </c>
      <c r="F723" s="10" t="s">
        <v>13</v>
      </c>
      <c r="G723" s="10" t="s">
        <v>121</v>
      </c>
      <c r="H723" s="11" t="s">
        <v>9</v>
      </c>
      <c r="I723" s="12">
        <v>3022.8</v>
      </c>
      <c r="J723" s="13">
        <v>0.8</v>
      </c>
      <c r="K723" s="12">
        <v>2418.2399999999998</v>
      </c>
      <c r="L723" s="11" t="s">
        <v>9</v>
      </c>
      <c r="M723" s="14">
        <v>45958</v>
      </c>
      <c r="N723" s="11" t="s">
        <v>22</v>
      </c>
      <c r="O723" s="12">
        <v>1228.32</v>
      </c>
      <c r="P723" s="13">
        <f>O723/K723</f>
        <v>0.50793965859468049</v>
      </c>
      <c r="Q723" s="15">
        <f>K723-O723</f>
        <v>1189.9199999999998</v>
      </c>
      <c r="R723" s="26" t="s">
        <v>2822</v>
      </c>
    </row>
    <row r="724" spans="1:18" x14ac:dyDescent="0.25">
      <c r="A724" s="10" t="s">
        <v>1048</v>
      </c>
      <c r="B724" s="11">
        <v>125295</v>
      </c>
      <c r="C724" s="11">
        <v>241014172</v>
      </c>
      <c r="D724" s="11">
        <v>2499017004</v>
      </c>
      <c r="E724" s="10" t="s">
        <v>1049</v>
      </c>
      <c r="F724" s="10" t="s">
        <v>13</v>
      </c>
      <c r="G724" s="10" t="s">
        <v>14</v>
      </c>
      <c r="H724" s="11" t="s">
        <v>9</v>
      </c>
      <c r="I724" s="12">
        <v>3520.68</v>
      </c>
      <c r="J724" s="13">
        <v>0.5</v>
      </c>
      <c r="K724" s="12">
        <v>1760.34</v>
      </c>
      <c r="L724" s="11" t="s">
        <v>9</v>
      </c>
      <c r="M724" s="14">
        <v>45958</v>
      </c>
      <c r="N724" s="11" t="s">
        <v>10</v>
      </c>
      <c r="O724" s="12">
        <v>0</v>
      </c>
      <c r="P724" s="13">
        <f>O724/K724</f>
        <v>0</v>
      </c>
      <c r="Q724" s="15">
        <f>K724-O724</f>
        <v>1760.34</v>
      </c>
      <c r="R724" s="16" t="s">
        <v>2832</v>
      </c>
    </row>
    <row r="725" spans="1:18" x14ac:dyDescent="0.25">
      <c r="A725" s="10" t="s">
        <v>1034</v>
      </c>
      <c r="B725" s="11">
        <v>125531</v>
      </c>
      <c r="C725" s="11">
        <v>241029298</v>
      </c>
      <c r="D725" s="11">
        <v>2499041380</v>
      </c>
      <c r="E725" s="10" t="s">
        <v>1035</v>
      </c>
      <c r="F725" s="10" t="s">
        <v>13</v>
      </c>
      <c r="G725" s="10" t="s">
        <v>142</v>
      </c>
      <c r="H725" s="11" t="s">
        <v>9</v>
      </c>
      <c r="I725" s="12">
        <v>9000</v>
      </c>
      <c r="J725" s="13">
        <v>0.8</v>
      </c>
      <c r="K725" s="12">
        <v>7200</v>
      </c>
      <c r="L725" s="11" t="s">
        <v>9</v>
      </c>
      <c r="M725" s="14">
        <v>45958</v>
      </c>
      <c r="N725" s="11" t="s">
        <v>10</v>
      </c>
      <c r="O725" s="12">
        <v>0</v>
      </c>
      <c r="P725" s="13">
        <f>O725/K725</f>
        <v>0</v>
      </c>
      <c r="Q725" s="15">
        <f>K725-O725</f>
        <v>7200</v>
      </c>
      <c r="R725" s="16" t="s">
        <v>2832</v>
      </c>
    </row>
    <row r="726" spans="1:18" x14ac:dyDescent="0.25">
      <c r="A726" s="10" t="s">
        <v>1034</v>
      </c>
      <c r="B726" s="11">
        <v>125531</v>
      </c>
      <c r="C726" s="11">
        <v>241029298</v>
      </c>
      <c r="D726" s="11">
        <v>2499041418</v>
      </c>
      <c r="E726" s="10" t="s">
        <v>1036</v>
      </c>
      <c r="F726" s="10" t="s">
        <v>13</v>
      </c>
      <c r="G726" s="10" t="s">
        <v>142</v>
      </c>
      <c r="H726" s="11" t="s">
        <v>9</v>
      </c>
      <c r="I726" s="12">
        <v>21000</v>
      </c>
      <c r="J726" s="13">
        <v>0.8</v>
      </c>
      <c r="K726" s="12">
        <v>16800</v>
      </c>
      <c r="L726" s="11" t="s">
        <v>9</v>
      </c>
      <c r="M726" s="14">
        <v>45958</v>
      </c>
      <c r="N726" s="11" t="s">
        <v>10</v>
      </c>
      <c r="O726" s="12">
        <v>0</v>
      </c>
      <c r="P726" s="13">
        <f>O726/K726</f>
        <v>0</v>
      </c>
      <c r="Q726" s="15">
        <f>K726-O726</f>
        <v>16800</v>
      </c>
      <c r="R726" s="16" t="s">
        <v>2832</v>
      </c>
    </row>
    <row r="727" spans="1:18" x14ac:dyDescent="0.25">
      <c r="A727" s="10" t="s">
        <v>1034</v>
      </c>
      <c r="B727" s="11">
        <v>125531</v>
      </c>
      <c r="C727" s="11">
        <v>241029298</v>
      </c>
      <c r="D727" s="11">
        <v>2499041445</v>
      </c>
      <c r="E727" s="10" t="s">
        <v>1037</v>
      </c>
      <c r="F727" s="10" t="s">
        <v>13</v>
      </c>
      <c r="G727" s="10" t="s">
        <v>142</v>
      </c>
      <c r="H727" s="11" t="s">
        <v>9</v>
      </c>
      <c r="I727" s="12">
        <v>6900</v>
      </c>
      <c r="J727" s="13">
        <v>0.8</v>
      </c>
      <c r="K727" s="12">
        <v>5520</v>
      </c>
      <c r="L727" s="11" t="s">
        <v>9</v>
      </c>
      <c r="M727" s="14">
        <v>45958</v>
      </c>
      <c r="N727" s="11" t="s">
        <v>10</v>
      </c>
      <c r="O727" s="12">
        <v>0</v>
      </c>
      <c r="P727" s="13">
        <f>O727/K727</f>
        <v>0</v>
      </c>
      <c r="Q727" s="15">
        <f>K727-O727</f>
        <v>5520</v>
      </c>
      <c r="R727" s="16" t="s">
        <v>2832</v>
      </c>
    </row>
    <row r="728" spans="1:18" x14ac:dyDescent="0.25">
      <c r="A728" s="10" t="s">
        <v>1034</v>
      </c>
      <c r="B728" s="11">
        <v>125531</v>
      </c>
      <c r="C728" s="11">
        <v>241029398</v>
      </c>
      <c r="D728" s="11">
        <v>2499041544</v>
      </c>
      <c r="E728" s="10" t="s">
        <v>1038</v>
      </c>
      <c r="F728" s="10" t="s">
        <v>7</v>
      </c>
      <c r="G728" s="10" t="s">
        <v>124</v>
      </c>
      <c r="H728" s="11" t="s">
        <v>9</v>
      </c>
      <c r="I728" s="12">
        <v>65457.06</v>
      </c>
      <c r="J728" s="13">
        <v>0.8</v>
      </c>
      <c r="K728" s="12">
        <v>52365.65</v>
      </c>
      <c r="L728" s="11" t="s">
        <v>9</v>
      </c>
      <c r="M728" s="14">
        <v>46050</v>
      </c>
      <c r="N728" s="11" t="s">
        <v>10</v>
      </c>
      <c r="O728" s="12">
        <v>0</v>
      </c>
      <c r="P728" s="13">
        <f>O728/K728</f>
        <v>0</v>
      </c>
      <c r="Q728" s="15">
        <f>K728-O728</f>
        <v>52365.65</v>
      </c>
      <c r="R728" s="16" t="s">
        <v>2832</v>
      </c>
    </row>
    <row r="729" spans="1:18" x14ac:dyDescent="0.25">
      <c r="A729" s="10" t="s">
        <v>1034</v>
      </c>
      <c r="B729" s="11">
        <v>125531</v>
      </c>
      <c r="C729" s="11">
        <v>241029398</v>
      </c>
      <c r="D729" s="11">
        <v>2499041716</v>
      </c>
      <c r="E729" s="10" t="s">
        <v>1039</v>
      </c>
      <c r="F729" s="10" t="s">
        <v>7</v>
      </c>
      <c r="G729" s="10" t="s">
        <v>124</v>
      </c>
      <c r="H729" s="11" t="s">
        <v>9</v>
      </c>
      <c r="I729" s="12">
        <v>4118</v>
      </c>
      <c r="J729" s="13">
        <v>0.8</v>
      </c>
      <c r="K729" s="12">
        <v>3294.4</v>
      </c>
      <c r="L729" s="11" t="s">
        <v>9</v>
      </c>
      <c r="M729" s="14">
        <v>46050</v>
      </c>
      <c r="N729" s="11" t="s">
        <v>10</v>
      </c>
      <c r="O729" s="12">
        <v>0</v>
      </c>
      <c r="P729" s="13">
        <f>O729/K729</f>
        <v>0</v>
      </c>
      <c r="Q729" s="15">
        <f>K729-O729</f>
        <v>3294.4</v>
      </c>
      <c r="R729" s="16" t="s">
        <v>2832</v>
      </c>
    </row>
    <row r="730" spans="1:18" x14ac:dyDescent="0.25">
      <c r="A730" s="10" t="s">
        <v>1040</v>
      </c>
      <c r="B730" s="11">
        <v>125378</v>
      </c>
      <c r="C730" s="11">
        <v>241002453</v>
      </c>
      <c r="D730" s="11">
        <v>2499001818</v>
      </c>
      <c r="E730" s="10" t="s">
        <v>1041</v>
      </c>
      <c r="F730" s="10" t="s">
        <v>13</v>
      </c>
      <c r="G730" s="10" t="s">
        <v>465</v>
      </c>
      <c r="H730" s="11" t="s">
        <v>9</v>
      </c>
      <c r="I730" s="12">
        <v>9000</v>
      </c>
      <c r="J730" s="13">
        <v>0.5</v>
      </c>
      <c r="K730" s="12">
        <v>4500</v>
      </c>
      <c r="L730" s="11" t="s">
        <v>9</v>
      </c>
      <c r="M730" s="14">
        <v>45958</v>
      </c>
      <c r="N730" s="11" t="s">
        <v>10</v>
      </c>
      <c r="O730" s="12">
        <v>0</v>
      </c>
      <c r="P730" s="13">
        <f>O730/K730</f>
        <v>0</v>
      </c>
      <c r="Q730" s="15">
        <f>K730-O730</f>
        <v>4500</v>
      </c>
      <c r="R730" s="16" t="s">
        <v>2832</v>
      </c>
    </row>
    <row r="731" spans="1:18" x14ac:dyDescent="0.25">
      <c r="A731" s="10" t="s">
        <v>1040</v>
      </c>
      <c r="B731" s="11">
        <v>125378</v>
      </c>
      <c r="C731" s="11">
        <v>241013820</v>
      </c>
      <c r="D731" s="11">
        <v>2499016482</v>
      </c>
      <c r="E731" s="10" t="s">
        <v>1043</v>
      </c>
      <c r="F731" s="10" t="s">
        <v>7</v>
      </c>
      <c r="G731" s="10" t="s">
        <v>633</v>
      </c>
      <c r="H731" s="11" t="s">
        <v>9</v>
      </c>
      <c r="I731" s="12">
        <v>14245</v>
      </c>
      <c r="J731" s="13">
        <v>0.5</v>
      </c>
      <c r="K731" s="12">
        <v>7122.5</v>
      </c>
      <c r="L731" s="11" t="s">
        <v>9</v>
      </c>
      <c r="M731" s="14">
        <v>46050</v>
      </c>
      <c r="N731" s="11" t="s">
        <v>22</v>
      </c>
      <c r="O731" s="12">
        <v>5460</v>
      </c>
      <c r="P731" s="13">
        <f>O731/K731</f>
        <v>0.7665847665847666</v>
      </c>
      <c r="Q731" s="15">
        <f>K731-O731</f>
        <v>1662.5</v>
      </c>
      <c r="R731" s="26" t="s">
        <v>2822</v>
      </c>
    </row>
    <row r="732" spans="1:18" x14ac:dyDescent="0.25">
      <c r="A732" s="10" t="s">
        <v>1040</v>
      </c>
      <c r="B732" s="11">
        <v>125378</v>
      </c>
      <c r="C732" s="11">
        <v>241013813</v>
      </c>
      <c r="D732" s="11">
        <v>2499016469</v>
      </c>
      <c r="E732" s="10" t="s">
        <v>1042</v>
      </c>
      <c r="F732" s="10" t="s">
        <v>7</v>
      </c>
      <c r="G732" s="10" t="s">
        <v>633</v>
      </c>
      <c r="H732" s="11" t="s">
        <v>9</v>
      </c>
      <c r="I732" s="12">
        <v>82921.33</v>
      </c>
      <c r="J732" s="13">
        <v>0.5</v>
      </c>
      <c r="K732" s="12">
        <v>41460.67</v>
      </c>
      <c r="L732" s="11" t="s">
        <v>9</v>
      </c>
      <c r="M732" s="14">
        <v>46050</v>
      </c>
      <c r="N732" s="11" t="s">
        <v>22</v>
      </c>
      <c r="O732" s="12">
        <v>39405.5</v>
      </c>
      <c r="P732" s="13">
        <f>O732/K732</f>
        <v>0.95043085410824291</v>
      </c>
      <c r="Q732" s="15">
        <f>K732-O732</f>
        <v>2055.1699999999983</v>
      </c>
      <c r="R732" s="26" t="s">
        <v>2822</v>
      </c>
    </row>
    <row r="733" spans="1:18" x14ac:dyDescent="0.25">
      <c r="A733" s="10" t="s">
        <v>1044</v>
      </c>
      <c r="B733" s="11">
        <v>16056196</v>
      </c>
      <c r="C733" s="11">
        <v>241030447</v>
      </c>
      <c r="D733" s="11">
        <v>2499043170</v>
      </c>
      <c r="E733" s="10" t="s">
        <v>704</v>
      </c>
      <c r="F733" s="10" t="s">
        <v>7</v>
      </c>
      <c r="G733" s="10" t="s">
        <v>188</v>
      </c>
      <c r="H733" s="11" t="s">
        <v>9</v>
      </c>
      <c r="I733" s="12">
        <v>62282.52</v>
      </c>
      <c r="J733" s="13">
        <v>0.8</v>
      </c>
      <c r="K733" s="12">
        <v>49826.02</v>
      </c>
      <c r="L733" s="11" t="s">
        <v>9</v>
      </c>
      <c r="M733" s="14">
        <v>46050</v>
      </c>
      <c r="N733" s="11" t="s">
        <v>10</v>
      </c>
      <c r="O733" s="12">
        <v>0</v>
      </c>
      <c r="P733" s="13">
        <f>O733/K733</f>
        <v>0</v>
      </c>
      <c r="Q733" s="15">
        <f>K733-O733</f>
        <v>49826.02</v>
      </c>
      <c r="R733" s="16" t="s">
        <v>2832</v>
      </c>
    </row>
    <row r="734" spans="1:18" x14ac:dyDescent="0.25">
      <c r="A734" s="10" t="s">
        <v>1044</v>
      </c>
      <c r="B734" s="11">
        <v>16056196</v>
      </c>
      <c r="C734" s="11">
        <v>241030447</v>
      </c>
      <c r="D734" s="11">
        <v>2499043908</v>
      </c>
      <c r="E734" s="10" t="s">
        <v>992</v>
      </c>
      <c r="F734" s="10" t="s">
        <v>64</v>
      </c>
      <c r="G734" s="10" t="s">
        <v>188</v>
      </c>
      <c r="H734" s="11" t="s">
        <v>9</v>
      </c>
      <c r="I734" s="12">
        <v>17550.84</v>
      </c>
      <c r="J734" s="13">
        <v>0.8</v>
      </c>
      <c r="K734" s="12">
        <v>14040.67</v>
      </c>
      <c r="L734" s="11" t="s">
        <v>9</v>
      </c>
      <c r="M734" s="14">
        <v>45958</v>
      </c>
      <c r="N734" s="11" t="s">
        <v>22</v>
      </c>
      <c r="O734" s="12">
        <v>3154.81</v>
      </c>
      <c r="P734" s="13">
        <f>O734/K734</f>
        <v>0.22469084452522564</v>
      </c>
      <c r="Q734" s="15">
        <f>K734-O734</f>
        <v>10885.86</v>
      </c>
      <c r="R734" s="26" t="s">
        <v>2822</v>
      </c>
    </row>
    <row r="735" spans="1:18" x14ac:dyDescent="0.25">
      <c r="A735" s="10" t="s">
        <v>1044</v>
      </c>
      <c r="B735" s="11">
        <v>16056196</v>
      </c>
      <c r="C735" s="11">
        <v>241005700</v>
      </c>
      <c r="D735" s="11">
        <v>2499005480</v>
      </c>
      <c r="E735" s="10" t="s">
        <v>703</v>
      </c>
      <c r="F735" s="10" t="s">
        <v>13</v>
      </c>
      <c r="G735" s="10" t="s">
        <v>14</v>
      </c>
      <c r="H735" s="11" t="s">
        <v>9</v>
      </c>
      <c r="I735" s="12">
        <v>21960</v>
      </c>
      <c r="J735" s="13">
        <v>0.8</v>
      </c>
      <c r="K735" s="12">
        <v>17568</v>
      </c>
      <c r="L735" s="11" t="s">
        <v>9</v>
      </c>
      <c r="M735" s="14">
        <v>45958</v>
      </c>
      <c r="N735" s="11" t="s">
        <v>22</v>
      </c>
      <c r="O735" s="12">
        <v>17568</v>
      </c>
      <c r="P735" s="13">
        <f>O735/K735</f>
        <v>1</v>
      </c>
      <c r="Q735" s="15">
        <f>K735-O735</f>
        <v>0</v>
      </c>
      <c r="R735" s="26" t="s">
        <v>2822</v>
      </c>
    </row>
    <row r="736" spans="1:18" x14ac:dyDescent="0.25">
      <c r="A736" s="10" t="s">
        <v>1045</v>
      </c>
      <c r="B736" s="11">
        <v>221240</v>
      </c>
      <c r="C736" s="11">
        <v>241005638</v>
      </c>
      <c r="D736" s="11">
        <v>2499005393</v>
      </c>
      <c r="E736" s="10" t="s">
        <v>992</v>
      </c>
      <c r="F736" s="10" t="s">
        <v>64</v>
      </c>
      <c r="G736" s="10" t="s">
        <v>188</v>
      </c>
      <c r="H736" s="11" t="s">
        <v>9</v>
      </c>
      <c r="I736" s="12">
        <v>2256.36</v>
      </c>
      <c r="J736" s="13">
        <v>0.85</v>
      </c>
      <c r="K736" s="12">
        <v>1917.91</v>
      </c>
      <c r="L736" s="11" t="s">
        <v>9</v>
      </c>
      <c r="M736" s="14">
        <v>45958</v>
      </c>
      <c r="N736" s="11" t="s">
        <v>22</v>
      </c>
      <c r="O736" s="12">
        <v>986</v>
      </c>
      <c r="P736" s="13">
        <f>O736/K736</f>
        <v>0.51410128733882188</v>
      </c>
      <c r="Q736" s="15">
        <f>K736-O736</f>
        <v>931.91000000000008</v>
      </c>
      <c r="R736" s="26" t="s">
        <v>2822</v>
      </c>
    </row>
    <row r="737" spans="1:18" x14ac:dyDescent="0.25">
      <c r="A737" s="10" t="s">
        <v>1045</v>
      </c>
      <c r="B737" s="11">
        <v>221240</v>
      </c>
      <c r="C737" s="11">
        <v>241005629</v>
      </c>
      <c r="D737" s="11">
        <v>2499005382</v>
      </c>
      <c r="E737" s="10" t="s">
        <v>703</v>
      </c>
      <c r="F737" s="10" t="s">
        <v>13</v>
      </c>
      <c r="G737" s="10" t="s">
        <v>14</v>
      </c>
      <c r="H737" s="11" t="s">
        <v>9</v>
      </c>
      <c r="I737" s="12">
        <v>36360</v>
      </c>
      <c r="J737" s="13">
        <v>0.9</v>
      </c>
      <c r="K737" s="12">
        <v>32724</v>
      </c>
      <c r="L737" s="11" t="s">
        <v>9</v>
      </c>
      <c r="M737" s="14">
        <v>45958</v>
      </c>
      <c r="N737" s="11" t="s">
        <v>22</v>
      </c>
      <c r="O737" s="12">
        <v>32724</v>
      </c>
      <c r="P737" s="13">
        <f>O737/K737</f>
        <v>1</v>
      </c>
      <c r="Q737" s="15">
        <f>K737-O737</f>
        <v>0</v>
      </c>
      <c r="R737" s="26" t="s">
        <v>2822</v>
      </c>
    </row>
    <row r="738" spans="1:18" x14ac:dyDescent="0.25">
      <c r="A738" s="10" t="s">
        <v>1046</v>
      </c>
      <c r="B738" s="11">
        <v>17015997</v>
      </c>
      <c r="C738" s="11">
        <v>241005318</v>
      </c>
      <c r="D738" s="11">
        <v>2499004968</v>
      </c>
      <c r="E738" s="10" t="s">
        <v>1047</v>
      </c>
      <c r="F738" s="10" t="s">
        <v>13</v>
      </c>
      <c r="G738" s="10" t="s">
        <v>14</v>
      </c>
      <c r="H738" s="11" t="s">
        <v>9</v>
      </c>
      <c r="I738" s="12">
        <v>27113.52</v>
      </c>
      <c r="J738" s="13">
        <v>0.85</v>
      </c>
      <c r="K738" s="12">
        <v>23046.49</v>
      </c>
      <c r="L738" s="11" t="s">
        <v>9</v>
      </c>
      <c r="M738" s="14">
        <v>45958</v>
      </c>
      <c r="N738" s="11" t="s">
        <v>22</v>
      </c>
      <c r="O738" s="12">
        <v>22134</v>
      </c>
      <c r="P738" s="13">
        <f>O738/K738</f>
        <v>0.96040655214742021</v>
      </c>
      <c r="Q738" s="15">
        <f>K738-O738</f>
        <v>912.4900000000016</v>
      </c>
      <c r="R738" s="26" t="s">
        <v>2822</v>
      </c>
    </row>
    <row r="739" spans="1:18" x14ac:dyDescent="0.25">
      <c r="A739" s="10" t="s">
        <v>1050</v>
      </c>
      <c r="B739" s="11">
        <v>125328</v>
      </c>
      <c r="C739" s="11">
        <v>241003486</v>
      </c>
      <c r="D739" s="11">
        <v>2499023353</v>
      </c>
      <c r="E739" s="10" t="s">
        <v>1051</v>
      </c>
      <c r="F739" s="10" t="s">
        <v>13</v>
      </c>
      <c r="G739" s="10" t="s">
        <v>162</v>
      </c>
      <c r="H739" s="11" t="s">
        <v>9</v>
      </c>
      <c r="I739" s="12">
        <v>10224</v>
      </c>
      <c r="J739" s="13">
        <v>0.8</v>
      </c>
      <c r="K739" s="12">
        <v>8179.2</v>
      </c>
      <c r="L739" s="11" t="s">
        <v>9</v>
      </c>
      <c r="M739" s="14">
        <v>45958</v>
      </c>
      <c r="N739" s="11" t="s">
        <v>10</v>
      </c>
      <c r="O739" s="12">
        <v>0</v>
      </c>
      <c r="P739" s="13">
        <f>O739/K739</f>
        <v>0</v>
      </c>
      <c r="Q739" s="15">
        <f>K739-O739</f>
        <v>8179.2</v>
      </c>
      <c r="R739" s="16" t="s">
        <v>2832</v>
      </c>
    </row>
    <row r="740" spans="1:18" x14ac:dyDescent="0.25">
      <c r="A740" s="10" t="s">
        <v>1050</v>
      </c>
      <c r="B740" s="11">
        <v>125328</v>
      </c>
      <c r="C740" s="11">
        <v>241023117</v>
      </c>
      <c r="D740" s="11">
        <v>2499038642</v>
      </c>
      <c r="E740" s="10" t="s">
        <v>111</v>
      </c>
      <c r="F740" s="10" t="s">
        <v>7</v>
      </c>
      <c r="G740" s="10" t="s">
        <v>151</v>
      </c>
      <c r="H740" s="11" t="s">
        <v>9</v>
      </c>
      <c r="I740" s="12">
        <v>89316.33</v>
      </c>
      <c r="J740" s="13">
        <v>0.8</v>
      </c>
      <c r="K740" s="12">
        <v>71453.06</v>
      </c>
      <c r="L740" s="11" t="s">
        <v>9</v>
      </c>
      <c r="M740" s="14">
        <v>46050</v>
      </c>
      <c r="N740" s="11" t="s">
        <v>22</v>
      </c>
      <c r="O740" s="12">
        <v>66611.600000000006</v>
      </c>
      <c r="P740" s="13">
        <f>O740/K740</f>
        <v>0.932242789881917</v>
      </c>
      <c r="Q740" s="15">
        <f>K740-O740</f>
        <v>4841.4599999999919</v>
      </c>
      <c r="R740" s="26" t="s">
        <v>2822</v>
      </c>
    </row>
    <row r="741" spans="1:18" x14ac:dyDescent="0.25">
      <c r="A741" s="10" t="s">
        <v>1052</v>
      </c>
      <c r="B741" s="11">
        <v>125301</v>
      </c>
      <c r="C741" s="11">
        <v>241003487</v>
      </c>
      <c r="D741" s="11">
        <v>2499009441</v>
      </c>
      <c r="E741" s="10" t="s">
        <v>226</v>
      </c>
      <c r="F741" s="10" t="s">
        <v>13</v>
      </c>
      <c r="G741" s="10" t="s">
        <v>40</v>
      </c>
      <c r="H741" s="11" t="s">
        <v>9</v>
      </c>
      <c r="I741" s="12">
        <v>1451.64</v>
      </c>
      <c r="J741" s="13">
        <v>0.9</v>
      </c>
      <c r="K741" s="12">
        <v>1306.48</v>
      </c>
      <c r="L741" s="11" t="s">
        <v>9</v>
      </c>
      <c r="M741" s="14">
        <v>45958</v>
      </c>
      <c r="N741" s="11" t="s">
        <v>10</v>
      </c>
      <c r="O741" s="12">
        <v>0</v>
      </c>
      <c r="P741" s="13">
        <f>O741/K741</f>
        <v>0</v>
      </c>
      <c r="Q741" s="15">
        <f>K741-O741</f>
        <v>1306.48</v>
      </c>
      <c r="R741" s="16" t="s">
        <v>2832</v>
      </c>
    </row>
    <row r="742" spans="1:18" x14ac:dyDescent="0.25">
      <c r="A742" s="10" t="s">
        <v>1053</v>
      </c>
      <c r="B742" s="11">
        <v>225793</v>
      </c>
      <c r="C742" s="11">
        <v>241004544</v>
      </c>
      <c r="D742" s="11">
        <v>2499004208</v>
      </c>
      <c r="E742" s="10" t="s">
        <v>1054</v>
      </c>
      <c r="F742" s="10" t="s">
        <v>13</v>
      </c>
      <c r="G742" s="10" t="s">
        <v>14</v>
      </c>
      <c r="H742" s="11" t="s">
        <v>9</v>
      </c>
      <c r="I742" s="12">
        <v>13200</v>
      </c>
      <c r="J742" s="13">
        <v>0.9</v>
      </c>
      <c r="K742" s="12">
        <v>11880</v>
      </c>
      <c r="L742" s="11" t="s">
        <v>9</v>
      </c>
      <c r="M742" s="14">
        <v>45958</v>
      </c>
      <c r="N742" s="11" t="s">
        <v>22</v>
      </c>
      <c r="O742" s="12">
        <v>11880</v>
      </c>
      <c r="P742" s="13">
        <f>O742/K742</f>
        <v>1</v>
      </c>
      <c r="Q742" s="15">
        <f>K742-O742</f>
        <v>0</v>
      </c>
      <c r="R742" s="26" t="s">
        <v>2822</v>
      </c>
    </row>
    <row r="743" spans="1:18" x14ac:dyDescent="0.25">
      <c r="A743" s="17" t="s">
        <v>1057</v>
      </c>
      <c r="B743" s="18">
        <v>126065</v>
      </c>
      <c r="C743" s="18">
        <v>241007305</v>
      </c>
      <c r="D743" s="18">
        <v>2499007253</v>
      </c>
      <c r="E743" s="17" t="s">
        <v>1058</v>
      </c>
      <c r="F743" s="17" t="s">
        <v>13</v>
      </c>
      <c r="G743" s="17" t="s">
        <v>14</v>
      </c>
      <c r="H743" s="18" t="s">
        <v>9</v>
      </c>
      <c r="I743" s="19">
        <v>5074.8</v>
      </c>
      <c r="J743" s="20">
        <v>0.4</v>
      </c>
      <c r="K743" s="19">
        <v>2029.92</v>
      </c>
      <c r="L743" s="18" t="s">
        <v>9</v>
      </c>
      <c r="M743" s="21">
        <v>45958</v>
      </c>
      <c r="N743" s="18" t="s">
        <v>118</v>
      </c>
      <c r="O743" s="19">
        <v>1014.96</v>
      </c>
      <c r="P743" s="20">
        <f>O743/K743</f>
        <v>0.5</v>
      </c>
      <c r="Q743" s="22">
        <f>K743-O743</f>
        <v>1014.96</v>
      </c>
      <c r="R743" s="24" t="s">
        <v>2836</v>
      </c>
    </row>
    <row r="744" spans="1:18" x14ac:dyDescent="0.25">
      <c r="A744" s="10" t="s">
        <v>1059</v>
      </c>
      <c r="B744" s="11">
        <v>126162</v>
      </c>
      <c r="C744" s="11">
        <v>241029678</v>
      </c>
      <c r="D744" s="11">
        <v>2499042052</v>
      </c>
      <c r="E744" s="10" t="s">
        <v>1061</v>
      </c>
      <c r="F744" s="10" t="s">
        <v>13</v>
      </c>
      <c r="G744" s="10" t="s">
        <v>341</v>
      </c>
      <c r="H744" s="11" t="s">
        <v>9</v>
      </c>
      <c r="I744" s="12">
        <v>462480</v>
      </c>
      <c r="J744" s="13">
        <v>0.9</v>
      </c>
      <c r="K744" s="12">
        <v>416232</v>
      </c>
      <c r="L744" s="11" t="s">
        <v>9</v>
      </c>
      <c r="M744" s="14">
        <v>46078</v>
      </c>
      <c r="N744" s="11" t="s">
        <v>10</v>
      </c>
      <c r="O744" s="12">
        <v>0</v>
      </c>
      <c r="P744" s="13">
        <f>O744/K744</f>
        <v>0</v>
      </c>
      <c r="Q744" s="15">
        <f>K744-O744</f>
        <v>416232</v>
      </c>
      <c r="R744" s="16" t="s">
        <v>2832</v>
      </c>
    </row>
    <row r="745" spans="1:18" x14ac:dyDescent="0.25">
      <c r="A745" s="10" t="s">
        <v>1059</v>
      </c>
      <c r="B745" s="11">
        <v>126162</v>
      </c>
      <c r="C745" s="11">
        <v>241029844</v>
      </c>
      <c r="D745" s="11">
        <v>2499042265</v>
      </c>
      <c r="E745" s="10" t="s">
        <v>1062</v>
      </c>
      <c r="F745" s="10" t="s">
        <v>7</v>
      </c>
      <c r="G745" s="10" t="s">
        <v>1063</v>
      </c>
      <c r="H745" s="11" t="s">
        <v>9</v>
      </c>
      <c r="I745" s="12">
        <v>231999.3</v>
      </c>
      <c r="J745" s="13">
        <v>0.85</v>
      </c>
      <c r="K745" s="12">
        <v>197199.41</v>
      </c>
      <c r="L745" s="11" t="s">
        <v>9</v>
      </c>
      <c r="M745" s="14">
        <v>46050</v>
      </c>
      <c r="N745" s="11" t="s">
        <v>10</v>
      </c>
      <c r="O745" s="12">
        <v>0</v>
      </c>
      <c r="P745" s="13">
        <f>O745/K745</f>
        <v>0</v>
      </c>
      <c r="Q745" s="15">
        <f>K745-O745</f>
        <v>197199.41</v>
      </c>
      <c r="R745" s="16" t="s">
        <v>2832</v>
      </c>
    </row>
    <row r="746" spans="1:18" x14ac:dyDescent="0.25">
      <c r="A746" s="10" t="s">
        <v>1059</v>
      </c>
      <c r="B746" s="11">
        <v>126162</v>
      </c>
      <c r="C746" s="11">
        <v>241029678</v>
      </c>
      <c r="D746" s="11">
        <v>2499042012</v>
      </c>
      <c r="E746" s="10" t="s">
        <v>1060</v>
      </c>
      <c r="F746" s="10" t="s">
        <v>13</v>
      </c>
      <c r="G746" s="10" t="s">
        <v>611</v>
      </c>
      <c r="H746" s="11" t="s">
        <v>9</v>
      </c>
      <c r="I746" s="12">
        <v>121113.60000000001</v>
      </c>
      <c r="J746" s="13">
        <v>0.9</v>
      </c>
      <c r="K746" s="12">
        <v>109002.24000000001</v>
      </c>
      <c r="L746" s="11" t="s">
        <v>9</v>
      </c>
      <c r="M746" s="14">
        <v>45958</v>
      </c>
      <c r="N746" s="11" t="s">
        <v>22</v>
      </c>
      <c r="O746" s="12">
        <v>109002.24000000001</v>
      </c>
      <c r="P746" s="13">
        <f>O746/K746</f>
        <v>1</v>
      </c>
      <c r="Q746" s="15">
        <f>K746-O746</f>
        <v>0</v>
      </c>
      <c r="R746" s="26" t="s">
        <v>2822</v>
      </c>
    </row>
    <row r="747" spans="1:18" x14ac:dyDescent="0.25">
      <c r="A747" s="10" t="s">
        <v>1059</v>
      </c>
      <c r="B747" s="11">
        <v>126162</v>
      </c>
      <c r="C747" s="11">
        <v>241029844</v>
      </c>
      <c r="D747" s="11">
        <v>2499042315</v>
      </c>
      <c r="E747" s="10" t="s">
        <v>1064</v>
      </c>
      <c r="F747" s="10" t="s">
        <v>7</v>
      </c>
      <c r="G747" s="10" t="s">
        <v>811</v>
      </c>
      <c r="H747" s="11" t="s">
        <v>9</v>
      </c>
      <c r="I747" s="12">
        <v>6538</v>
      </c>
      <c r="J747" s="13">
        <v>0.85</v>
      </c>
      <c r="K747" s="12">
        <v>5557.3</v>
      </c>
      <c r="L747" s="11" t="s">
        <v>9</v>
      </c>
      <c r="M747" s="14">
        <v>46050</v>
      </c>
      <c r="N747" s="11" t="s">
        <v>22</v>
      </c>
      <c r="O747" s="12">
        <v>5557.3</v>
      </c>
      <c r="P747" s="13">
        <f>O747/K747</f>
        <v>1</v>
      </c>
      <c r="Q747" s="15">
        <f>K747-O747</f>
        <v>0</v>
      </c>
      <c r="R747" s="26" t="s">
        <v>2822</v>
      </c>
    </row>
    <row r="748" spans="1:18" x14ac:dyDescent="0.25">
      <c r="A748" s="10" t="s">
        <v>1055</v>
      </c>
      <c r="B748" s="11">
        <v>125166</v>
      </c>
      <c r="C748" s="11">
        <v>241011102</v>
      </c>
      <c r="D748" s="11">
        <v>2499012440</v>
      </c>
      <c r="E748" s="10" t="s">
        <v>1056</v>
      </c>
      <c r="F748" s="10" t="s">
        <v>7</v>
      </c>
      <c r="G748" s="10" t="s">
        <v>71</v>
      </c>
      <c r="H748" s="11" t="s">
        <v>9</v>
      </c>
      <c r="I748" s="12">
        <v>191378.82</v>
      </c>
      <c r="J748" s="13">
        <v>0.8</v>
      </c>
      <c r="K748" s="12">
        <v>153103.06</v>
      </c>
      <c r="L748" s="11" t="s">
        <v>9</v>
      </c>
      <c r="M748" s="14">
        <v>46050</v>
      </c>
      <c r="N748" s="11" t="s">
        <v>22</v>
      </c>
      <c r="O748" s="12">
        <v>153103.06</v>
      </c>
      <c r="P748" s="13">
        <f>O748/K748</f>
        <v>1</v>
      </c>
      <c r="Q748" s="15">
        <f>K748-O748</f>
        <v>0</v>
      </c>
      <c r="R748" s="26" t="s">
        <v>2822</v>
      </c>
    </row>
    <row r="749" spans="1:18" x14ac:dyDescent="0.25">
      <c r="A749" s="10" t="s">
        <v>1065</v>
      </c>
      <c r="B749" s="11">
        <v>125513</v>
      </c>
      <c r="C749" s="11">
        <v>241032737</v>
      </c>
      <c r="D749" s="11">
        <v>2499047143</v>
      </c>
      <c r="E749" s="10" t="s">
        <v>1066</v>
      </c>
      <c r="F749" s="10" t="s">
        <v>13</v>
      </c>
      <c r="G749" s="10" t="s">
        <v>42</v>
      </c>
      <c r="H749" s="11" t="s">
        <v>9</v>
      </c>
      <c r="I749" s="12">
        <v>4500</v>
      </c>
      <c r="J749" s="13">
        <v>0.5</v>
      </c>
      <c r="K749" s="12">
        <v>2250</v>
      </c>
      <c r="L749" s="11" t="s">
        <v>9</v>
      </c>
      <c r="M749" s="14">
        <v>45958</v>
      </c>
      <c r="N749" s="11" t="s">
        <v>10</v>
      </c>
      <c r="O749" s="12">
        <v>0</v>
      </c>
      <c r="P749" s="13">
        <f>O749/K749</f>
        <v>0</v>
      </c>
      <c r="Q749" s="15">
        <f>K749-O749</f>
        <v>2250</v>
      </c>
      <c r="R749" s="16" t="s">
        <v>2832</v>
      </c>
    </row>
    <row r="750" spans="1:18" x14ac:dyDescent="0.25">
      <c r="A750" s="10" t="s">
        <v>1065</v>
      </c>
      <c r="B750" s="11">
        <v>125513</v>
      </c>
      <c r="C750" s="11">
        <v>241032888</v>
      </c>
      <c r="D750" s="11">
        <v>2499047289</v>
      </c>
      <c r="E750" s="10" t="s">
        <v>1067</v>
      </c>
      <c r="F750" s="10" t="s">
        <v>67</v>
      </c>
      <c r="G750" s="10" t="s">
        <v>272</v>
      </c>
      <c r="H750" s="11" t="s">
        <v>9</v>
      </c>
      <c r="I750" s="12">
        <v>61536</v>
      </c>
      <c r="J750" s="13">
        <v>0.5</v>
      </c>
      <c r="K750" s="12">
        <v>30768</v>
      </c>
      <c r="L750" s="11" t="s">
        <v>9</v>
      </c>
      <c r="M750" s="14">
        <v>45958</v>
      </c>
      <c r="N750" s="11" t="s">
        <v>10</v>
      </c>
      <c r="O750" s="12">
        <v>0</v>
      </c>
      <c r="P750" s="13">
        <f>O750/K750</f>
        <v>0</v>
      </c>
      <c r="Q750" s="15">
        <f>K750-O750</f>
        <v>30768</v>
      </c>
      <c r="R750" s="16" t="s">
        <v>2832</v>
      </c>
    </row>
    <row r="751" spans="1:18" x14ac:dyDescent="0.25">
      <c r="A751" s="10" t="s">
        <v>1068</v>
      </c>
      <c r="B751" s="11">
        <v>17004343</v>
      </c>
      <c r="C751" s="11">
        <v>241004396</v>
      </c>
      <c r="D751" s="11">
        <v>2499003979</v>
      </c>
      <c r="E751" s="10" t="s">
        <v>1069</v>
      </c>
      <c r="F751" s="10" t="s">
        <v>13</v>
      </c>
      <c r="G751" s="10" t="s">
        <v>21</v>
      </c>
      <c r="H751" s="11" t="s">
        <v>9</v>
      </c>
      <c r="I751" s="12">
        <v>77313.240000000005</v>
      </c>
      <c r="J751" s="13">
        <v>0.9</v>
      </c>
      <c r="K751" s="12">
        <v>69581.919999999998</v>
      </c>
      <c r="L751" s="11" t="s">
        <v>9</v>
      </c>
      <c r="M751" s="14">
        <v>45958</v>
      </c>
      <c r="N751" s="11" t="s">
        <v>22</v>
      </c>
      <c r="O751" s="12">
        <v>57980.639999999999</v>
      </c>
      <c r="P751" s="13">
        <f>O751/K751</f>
        <v>0.83327163148128136</v>
      </c>
      <c r="Q751" s="15">
        <f>K751-O751</f>
        <v>11601.279999999999</v>
      </c>
      <c r="R751" s="26" t="s">
        <v>2822</v>
      </c>
    </row>
    <row r="752" spans="1:18" x14ac:dyDescent="0.25">
      <c r="A752" s="10" t="s">
        <v>1068</v>
      </c>
      <c r="B752" s="11">
        <v>17004343</v>
      </c>
      <c r="C752" s="11">
        <v>241011380</v>
      </c>
      <c r="D752" s="11">
        <v>2499012829</v>
      </c>
      <c r="E752" s="10" t="s">
        <v>1071</v>
      </c>
      <c r="F752" s="10" t="s">
        <v>13</v>
      </c>
      <c r="G752" s="10" t="s">
        <v>14</v>
      </c>
      <c r="H752" s="11" t="s">
        <v>9</v>
      </c>
      <c r="I752" s="12">
        <v>25740</v>
      </c>
      <c r="J752" s="13">
        <v>0.9</v>
      </c>
      <c r="K752" s="12">
        <v>23166</v>
      </c>
      <c r="L752" s="11" t="s">
        <v>9</v>
      </c>
      <c r="M752" s="14">
        <v>45958</v>
      </c>
      <c r="N752" s="11" t="s">
        <v>22</v>
      </c>
      <c r="O752" s="12">
        <v>22842</v>
      </c>
      <c r="P752" s="13">
        <f>O752/K752</f>
        <v>0.98601398601398604</v>
      </c>
      <c r="Q752" s="15">
        <f>K752-O752</f>
        <v>324</v>
      </c>
      <c r="R752" s="26" t="s">
        <v>2822</v>
      </c>
    </row>
    <row r="753" spans="1:18" x14ac:dyDescent="0.25">
      <c r="A753" s="10" t="s">
        <v>1068</v>
      </c>
      <c r="B753" s="11">
        <v>17004343</v>
      </c>
      <c r="C753" s="11">
        <v>241011380</v>
      </c>
      <c r="D753" s="11">
        <v>2499012828</v>
      </c>
      <c r="E753" s="10" t="s">
        <v>1070</v>
      </c>
      <c r="F753" s="10" t="s">
        <v>13</v>
      </c>
      <c r="G753" s="10" t="s">
        <v>14</v>
      </c>
      <c r="H753" s="11" t="s">
        <v>9</v>
      </c>
      <c r="I753" s="12">
        <v>25740</v>
      </c>
      <c r="J753" s="13">
        <v>0.9</v>
      </c>
      <c r="K753" s="12">
        <v>23166</v>
      </c>
      <c r="L753" s="11" t="s">
        <v>9</v>
      </c>
      <c r="M753" s="14">
        <v>45958</v>
      </c>
      <c r="N753" s="11" t="s">
        <v>22</v>
      </c>
      <c r="O753" s="12">
        <v>23166</v>
      </c>
      <c r="P753" s="13">
        <f>O753/K753</f>
        <v>1</v>
      </c>
      <c r="Q753" s="15">
        <f>K753-O753</f>
        <v>0</v>
      </c>
      <c r="R753" s="26" t="s">
        <v>2822</v>
      </c>
    </row>
    <row r="754" spans="1:18" x14ac:dyDescent="0.25">
      <c r="A754" s="10" t="s">
        <v>1072</v>
      </c>
      <c r="B754" s="11">
        <v>19753</v>
      </c>
      <c r="C754" s="11">
        <v>241015665</v>
      </c>
      <c r="D754" s="11">
        <v>2499019193</v>
      </c>
      <c r="E754" s="10" t="s">
        <v>1074</v>
      </c>
      <c r="F754" s="10" t="s">
        <v>13</v>
      </c>
      <c r="G754" s="10" t="s">
        <v>53</v>
      </c>
      <c r="H754" s="11" t="s">
        <v>9</v>
      </c>
      <c r="I754" s="12">
        <v>3063</v>
      </c>
      <c r="J754" s="13">
        <v>0.4</v>
      </c>
      <c r="K754" s="12">
        <v>1225.2</v>
      </c>
      <c r="L754" s="11" t="s">
        <v>9</v>
      </c>
      <c r="M754" s="14">
        <v>45958</v>
      </c>
      <c r="N754" s="11" t="s">
        <v>22</v>
      </c>
      <c r="O754" s="12">
        <v>655.33000000000004</v>
      </c>
      <c r="P754" s="13">
        <f>O754/K754</f>
        <v>0.53487593862226579</v>
      </c>
      <c r="Q754" s="15">
        <f>K754-O754</f>
        <v>569.87</v>
      </c>
      <c r="R754" s="26" t="s">
        <v>2822</v>
      </c>
    </row>
    <row r="755" spans="1:18" x14ac:dyDescent="0.25">
      <c r="A755" s="10" t="s">
        <v>1072</v>
      </c>
      <c r="B755" s="11">
        <v>19753</v>
      </c>
      <c r="C755" s="11">
        <v>241011709</v>
      </c>
      <c r="D755" s="11">
        <v>2499013299</v>
      </c>
      <c r="E755" s="10" t="s">
        <v>1073</v>
      </c>
      <c r="F755" s="10" t="s">
        <v>13</v>
      </c>
      <c r="G755" s="10" t="s">
        <v>14</v>
      </c>
      <c r="H755" s="11" t="s">
        <v>9</v>
      </c>
      <c r="I755" s="12">
        <v>2338.1999999999998</v>
      </c>
      <c r="J755" s="13">
        <v>0.4</v>
      </c>
      <c r="K755" s="12">
        <v>935.28</v>
      </c>
      <c r="L755" s="11" t="s">
        <v>9</v>
      </c>
      <c r="M755" s="14">
        <v>45958</v>
      </c>
      <c r="N755" s="11" t="s">
        <v>22</v>
      </c>
      <c r="O755" s="12">
        <v>935.28</v>
      </c>
      <c r="P755" s="13">
        <f>O755/K755</f>
        <v>1</v>
      </c>
      <c r="Q755" s="15">
        <f>K755-O755</f>
        <v>0</v>
      </c>
      <c r="R755" s="26" t="s">
        <v>2822</v>
      </c>
    </row>
    <row r="756" spans="1:18" x14ac:dyDescent="0.25">
      <c r="A756" s="17" t="s">
        <v>1075</v>
      </c>
      <c r="B756" s="18">
        <v>20167</v>
      </c>
      <c r="C756" s="18">
        <v>241025626</v>
      </c>
      <c r="D756" s="18">
        <v>2499035189</v>
      </c>
      <c r="E756" s="17" t="s">
        <v>116</v>
      </c>
      <c r="F756" s="17" t="s">
        <v>7</v>
      </c>
      <c r="G756" s="17" t="s">
        <v>1077</v>
      </c>
      <c r="H756" s="18" t="s">
        <v>9</v>
      </c>
      <c r="I756" s="19">
        <v>16105.76</v>
      </c>
      <c r="J756" s="20">
        <v>0.4</v>
      </c>
      <c r="K756" s="19">
        <v>6442.3</v>
      </c>
      <c r="L756" s="18" t="s">
        <v>9</v>
      </c>
      <c r="M756" s="21">
        <v>46050</v>
      </c>
      <c r="N756" s="18" t="s">
        <v>118</v>
      </c>
      <c r="O756" s="19">
        <v>6442.3</v>
      </c>
      <c r="P756" s="20">
        <f>O756/K756</f>
        <v>1</v>
      </c>
      <c r="Q756" s="22">
        <f>K756-O756</f>
        <v>0</v>
      </c>
      <c r="R756" s="23" t="s">
        <v>2834</v>
      </c>
    </row>
    <row r="757" spans="1:18" x14ac:dyDescent="0.25">
      <c r="A757" s="10" t="s">
        <v>1075</v>
      </c>
      <c r="B757" s="11">
        <v>20167</v>
      </c>
      <c r="C757" s="11">
        <v>241025619</v>
      </c>
      <c r="D757" s="11">
        <v>2499035186</v>
      </c>
      <c r="E757" s="10" t="s">
        <v>1076</v>
      </c>
      <c r="F757" s="10" t="s">
        <v>13</v>
      </c>
      <c r="G757" s="10" t="s">
        <v>14</v>
      </c>
      <c r="H757" s="11" t="s">
        <v>9</v>
      </c>
      <c r="I757" s="12">
        <v>44737.440000000002</v>
      </c>
      <c r="J757" s="13">
        <v>0.4</v>
      </c>
      <c r="K757" s="12">
        <v>17894.98</v>
      </c>
      <c r="L757" s="11" t="s">
        <v>9</v>
      </c>
      <c r="M757" s="14">
        <v>45958</v>
      </c>
      <c r="N757" s="11" t="s">
        <v>22</v>
      </c>
      <c r="O757" s="12">
        <v>17894.98</v>
      </c>
      <c r="P757" s="13">
        <f>O757/K757</f>
        <v>1</v>
      </c>
      <c r="Q757" s="15">
        <f>K757-O757</f>
        <v>0</v>
      </c>
      <c r="R757" s="26" t="s">
        <v>2822</v>
      </c>
    </row>
    <row r="758" spans="1:18" x14ac:dyDescent="0.25">
      <c r="A758" s="17" t="s">
        <v>1078</v>
      </c>
      <c r="B758" s="18">
        <v>125658</v>
      </c>
      <c r="C758" s="18">
        <v>241022891</v>
      </c>
      <c r="D758" s="18">
        <v>2499030463</v>
      </c>
      <c r="E758" s="17" t="s">
        <v>1079</v>
      </c>
      <c r="F758" s="17" t="s">
        <v>7</v>
      </c>
      <c r="G758" s="17" t="s">
        <v>222</v>
      </c>
      <c r="H758" s="18" t="s">
        <v>9</v>
      </c>
      <c r="I758" s="19">
        <v>35123.4</v>
      </c>
      <c r="J758" s="20">
        <v>0.85</v>
      </c>
      <c r="K758" s="19">
        <v>29854.89</v>
      </c>
      <c r="L758" s="18" t="s">
        <v>9</v>
      </c>
      <c r="M758" s="21">
        <v>46050</v>
      </c>
      <c r="N758" s="18" t="s">
        <v>118</v>
      </c>
      <c r="O758" s="19">
        <v>29854.89</v>
      </c>
      <c r="P758" s="20">
        <f>O758/K758</f>
        <v>1</v>
      </c>
      <c r="Q758" s="22">
        <f>K758-O758</f>
        <v>0</v>
      </c>
      <c r="R758" s="23" t="s">
        <v>2834</v>
      </c>
    </row>
    <row r="759" spans="1:18" x14ac:dyDescent="0.25">
      <c r="A759" s="17" t="s">
        <v>1078</v>
      </c>
      <c r="B759" s="18">
        <v>125658</v>
      </c>
      <c r="C759" s="18">
        <v>241022903</v>
      </c>
      <c r="D759" s="18">
        <v>2499030479</v>
      </c>
      <c r="E759" s="17" t="s">
        <v>1080</v>
      </c>
      <c r="F759" s="17" t="s">
        <v>7</v>
      </c>
      <c r="G759" s="17" t="s">
        <v>224</v>
      </c>
      <c r="H759" s="18" t="s">
        <v>9</v>
      </c>
      <c r="I759" s="19">
        <v>2359.04</v>
      </c>
      <c r="J759" s="20">
        <v>0.85</v>
      </c>
      <c r="K759" s="19">
        <v>2005.18</v>
      </c>
      <c r="L759" s="18" t="s">
        <v>9</v>
      </c>
      <c r="M759" s="21">
        <v>46050</v>
      </c>
      <c r="N759" s="18" t="s">
        <v>118</v>
      </c>
      <c r="O759" s="19">
        <v>2005.18</v>
      </c>
      <c r="P759" s="20">
        <f>O759/K759</f>
        <v>1</v>
      </c>
      <c r="Q759" s="22">
        <f>K759-O759</f>
        <v>0</v>
      </c>
      <c r="R759" s="23" t="s">
        <v>2834</v>
      </c>
    </row>
    <row r="760" spans="1:18" x14ac:dyDescent="0.25">
      <c r="A760" s="10" t="s">
        <v>1081</v>
      </c>
      <c r="B760" s="11">
        <v>126202</v>
      </c>
      <c r="C760" s="11">
        <v>241018624</v>
      </c>
      <c r="D760" s="11">
        <v>2499023603</v>
      </c>
      <c r="E760" s="10" t="s">
        <v>1082</v>
      </c>
      <c r="F760" s="10" t="s">
        <v>13</v>
      </c>
      <c r="G760" s="10" t="s">
        <v>829</v>
      </c>
      <c r="H760" s="11" t="s">
        <v>9</v>
      </c>
      <c r="I760" s="12">
        <v>27281.040000000001</v>
      </c>
      <c r="J760" s="13">
        <v>0.4</v>
      </c>
      <c r="K760" s="12">
        <v>10912.42</v>
      </c>
      <c r="L760" s="11" t="s">
        <v>9</v>
      </c>
      <c r="M760" s="14">
        <v>45958</v>
      </c>
      <c r="N760" s="11" t="s">
        <v>22</v>
      </c>
      <c r="O760" s="12">
        <v>6053.46</v>
      </c>
      <c r="P760" s="13">
        <f>O760/K760</f>
        <v>0.55473121452436769</v>
      </c>
      <c r="Q760" s="15">
        <f>K760-O760</f>
        <v>4858.96</v>
      </c>
      <c r="R760" s="26" t="s">
        <v>2822</v>
      </c>
    </row>
    <row r="761" spans="1:18" x14ac:dyDescent="0.25">
      <c r="A761" s="10" t="s">
        <v>1083</v>
      </c>
      <c r="B761" s="11">
        <v>125235</v>
      </c>
      <c r="C761" s="11">
        <v>241037498</v>
      </c>
      <c r="D761" s="11">
        <v>2499054709</v>
      </c>
      <c r="E761" s="10" t="s">
        <v>632</v>
      </c>
      <c r="F761" s="10" t="s">
        <v>7</v>
      </c>
      <c r="G761" s="10" t="s">
        <v>633</v>
      </c>
      <c r="H761" s="11" t="s">
        <v>9</v>
      </c>
      <c r="I761" s="12">
        <v>16914</v>
      </c>
      <c r="J761" s="13">
        <v>0.8</v>
      </c>
      <c r="K761" s="12">
        <v>13531.2</v>
      </c>
      <c r="L761" s="11" t="s">
        <v>9</v>
      </c>
      <c r="M761" s="14">
        <v>46050</v>
      </c>
      <c r="N761" s="11" t="s">
        <v>10</v>
      </c>
      <c r="O761" s="12">
        <v>0</v>
      </c>
      <c r="P761" s="13">
        <f>O761/K761</f>
        <v>0</v>
      </c>
      <c r="Q761" s="15">
        <f>K761-O761</f>
        <v>13531.2</v>
      </c>
      <c r="R761" s="16" t="s">
        <v>2832</v>
      </c>
    </row>
    <row r="762" spans="1:18" x14ac:dyDescent="0.25">
      <c r="A762" s="10" t="s">
        <v>1083</v>
      </c>
      <c r="B762" s="11">
        <v>125235</v>
      </c>
      <c r="C762" s="11">
        <v>241002771</v>
      </c>
      <c r="D762" s="11">
        <v>2499002196</v>
      </c>
      <c r="E762" s="10" t="s">
        <v>470</v>
      </c>
      <c r="F762" s="10" t="s">
        <v>13</v>
      </c>
      <c r="G762" s="10" t="s">
        <v>60</v>
      </c>
      <c r="H762" s="11" t="s">
        <v>9</v>
      </c>
      <c r="I762" s="12">
        <v>47250</v>
      </c>
      <c r="J762" s="13">
        <v>0.8</v>
      </c>
      <c r="K762" s="12">
        <v>37800</v>
      </c>
      <c r="L762" s="11" t="s">
        <v>9</v>
      </c>
      <c r="M762" s="14">
        <v>45958</v>
      </c>
      <c r="N762" s="11" t="s">
        <v>22</v>
      </c>
      <c r="O762" s="12">
        <v>34650</v>
      </c>
      <c r="P762" s="13">
        <f>O762/K762</f>
        <v>0.91666666666666663</v>
      </c>
      <c r="Q762" s="15">
        <f>K762-O762</f>
        <v>3150</v>
      </c>
      <c r="R762" s="26" t="s">
        <v>2822</v>
      </c>
    </row>
    <row r="763" spans="1:18" x14ac:dyDescent="0.25">
      <c r="A763" s="10" t="s">
        <v>1083</v>
      </c>
      <c r="B763" s="11">
        <v>125235</v>
      </c>
      <c r="C763" s="11">
        <v>241002771</v>
      </c>
      <c r="D763" s="11">
        <v>2499002202</v>
      </c>
      <c r="E763" s="10" t="s">
        <v>1084</v>
      </c>
      <c r="F763" s="10" t="s">
        <v>13</v>
      </c>
      <c r="G763" s="10" t="s">
        <v>60</v>
      </c>
      <c r="H763" s="11" t="s">
        <v>9</v>
      </c>
      <c r="I763" s="12">
        <v>6300</v>
      </c>
      <c r="J763" s="13">
        <v>0.8</v>
      </c>
      <c r="K763" s="12">
        <v>5040</v>
      </c>
      <c r="L763" s="11" t="s">
        <v>9</v>
      </c>
      <c r="M763" s="14">
        <v>45958</v>
      </c>
      <c r="N763" s="11" t="s">
        <v>22</v>
      </c>
      <c r="O763" s="12">
        <v>4620</v>
      </c>
      <c r="P763" s="13">
        <f>O763/K763</f>
        <v>0.91666666666666663</v>
      </c>
      <c r="Q763" s="15">
        <f>K763-O763</f>
        <v>420</v>
      </c>
      <c r="R763" s="26" t="s">
        <v>2822</v>
      </c>
    </row>
    <row r="764" spans="1:18" x14ac:dyDescent="0.25">
      <c r="A764" s="10" t="s">
        <v>1085</v>
      </c>
      <c r="B764" s="11">
        <v>16997</v>
      </c>
      <c r="C764" s="11">
        <v>241032918</v>
      </c>
      <c r="D764" s="11">
        <v>2499047297</v>
      </c>
      <c r="E764" s="10" t="s">
        <v>1086</v>
      </c>
      <c r="F764" s="10" t="s">
        <v>13</v>
      </c>
      <c r="G764" s="10" t="s">
        <v>42</v>
      </c>
      <c r="H764" s="11" t="s">
        <v>9</v>
      </c>
      <c r="I764" s="12">
        <v>3299.4</v>
      </c>
      <c r="J764" s="13">
        <v>0.5</v>
      </c>
      <c r="K764" s="12">
        <v>1649.7</v>
      </c>
      <c r="L764" s="11" t="s">
        <v>9</v>
      </c>
      <c r="M764" s="14">
        <v>45958</v>
      </c>
      <c r="N764" s="11" t="s">
        <v>10</v>
      </c>
      <c r="O764" s="12">
        <v>0</v>
      </c>
      <c r="P764" s="13">
        <f>O764/K764</f>
        <v>0</v>
      </c>
      <c r="Q764" s="15">
        <f>K764-O764</f>
        <v>1649.7</v>
      </c>
      <c r="R764" s="16" t="s">
        <v>2832</v>
      </c>
    </row>
    <row r="765" spans="1:18" x14ac:dyDescent="0.25">
      <c r="A765" s="17" t="s">
        <v>1085</v>
      </c>
      <c r="B765" s="18">
        <v>16997</v>
      </c>
      <c r="C765" s="18">
        <v>241032993</v>
      </c>
      <c r="D765" s="18">
        <v>2499047420</v>
      </c>
      <c r="E765" s="17" t="s">
        <v>111</v>
      </c>
      <c r="F765" s="17" t="s">
        <v>7</v>
      </c>
      <c r="G765" s="17" t="s">
        <v>112</v>
      </c>
      <c r="H765" s="18" t="s">
        <v>9</v>
      </c>
      <c r="I765" s="19">
        <v>3367</v>
      </c>
      <c r="J765" s="20">
        <v>0.5</v>
      </c>
      <c r="K765" s="19">
        <v>1683.5</v>
      </c>
      <c r="L765" s="18" t="s">
        <v>9</v>
      </c>
      <c r="M765" s="21">
        <v>46050</v>
      </c>
      <c r="N765" s="18" t="s">
        <v>118</v>
      </c>
      <c r="O765" s="19">
        <v>1618.5</v>
      </c>
      <c r="P765" s="20">
        <f>O765/K765</f>
        <v>0.96138996138996136</v>
      </c>
      <c r="Q765" s="22">
        <f>K765-O765</f>
        <v>65</v>
      </c>
      <c r="R765" s="24" t="s">
        <v>2836</v>
      </c>
    </row>
    <row r="766" spans="1:18" x14ac:dyDescent="0.25">
      <c r="A766" s="10" t="s">
        <v>1087</v>
      </c>
      <c r="B766" s="11">
        <v>125557</v>
      </c>
      <c r="C766" s="11">
        <v>241008811</v>
      </c>
      <c r="D766" s="11">
        <v>2499009260</v>
      </c>
      <c r="E766" s="10" t="s">
        <v>1088</v>
      </c>
      <c r="F766" s="10" t="s">
        <v>13</v>
      </c>
      <c r="G766" s="10" t="s">
        <v>957</v>
      </c>
      <c r="H766" s="11" t="s">
        <v>9</v>
      </c>
      <c r="I766" s="12">
        <v>22200</v>
      </c>
      <c r="J766" s="13">
        <v>0.7</v>
      </c>
      <c r="K766" s="12">
        <v>15540</v>
      </c>
      <c r="L766" s="11" t="s">
        <v>9</v>
      </c>
      <c r="M766" s="14">
        <v>45958</v>
      </c>
      <c r="N766" s="11" t="s">
        <v>10</v>
      </c>
      <c r="O766" s="12">
        <v>0</v>
      </c>
      <c r="P766" s="13">
        <f>O766/K766</f>
        <v>0</v>
      </c>
      <c r="Q766" s="15">
        <f>K766-O766</f>
        <v>15540</v>
      </c>
      <c r="R766" s="16" t="s">
        <v>2832</v>
      </c>
    </row>
    <row r="767" spans="1:18" x14ac:dyDescent="0.25">
      <c r="A767" s="10" t="s">
        <v>1087</v>
      </c>
      <c r="B767" s="11">
        <v>125557</v>
      </c>
      <c r="C767" s="11">
        <v>241008811</v>
      </c>
      <c r="D767" s="11">
        <v>2499009265</v>
      </c>
      <c r="E767" s="10" t="s">
        <v>1089</v>
      </c>
      <c r="F767" s="10" t="s">
        <v>13</v>
      </c>
      <c r="G767" s="10" t="s">
        <v>957</v>
      </c>
      <c r="H767" s="11" t="s">
        <v>9</v>
      </c>
      <c r="I767" s="12">
        <v>8100</v>
      </c>
      <c r="J767" s="13">
        <v>0.7</v>
      </c>
      <c r="K767" s="12">
        <v>5670</v>
      </c>
      <c r="L767" s="11" t="s">
        <v>9</v>
      </c>
      <c r="M767" s="14">
        <v>45958</v>
      </c>
      <c r="N767" s="11" t="s">
        <v>10</v>
      </c>
      <c r="O767" s="12">
        <v>0</v>
      </c>
      <c r="P767" s="13">
        <f>O767/K767</f>
        <v>0</v>
      </c>
      <c r="Q767" s="15">
        <f>K767-O767</f>
        <v>5670</v>
      </c>
      <c r="R767" s="16" t="s">
        <v>2832</v>
      </c>
    </row>
    <row r="768" spans="1:18" x14ac:dyDescent="0.25">
      <c r="A768" s="10" t="s">
        <v>1087</v>
      </c>
      <c r="B768" s="11">
        <v>125557</v>
      </c>
      <c r="C768" s="11">
        <v>241017870</v>
      </c>
      <c r="D768" s="11">
        <v>2499022351</v>
      </c>
      <c r="E768" s="10" t="s">
        <v>1090</v>
      </c>
      <c r="F768" s="10" t="s">
        <v>7</v>
      </c>
      <c r="G768" s="10" t="s">
        <v>77</v>
      </c>
      <c r="H768" s="11" t="s">
        <v>9</v>
      </c>
      <c r="I768" s="12">
        <v>347434.33</v>
      </c>
      <c r="J768" s="13">
        <v>0.7</v>
      </c>
      <c r="K768" s="12">
        <v>243204.03</v>
      </c>
      <c r="L768" s="11" t="s">
        <v>9</v>
      </c>
      <c r="M768" s="14">
        <v>46050</v>
      </c>
      <c r="N768" s="11" t="s">
        <v>22</v>
      </c>
      <c r="O768" s="12">
        <v>243204.03</v>
      </c>
      <c r="P768" s="13">
        <f>O768/K768</f>
        <v>1</v>
      </c>
      <c r="Q768" s="15">
        <f>K768-O768</f>
        <v>0</v>
      </c>
      <c r="R768" s="26" t="s">
        <v>2822</v>
      </c>
    </row>
    <row r="769" spans="1:18" x14ac:dyDescent="0.25">
      <c r="A769" s="10" t="s">
        <v>1091</v>
      </c>
      <c r="B769" s="11">
        <v>20573</v>
      </c>
      <c r="C769" s="11">
        <v>241030171</v>
      </c>
      <c r="D769" s="11">
        <v>2499042735</v>
      </c>
      <c r="E769" s="10" t="s">
        <v>1093</v>
      </c>
      <c r="F769" s="10" t="s">
        <v>7</v>
      </c>
      <c r="G769" s="10" t="s">
        <v>1094</v>
      </c>
      <c r="H769" s="11" t="s">
        <v>9</v>
      </c>
      <c r="I769" s="12">
        <v>147459.35999999999</v>
      </c>
      <c r="J769" s="13">
        <v>0.4</v>
      </c>
      <c r="K769" s="12">
        <v>58983.74</v>
      </c>
      <c r="L769" s="11" t="s">
        <v>9</v>
      </c>
      <c r="M769" s="14">
        <v>46050</v>
      </c>
      <c r="N769" s="11" t="s">
        <v>10</v>
      </c>
      <c r="O769" s="12">
        <v>0</v>
      </c>
      <c r="P769" s="13">
        <f>O769/K769</f>
        <v>0</v>
      </c>
      <c r="Q769" s="15">
        <f>K769-O769</f>
        <v>58983.74</v>
      </c>
      <c r="R769" s="16" t="s">
        <v>2832</v>
      </c>
    </row>
    <row r="770" spans="1:18" x14ac:dyDescent="0.25">
      <c r="A770" s="10" t="s">
        <v>1091</v>
      </c>
      <c r="B770" s="11">
        <v>20573</v>
      </c>
      <c r="C770" s="11">
        <v>241010743</v>
      </c>
      <c r="D770" s="11">
        <v>2499011919</v>
      </c>
      <c r="E770" s="10" t="s">
        <v>1092</v>
      </c>
      <c r="F770" s="10" t="s">
        <v>13</v>
      </c>
      <c r="G770" s="10" t="s">
        <v>14</v>
      </c>
      <c r="H770" s="11" t="s">
        <v>9</v>
      </c>
      <c r="I770" s="12">
        <v>114805.2</v>
      </c>
      <c r="J770" s="13">
        <v>0.4</v>
      </c>
      <c r="K770" s="12">
        <v>45922.080000000002</v>
      </c>
      <c r="L770" s="11" t="s">
        <v>9</v>
      </c>
      <c r="M770" s="14">
        <v>45958</v>
      </c>
      <c r="N770" s="11" t="s">
        <v>22</v>
      </c>
      <c r="O770" s="12">
        <v>45922.080000000002</v>
      </c>
      <c r="P770" s="13">
        <f>O770/K770</f>
        <v>1</v>
      </c>
      <c r="Q770" s="15">
        <f>K770-O770</f>
        <v>0</v>
      </c>
      <c r="R770" s="26" t="s">
        <v>2822</v>
      </c>
    </row>
    <row r="771" spans="1:18" x14ac:dyDescent="0.25">
      <c r="A771" s="10" t="s">
        <v>1095</v>
      </c>
      <c r="B771" s="11">
        <v>20298</v>
      </c>
      <c r="C771" s="11">
        <v>241038899</v>
      </c>
      <c r="D771" s="11">
        <v>2499057023</v>
      </c>
      <c r="E771" s="10" t="s">
        <v>1096</v>
      </c>
      <c r="F771" s="10" t="s">
        <v>13</v>
      </c>
      <c r="G771" s="10" t="s">
        <v>14</v>
      </c>
      <c r="H771" s="11" t="s">
        <v>9</v>
      </c>
      <c r="I771" s="12">
        <v>20640</v>
      </c>
      <c r="J771" s="13">
        <v>0.9</v>
      </c>
      <c r="K771" s="12">
        <v>18576</v>
      </c>
      <c r="L771" s="11" t="s">
        <v>9</v>
      </c>
      <c r="M771" s="14">
        <v>45958</v>
      </c>
      <c r="N771" s="11" t="s">
        <v>10</v>
      </c>
      <c r="O771" s="12">
        <v>0</v>
      </c>
      <c r="P771" s="13">
        <f>O771/K771</f>
        <v>0</v>
      </c>
      <c r="Q771" s="15">
        <f>K771-O771</f>
        <v>18576</v>
      </c>
      <c r="R771" s="16" t="s">
        <v>2832</v>
      </c>
    </row>
    <row r="772" spans="1:18" x14ac:dyDescent="0.25">
      <c r="A772" s="10" t="s">
        <v>1097</v>
      </c>
      <c r="B772" s="11">
        <v>125763</v>
      </c>
      <c r="C772" s="11">
        <v>241014515</v>
      </c>
      <c r="D772" s="11">
        <v>2499017535</v>
      </c>
      <c r="E772" s="10" t="s">
        <v>106</v>
      </c>
      <c r="F772" s="10" t="s">
        <v>13</v>
      </c>
      <c r="G772" s="10" t="s">
        <v>21</v>
      </c>
      <c r="H772" s="11" t="s">
        <v>9</v>
      </c>
      <c r="I772" s="12">
        <v>43992</v>
      </c>
      <c r="J772" s="13">
        <v>0.7</v>
      </c>
      <c r="K772" s="12">
        <v>30794.400000000001</v>
      </c>
      <c r="L772" s="11" t="s">
        <v>9</v>
      </c>
      <c r="M772" s="14">
        <v>45958</v>
      </c>
      <c r="N772" s="11" t="s">
        <v>22</v>
      </c>
      <c r="O772" s="12">
        <v>25662</v>
      </c>
      <c r="P772" s="13">
        <f>O772/K772</f>
        <v>0.83333333333333326</v>
      </c>
      <c r="Q772" s="15">
        <f>K772-O772</f>
        <v>5132.4000000000015</v>
      </c>
      <c r="R772" s="26" t="s">
        <v>2822</v>
      </c>
    </row>
    <row r="773" spans="1:18" x14ac:dyDescent="0.25">
      <c r="A773" s="10" t="s">
        <v>1097</v>
      </c>
      <c r="B773" s="11">
        <v>125763</v>
      </c>
      <c r="C773" s="11">
        <v>241014526</v>
      </c>
      <c r="D773" s="11">
        <v>2499017555</v>
      </c>
      <c r="E773" s="10" t="s">
        <v>1098</v>
      </c>
      <c r="F773" s="10" t="s">
        <v>13</v>
      </c>
      <c r="G773" s="10" t="s">
        <v>14</v>
      </c>
      <c r="H773" s="11" t="s">
        <v>9</v>
      </c>
      <c r="I773" s="12">
        <v>16137.48</v>
      </c>
      <c r="J773" s="13">
        <v>0.7</v>
      </c>
      <c r="K773" s="12">
        <v>11296.24</v>
      </c>
      <c r="L773" s="11" t="s">
        <v>9</v>
      </c>
      <c r="M773" s="14">
        <v>45958</v>
      </c>
      <c r="N773" s="11" t="s">
        <v>22</v>
      </c>
      <c r="O773" s="12">
        <v>11152.45</v>
      </c>
      <c r="P773" s="13">
        <f>O773/K773</f>
        <v>0.98727098574392902</v>
      </c>
      <c r="Q773" s="15">
        <f>K773-O773</f>
        <v>143.78999999999905</v>
      </c>
      <c r="R773" s="26" t="s">
        <v>2822</v>
      </c>
    </row>
    <row r="774" spans="1:18" x14ac:dyDescent="0.25">
      <c r="A774" s="10" t="s">
        <v>1097</v>
      </c>
      <c r="B774" s="11">
        <v>125763</v>
      </c>
      <c r="C774" s="11">
        <v>241017066</v>
      </c>
      <c r="D774" s="11">
        <v>2499021193</v>
      </c>
      <c r="E774" s="10" t="s">
        <v>1099</v>
      </c>
      <c r="F774" s="10" t="s">
        <v>7</v>
      </c>
      <c r="G774" s="10" t="s">
        <v>224</v>
      </c>
      <c r="H774" s="11" t="s">
        <v>9</v>
      </c>
      <c r="I774" s="12">
        <v>208307.18</v>
      </c>
      <c r="J774" s="13">
        <v>0.7</v>
      </c>
      <c r="K774" s="12">
        <v>145815.03</v>
      </c>
      <c r="L774" s="11" t="s">
        <v>9</v>
      </c>
      <c r="M774" s="14">
        <v>46050</v>
      </c>
      <c r="N774" s="11" t="s">
        <v>22</v>
      </c>
      <c r="O774" s="12">
        <v>145815.03</v>
      </c>
      <c r="P774" s="13">
        <f>O774/K774</f>
        <v>1</v>
      </c>
      <c r="Q774" s="15">
        <f>K774-O774</f>
        <v>0</v>
      </c>
      <c r="R774" s="26" t="s">
        <v>2822</v>
      </c>
    </row>
    <row r="775" spans="1:18" x14ac:dyDescent="0.25">
      <c r="A775" s="10" t="s">
        <v>1097</v>
      </c>
      <c r="B775" s="11">
        <v>125763</v>
      </c>
      <c r="C775" s="11">
        <v>241017113</v>
      </c>
      <c r="D775" s="11">
        <v>2499021247</v>
      </c>
      <c r="E775" s="10" t="s">
        <v>1100</v>
      </c>
      <c r="F775" s="10" t="s">
        <v>7</v>
      </c>
      <c r="G775" s="10" t="s">
        <v>224</v>
      </c>
      <c r="H775" s="11" t="s">
        <v>9</v>
      </c>
      <c r="I775" s="12">
        <v>60389.27</v>
      </c>
      <c r="J775" s="13">
        <v>0.7</v>
      </c>
      <c r="K775" s="12">
        <v>42272.49</v>
      </c>
      <c r="L775" s="11" t="s">
        <v>9</v>
      </c>
      <c r="M775" s="14">
        <v>46050</v>
      </c>
      <c r="N775" s="11" t="s">
        <v>22</v>
      </c>
      <c r="O775" s="12">
        <v>42272.49</v>
      </c>
      <c r="P775" s="13">
        <f>O775/K775</f>
        <v>1</v>
      </c>
      <c r="Q775" s="15">
        <f>K775-O775</f>
        <v>0</v>
      </c>
      <c r="R775" s="26" t="s">
        <v>2822</v>
      </c>
    </row>
    <row r="776" spans="1:18" x14ac:dyDescent="0.25">
      <c r="A776" s="10" t="s">
        <v>1101</v>
      </c>
      <c r="B776" s="11">
        <v>16067237</v>
      </c>
      <c r="C776" s="11">
        <v>241006357</v>
      </c>
      <c r="D776" s="11">
        <v>2499006167</v>
      </c>
      <c r="E776" s="10" t="s">
        <v>1103</v>
      </c>
      <c r="F776" s="10" t="s">
        <v>13</v>
      </c>
      <c r="G776" s="10" t="s">
        <v>14</v>
      </c>
      <c r="H776" s="11" t="s">
        <v>9</v>
      </c>
      <c r="I776" s="12">
        <v>2674.8</v>
      </c>
      <c r="J776" s="13">
        <v>0.9</v>
      </c>
      <c r="K776" s="12">
        <v>2407.3200000000002</v>
      </c>
      <c r="L776" s="11" t="s">
        <v>9</v>
      </c>
      <c r="M776" s="14">
        <v>45958</v>
      </c>
      <c r="N776" s="11" t="s">
        <v>22</v>
      </c>
      <c r="O776" s="12">
        <v>2206.71</v>
      </c>
      <c r="P776" s="13">
        <f>O776/K776</f>
        <v>0.91666666666666663</v>
      </c>
      <c r="Q776" s="15">
        <f>K776-O776</f>
        <v>200.61000000000013</v>
      </c>
      <c r="R776" s="26" t="s">
        <v>2822</v>
      </c>
    </row>
    <row r="777" spans="1:18" x14ac:dyDescent="0.25">
      <c r="A777" s="10" t="s">
        <v>1101</v>
      </c>
      <c r="B777" s="11">
        <v>16067237</v>
      </c>
      <c r="C777" s="11">
        <v>241004657</v>
      </c>
      <c r="D777" s="11">
        <v>2499004350</v>
      </c>
      <c r="E777" s="10" t="s">
        <v>1102</v>
      </c>
      <c r="F777" s="10" t="s">
        <v>13</v>
      </c>
      <c r="G777" s="10" t="s">
        <v>14</v>
      </c>
      <c r="H777" s="11" t="s">
        <v>9</v>
      </c>
      <c r="I777" s="12">
        <v>13800.6</v>
      </c>
      <c r="J777" s="13">
        <v>0.9</v>
      </c>
      <c r="K777" s="12">
        <v>12420.54</v>
      </c>
      <c r="L777" s="11" t="s">
        <v>9</v>
      </c>
      <c r="M777" s="14">
        <v>45958</v>
      </c>
      <c r="N777" s="11" t="s">
        <v>22</v>
      </c>
      <c r="O777" s="12">
        <v>12420.54</v>
      </c>
      <c r="P777" s="13">
        <f>O777/K777</f>
        <v>1</v>
      </c>
      <c r="Q777" s="15">
        <f>K777-O777</f>
        <v>0</v>
      </c>
      <c r="R777" s="26" t="s">
        <v>2822</v>
      </c>
    </row>
    <row r="778" spans="1:18" x14ac:dyDescent="0.25">
      <c r="A778" s="10" t="s">
        <v>1104</v>
      </c>
      <c r="B778" s="11">
        <v>19910</v>
      </c>
      <c r="C778" s="11">
        <v>241012962</v>
      </c>
      <c r="D778" s="11">
        <v>2499015171</v>
      </c>
      <c r="E778" s="10" t="s">
        <v>52</v>
      </c>
      <c r="F778" s="10" t="s">
        <v>13</v>
      </c>
      <c r="G778" s="10" t="s">
        <v>53</v>
      </c>
      <c r="H778" s="11" t="s">
        <v>9</v>
      </c>
      <c r="I778" s="12">
        <v>3577.68</v>
      </c>
      <c r="J778" s="13">
        <v>0.4</v>
      </c>
      <c r="K778" s="12">
        <v>1431.07</v>
      </c>
      <c r="L778" s="11" t="s">
        <v>9</v>
      </c>
      <c r="M778" s="14">
        <v>45958</v>
      </c>
      <c r="N778" s="11" t="s">
        <v>22</v>
      </c>
      <c r="O778" s="12">
        <v>619.20000000000005</v>
      </c>
      <c r="P778" s="13">
        <f>O778/K778</f>
        <v>0.43268323701845479</v>
      </c>
      <c r="Q778" s="15">
        <f>K778-O778</f>
        <v>811.86999999999989</v>
      </c>
      <c r="R778" s="26" t="s">
        <v>2822</v>
      </c>
    </row>
    <row r="779" spans="1:18" x14ac:dyDescent="0.25">
      <c r="A779" s="10" t="s">
        <v>1104</v>
      </c>
      <c r="B779" s="11">
        <v>19910</v>
      </c>
      <c r="C779" s="11">
        <v>241012962</v>
      </c>
      <c r="D779" s="11">
        <v>2499015169</v>
      </c>
      <c r="E779" s="10" t="s">
        <v>175</v>
      </c>
      <c r="F779" s="10" t="s">
        <v>13</v>
      </c>
      <c r="G779" s="10" t="s">
        <v>14</v>
      </c>
      <c r="H779" s="11" t="s">
        <v>9</v>
      </c>
      <c r="I779" s="12">
        <v>3034.2</v>
      </c>
      <c r="J779" s="13">
        <v>0.4</v>
      </c>
      <c r="K779" s="12">
        <v>1213.68</v>
      </c>
      <c r="L779" s="11" t="s">
        <v>9</v>
      </c>
      <c r="M779" s="14">
        <v>45958</v>
      </c>
      <c r="N779" s="11" t="s">
        <v>22</v>
      </c>
      <c r="O779" s="12">
        <v>711.83</v>
      </c>
      <c r="P779" s="13">
        <f>O779/K779</f>
        <v>0.58650550392195633</v>
      </c>
      <c r="Q779" s="15">
        <f>K779-O779</f>
        <v>501.85</v>
      </c>
      <c r="R779" s="26" t="s">
        <v>2822</v>
      </c>
    </row>
    <row r="780" spans="1:18" x14ac:dyDescent="0.25">
      <c r="A780" s="10" t="s">
        <v>1105</v>
      </c>
      <c r="B780" s="11">
        <v>125595</v>
      </c>
      <c r="C780" s="11">
        <v>241008568</v>
      </c>
      <c r="D780" s="11">
        <v>2499008935</v>
      </c>
      <c r="E780" s="10" t="s">
        <v>1106</v>
      </c>
      <c r="F780" s="10" t="s">
        <v>13</v>
      </c>
      <c r="G780" s="10" t="s">
        <v>158</v>
      </c>
      <c r="H780" s="11" t="s">
        <v>9</v>
      </c>
      <c r="I780" s="12">
        <v>17091.96</v>
      </c>
      <c r="J780" s="13">
        <v>0.9</v>
      </c>
      <c r="K780" s="12">
        <v>15382.76</v>
      </c>
      <c r="L780" s="11" t="s">
        <v>9</v>
      </c>
      <c r="M780" s="14">
        <v>45958</v>
      </c>
      <c r="N780" s="11" t="s">
        <v>10</v>
      </c>
      <c r="O780" s="12">
        <v>0</v>
      </c>
      <c r="P780" s="13">
        <f>O780/K780</f>
        <v>0</v>
      </c>
      <c r="Q780" s="15">
        <f>K780-O780</f>
        <v>15382.76</v>
      </c>
      <c r="R780" s="16" t="s">
        <v>2832</v>
      </c>
    </row>
    <row r="781" spans="1:18" x14ac:dyDescent="0.25">
      <c r="A781" s="10" t="s">
        <v>1105</v>
      </c>
      <c r="B781" s="11">
        <v>125595</v>
      </c>
      <c r="C781" s="11">
        <v>241031944</v>
      </c>
      <c r="D781" s="11">
        <v>2499045817</v>
      </c>
      <c r="E781" s="10" t="s">
        <v>1107</v>
      </c>
      <c r="F781" s="10" t="s">
        <v>7</v>
      </c>
      <c r="G781" s="10" t="s">
        <v>1108</v>
      </c>
      <c r="H781" s="11" t="s">
        <v>9</v>
      </c>
      <c r="I781" s="12">
        <v>15263.4</v>
      </c>
      <c r="J781" s="13">
        <v>0.85</v>
      </c>
      <c r="K781" s="12">
        <v>12973.89</v>
      </c>
      <c r="L781" s="11" t="s">
        <v>9</v>
      </c>
      <c r="M781" s="14">
        <v>46050</v>
      </c>
      <c r="N781" s="11" t="s">
        <v>10</v>
      </c>
      <c r="O781" s="12">
        <v>0</v>
      </c>
      <c r="P781" s="13">
        <f>O781/K781</f>
        <v>0</v>
      </c>
      <c r="Q781" s="15">
        <f>K781-O781</f>
        <v>12973.89</v>
      </c>
      <c r="R781" s="16" t="s">
        <v>2832</v>
      </c>
    </row>
    <row r="782" spans="1:18" x14ac:dyDescent="0.25">
      <c r="A782" s="10" t="s">
        <v>1109</v>
      </c>
      <c r="B782" s="11">
        <v>220281</v>
      </c>
      <c r="C782" s="11">
        <v>241023356</v>
      </c>
      <c r="D782" s="11">
        <v>2499031194</v>
      </c>
      <c r="E782" s="10" t="s">
        <v>703</v>
      </c>
      <c r="F782" s="10" t="s">
        <v>13</v>
      </c>
      <c r="G782" s="10" t="s">
        <v>14</v>
      </c>
      <c r="H782" s="11" t="s">
        <v>9</v>
      </c>
      <c r="I782" s="12">
        <v>38100</v>
      </c>
      <c r="J782" s="13">
        <v>0.9</v>
      </c>
      <c r="K782" s="12">
        <v>34290</v>
      </c>
      <c r="L782" s="11" t="s">
        <v>9</v>
      </c>
      <c r="M782" s="14">
        <v>45958</v>
      </c>
      <c r="N782" s="11" t="s">
        <v>10</v>
      </c>
      <c r="O782" s="12">
        <v>0</v>
      </c>
      <c r="P782" s="13">
        <f>O782/K782</f>
        <v>0</v>
      </c>
      <c r="Q782" s="15">
        <f>K782-O782</f>
        <v>34290</v>
      </c>
      <c r="R782" s="16" t="s">
        <v>2832</v>
      </c>
    </row>
    <row r="783" spans="1:18" x14ac:dyDescent="0.25">
      <c r="A783" s="10" t="s">
        <v>1109</v>
      </c>
      <c r="B783" s="11">
        <v>220281</v>
      </c>
      <c r="C783" s="11">
        <v>241024893</v>
      </c>
      <c r="D783" s="11">
        <v>2499033834</v>
      </c>
      <c r="E783" s="10" t="s">
        <v>992</v>
      </c>
      <c r="F783" s="10" t="s">
        <v>64</v>
      </c>
      <c r="G783" s="10" t="s">
        <v>1005</v>
      </c>
      <c r="H783" s="11" t="s">
        <v>9</v>
      </c>
      <c r="I783" s="12">
        <v>7436.04</v>
      </c>
      <c r="J783" s="13">
        <v>0.85</v>
      </c>
      <c r="K783" s="12">
        <v>6320.63</v>
      </c>
      <c r="L783" s="11" t="s">
        <v>9</v>
      </c>
      <c r="M783" s="14">
        <v>45958</v>
      </c>
      <c r="N783" s="11" t="s">
        <v>10</v>
      </c>
      <c r="O783" s="12">
        <v>0</v>
      </c>
      <c r="P783" s="13">
        <f>O783/K783</f>
        <v>0</v>
      </c>
      <c r="Q783" s="15">
        <f>K783-O783</f>
        <v>6320.63</v>
      </c>
      <c r="R783" s="16" t="s">
        <v>2832</v>
      </c>
    </row>
    <row r="784" spans="1:18" x14ac:dyDescent="0.25">
      <c r="A784" s="10" t="s">
        <v>1110</v>
      </c>
      <c r="B784" s="11">
        <v>17012020</v>
      </c>
      <c r="C784" s="11">
        <v>241023760</v>
      </c>
      <c r="D784" s="11">
        <v>2499031864</v>
      </c>
      <c r="E784" s="10" t="s">
        <v>703</v>
      </c>
      <c r="F784" s="10" t="s">
        <v>13</v>
      </c>
      <c r="G784" s="10" t="s">
        <v>14</v>
      </c>
      <c r="H784" s="11" t="s">
        <v>9</v>
      </c>
      <c r="I784" s="12">
        <v>38100</v>
      </c>
      <c r="J784" s="13">
        <v>0.9</v>
      </c>
      <c r="K784" s="12">
        <v>34290</v>
      </c>
      <c r="L784" s="11" t="s">
        <v>9</v>
      </c>
      <c r="M784" s="14">
        <v>45958</v>
      </c>
      <c r="N784" s="11" t="s">
        <v>10</v>
      </c>
      <c r="O784" s="12">
        <v>0</v>
      </c>
      <c r="P784" s="13">
        <f>O784/K784</f>
        <v>0</v>
      </c>
      <c r="Q784" s="15">
        <f>K784-O784</f>
        <v>34290</v>
      </c>
      <c r="R784" s="16" t="s">
        <v>2832</v>
      </c>
    </row>
    <row r="785" spans="1:18" x14ac:dyDescent="0.25">
      <c r="A785" s="17" t="s">
        <v>1111</v>
      </c>
      <c r="B785" s="18">
        <v>126271</v>
      </c>
      <c r="C785" s="18">
        <v>241026714</v>
      </c>
      <c r="D785" s="18">
        <v>2499037085</v>
      </c>
      <c r="E785" s="17" t="s">
        <v>1112</v>
      </c>
      <c r="F785" s="17" t="s">
        <v>13</v>
      </c>
      <c r="G785" s="17" t="s">
        <v>317</v>
      </c>
      <c r="H785" s="18" t="s">
        <v>9</v>
      </c>
      <c r="I785" s="19">
        <v>15718</v>
      </c>
      <c r="J785" s="20">
        <v>0.6</v>
      </c>
      <c r="K785" s="19">
        <v>9430.7999999999993</v>
      </c>
      <c r="L785" s="18" t="s">
        <v>9</v>
      </c>
      <c r="M785" s="21">
        <v>46050</v>
      </c>
      <c r="N785" s="18" t="s">
        <v>118</v>
      </c>
      <c r="O785" s="19">
        <v>9280.7999999999993</v>
      </c>
      <c r="P785" s="20">
        <f>O785/K785</f>
        <v>0.98409466853289218</v>
      </c>
      <c r="Q785" s="22">
        <f>K785-O785</f>
        <v>150</v>
      </c>
      <c r="R785" s="24" t="s">
        <v>2836</v>
      </c>
    </row>
    <row r="786" spans="1:18" x14ac:dyDescent="0.25">
      <c r="A786" s="10" t="s">
        <v>1124</v>
      </c>
      <c r="B786" s="11">
        <v>126208</v>
      </c>
      <c r="C786" s="11">
        <v>241028708</v>
      </c>
      <c r="D786" s="11">
        <v>2499040362</v>
      </c>
      <c r="E786" s="10" t="s">
        <v>1126</v>
      </c>
      <c r="F786" s="10" t="s">
        <v>7</v>
      </c>
      <c r="G786" s="10" t="s">
        <v>151</v>
      </c>
      <c r="H786" s="11" t="s">
        <v>9</v>
      </c>
      <c r="I786" s="12">
        <v>19207.919999999998</v>
      </c>
      <c r="J786" s="13">
        <v>0.4</v>
      </c>
      <c r="K786" s="12">
        <v>7683.17</v>
      </c>
      <c r="L786" s="11" t="s">
        <v>9</v>
      </c>
      <c r="M786" s="14">
        <v>46050</v>
      </c>
      <c r="N786" s="11" t="s">
        <v>10</v>
      </c>
      <c r="O786" s="12">
        <v>0</v>
      </c>
      <c r="P786" s="13">
        <f>O786/K786</f>
        <v>0</v>
      </c>
      <c r="Q786" s="15">
        <f>K786-O786</f>
        <v>7683.17</v>
      </c>
      <c r="R786" s="16" t="s">
        <v>2832</v>
      </c>
    </row>
    <row r="787" spans="1:18" x14ac:dyDescent="0.25">
      <c r="A787" s="10" t="s">
        <v>1124</v>
      </c>
      <c r="B787" s="11">
        <v>126208</v>
      </c>
      <c r="C787" s="11">
        <v>241028727</v>
      </c>
      <c r="D787" s="11">
        <v>2499040386</v>
      </c>
      <c r="E787" s="10" t="s">
        <v>1127</v>
      </c>
      <c r="F787" s="10" t="s">
        <v>7</v>
      </c>
      <c r="G787" s="10" t="s">
        <v>151</v>
      </c>
      <c r="H787" s="11" t="s">
        <v>9</v>
      </c>
      <c r="I787" s="12">
        <v>159464.29999999999</v>
      </c>
      <c r="J787" s="13">
        <v>0.4</v>
      </c>
      <c r="K787" s="12">
        <v>63785.72</v>
      </c>
      <c r="L787" s="11" t="s">
        <v>9</v>
      </c>
      <c r="M787" s="14">
        <v>46050</v>
      </c>
      <c r="N787" s="11" t="s">
        <v>10</v>
      </c>
      <c r="O787" s="12">
        <v>0</v>
      </c>
      <c r="P787" s="13">
        <f>O787/K787</f>
        <v>0</v>
      </c>
      <c r="Q787" s="15">
        <f>K787-O787</f>
        <v>63785.72</v>
      </c>
      <c r="R787" s="16" t="s">
        <v>2832</v>
      </c>
    </row>
    <row r="788" spans="1:18" x14ac:dyDescent="0.25">
      <c r="A788" s="10" t="s">
        <v>1124</v>
      </c>
      <c r="B788" s="11">
        <v>126208</v>
      </c>
      <c r="C788" s="11">
        <v>241028889</v>
      </c>
      <c r="D788" s="11">
        <v>2499040693</v>
      </c>
      <c r="E788" s="10" t="s">
        <v>1128</v>
      </c>
      <c r="F788" s="10" t="s">
        <v>7</v>
      </c>
      <c r="G788" s="10" t="s">
        <v>151</v>
      </c>
      <c r="H788" s="11" t="s">
        <v>9</v>
      </c>
      <c r="I788" s="12">
        <v>272327.5</v>
      </c>
      <c r="J788" s="13">
        <v>0.4</v>
      </c>
      <c r="K788" s="12">
        <v>108931</v>
      </c>
      <c r="L788" s="11" t="s">
        <v>9</v>
      </c>
      <c r="M788" s="14">
        <v>46050</v>
      </c>
      <c r="N788" s="11" t="s">
        <v>10</v>
      </c>
      <c r="O788" s="12">
        <v>0</v>
      </c>
      <c r="P788" s="13">
        <f>O788/K788</f>
        <v>0</v>
      </c>
      <c r="Q788" s="15">
        <f>K788-O788</f>
        <v>108931</v>
      </c>
      <c r="R788" s="16" t="s">
        <v>2832</v>
      </c>
    </row>
    <row r="789" spans="1:18" x14ac:dyDescent="0.25">
      <c r="A789" s="10" t="s">
        <v>1124</v>
      </c>
      <c r="B789" s="11">
        <v>126208</v>
      </c>
      <c r="C789" s="11">
        <v>241028328</v>
      </c>
      <c r="D789" s="11">
        <v>2499039667</v>
      </c>
      <c r="E789" s="10" t="s">
        <v>1125</v>
      </c>
      <c r="F789" s="10" t="s">
        <v>13</v>
      </c>
      <c r="G789" s="10" t="s">
        <v>241</v>
      </c>
      <c r="H789" s="11" t="s">
        <v>9</v>
      </c>
      <c r="I789" s="12">
        <v>43999.92</v>
      </c>
      <c r="J789" s="13">
        <v>0.4</v>
      </c>
      <c r="K789" s="12">
        <v>17599.97</v>
      </c>
      <c r="L789" s="11" t="s">
        <v>9</v>
      </c>
      <c r="M789" s="14">
        <v>45958</v>
      </c>
      <c r="N789" s="11" t="s">
        <v>22</v>
      </c>
      <c r="O789" s="12">
        <v>17599.97</v>
      </c>
      <c r="P789" s="13">
        <f>O789/K789</f>
        <v>1</v>
      </c>
      <c r="Q789" s="15">
        <f>K789-O789</f>
        <v>0</v>
      </c>
      <c r="R789" s="26" t="s">
        <v>2822</v>
      </c>
    </row>
    <row r="790" spans="1:18" x14ac:dyDescent="0.25">
      <c r="A790" s="10" t="s">
        <v>1113</v>
      </c>
      <c r="B790" s="11">
        <v>17304</v>
      </c>
      <c r="C790" s="11">
        <v>241026337</v>
      </c>
      <c r="D790" s="11">
        <v>2499036400</v>
      </c>
      <c r="E790" s="10" t="s">
        <v>70</v>
      </c>
      <c r="F790" s="10" t="s">
        <v>7</v>
      </c>
      <c r="G790" s="10" t="s">
        <v>77</v>
      </c>
      <c r="H790" s="11" t="s">
        <v>9</v>
      </c>
      <c r="I790" s="12">
        <v>4385.54</v>
      </c>
      <c r="J790" s="13">
        <v>0.8</v>
      </c>
      <c r="K790" s="12">
        <v>3508.43</v>
      </c>
      <c r="L790" s="11" t="s">
        <v>9</v>
      </c>
      <c r="M790" s="14">
        <v>46050</v>
      </c>
      <c r="N790" s="11" t="s">
        <v>22</v>
      </c>
      <c r="O790" s="12">
        <v>3508.43</v>
      </c>
      <c r="P790" s="13">
        <f>O790/K790</f>
        <v>1</v>
      </c>
      <c r="Q790" s="15">
        <f>K790-O790</f>
        <v>0</v>
      </c>
      <c r="R790" s="26" t="s">
        <v>2822</v>
      </c>
    </row>
    <row r="791" spans="1:18" x14ac:dyDescent="0.25">
      <c r="A791" s="10" t="s">
        <v>1113</v>
      </c>
      <c r="B791" s="11">
        <v>17304</v>
      </c>
      <c r="C791" s="11">
        <v>241030448</v>
      </c>
      <c r="D791" s="11">
        <v>2499043155</v>
      </c>
      <c r="E791" s="10" t="s">
        <v>226</v>
      </c>
      <c r="F791" s="10" t="s">
        <v>13</v>
      </c>
      <c r="G791" s="10" t="s">
        <v>162</v>
      </c>
      <c r="H791" s="11" t="s">
        <v>9</v>
      </c>
      <c r="I791" s="12">
        <v>10224</v>
      </c>
      <c r="J791" s="13">
        <v>0.8</v>
      </c>
      <c r="K791" s="12">
        <v>8179.2</v>
      </c>
      <c r="L791" s="11" t="s">
        <v>9</v>
      </c>
      <c r="M791" s="14">
        <v>45958</v>
      </c>
      <c r="N791" s="11" t="s">
        <v>22</v>
      </c>
      <c r="O791" s="12">
        <v>8179.2</v>
      </c>
      <c r="P791" s="13">
        <f>O791/K791</f>
        <v>1</v>
      </c>
      <c r="Q791" s="15">
        <f>K791-O791</f>
        <v>0</v>
      </c>
      <c r="R791" s="26" t="s">
        <v>2822</v>
      </c>
    </row>
    <row r="792" spans="1:18" x14ac:dyDescent="0.25">
      <c r="A792" s="10" t="s">
        <v>1114</v>
      </c>
      <c r="B792" s="11">
        <v>125432</v>
      </c>
      <c r="C792" s="11">
        <v>241019821</v>
      </c>
      <c r="D792" s="11">
        <v>2499025335</v>
      </c>
      <c r="E792" s="10" t="s">
        <v>1115</v>
      </c>
      <c r="F792" s="10" t="s">
        <v>13</v>
      </c>
      <c r="G792" s="10" t="s">
        <v>40</v>
      </c>
      <c r="H792" s="11" t="s">
        <v>9</v>
      </c>
      <c r="I792" s="12">
        <v>2327.64</v>
      </c>
      <c r="J792" s="13">
        <v>0.9</v>
      </c>
      <c r="K792" s="12">
        <v>2094.88</v>
      </c>
      <c r="L792" s="11" t="s">
        <v>9</v>
      </c>
      <c r="M792" s="14">
        <v>45958</v>
      </c>
      <c r="N792" s="11" t="s">
        <v>10</v>
      </c>
      <c r="O792" s="12">
        <v>0</v>
      </c>
      <c r="P792" s="13">
        <f>O792/K792</f>
        <v>0</v>
      </c>
      <c r="Q792" s="15">
        <f>K792-O792</f>
        <v>2094.88</v>
      </c>
      <c r="R792" s="16" t="s">
        <v>2832</v>
      </c>
    </row>
    <row r="793" spans="1:18" x14ac:dyDescent="0.25">
      <c r="A793" s="10" t="s">
        <v>1114</v>
      </c>
      <c r="B793" s="11">
        <v>125432</v>
      </c>
      <c r="C793" s="11">
        <v>241019821</v>
      </c>
      <c r="D793" s="11">
        <v>2499025684</v>
      </c>
      <c r="E793" s="10" t="s">
        <v>1116</v>
      </c>
      <c r="F793" s="10" t="s">
        <v>13</v>
      </c>
      <c r="G793" s="10" t="s">
        <v>162</v>
      </c>
      <c r="H793" s="11" t="s">
        <v>9</v>
      </c>
      <c r="I793" s="12">
        <v>71124</v>
      </c>
      <c r="J793" s="13">
        <v>0.9</v>
      </c>
      <c r="K793" s="12">
        <v>64011.6</v>
      </c>
      <c r="L793" s="11" t="s">
        <v>9</v>
      </c>
      <c r="M793" s="14">
        <v>45958</v>
      </c>
      <c r="N793" s="11" t="s">
        <v>10</v>
      </c>
      <c r="O793" s="12">
        <v>0</v>
      </c>
      <c r="P793" s="13">
        <f>O793/K793</f>
        <v>0</v>
      </c>
      <c r="Q793" s="15">
        <f>K793-O793</f>
        <v>64011.6</v>
      </c>
      <c r="R793" s="16" t="s">
        <v>2832</v>
      </c>
    </row>
    <row r="794" spans="1:18" x14ac:dyDescent="0.25">
      <c r="A794" s="10" t="s">
        <v>1114</v>
      </c>
      <c r="B794" s="11">
        <v>125432</v>
      </c>
      <c r="C794" s="11">
        <v>241034535</v>
      </c>
      <c r="D794" s="11">
        <v>2499049904</v>
      </c>
      <c r="E794" s="10" t="s">
        <v>1117</v>
      </c>
      <c r="F794" s="10" t="s">
        <v>7</v>
      </c>
      <c r="G794" s="10" t="s">
        <v>298</v>
      </c>
      <c r="H794" s="11" t="s">
        <v>9</v>
      </c>
      <c r="I794" s="12">
        <v>8970</v>
      </c>
      <c r="J794" s="13">
        <v>0.85</v>
      </c>
      <c r="K794" s="12">
        <v>7624.5</v>
      </c>
      <c r="L794" s="11" t="s">
        <v>9</v>
      </c>
      <c r="M794" s="14">
        <v>46050</v>
      </c>
      <c r="N794" s="11" t="s">
        <v>10</v>
      </c>
      <c r="O794" s="12">
        <v>0</v>
      </c>
      <c r="P794" s="13">
        <f>O794/K794</f>
        <v>0</v>
      </c>
      <c r="Q794" s="15">
        <f>K794-O794</f>
        <v>7624.5</v>
      </c>
      <c r="R794" s="16" t="s">
        <v>2832</v>
      </c>
    </row>
    <row r="795" spans="1:18" x14ac:dyDescent="0.25">
      <c r="A795" s="10" t="s">
        <v>1114</v>
      </c>
      <c r="B795" s="11">
        <v>125432</v>
      </c>
      <c r="C795" s="11">
        <v>241034535</v>
      </c>
      <c r="D795" s="11">
        <v>2499049919</v>
      </c>
      <c r="E795" s="10" t="s">
        <v>1118</v>
      </c>
      <c r="F795" s="10" t="s">
        <v>7</v>
      </c>
      <c r="G795" s="10" t="s">
        <v>298</v>
      </c>
      <c r="H795" s="11" t="s">
        <v>9</v>
      </c>
      <c r="I795" s="12">
        <v>373591.74</v>
      </c>
      <c r="J795" s="13">
        <v>0.85</v>
      </c>
      <c r="K795" s="12">
        <v>317552.98</v>
      </c>
      <c r="L795" s="11" t="s">
        <v>9</v>
      </c>
      <c r="M795" s="14">
        <v>46050</v>
      </c>
      <c r="N795" s="11" t="s">
        <v>10</v>
      </c>
      <c r="O795" s="12">
        <v>0</v>
      </c>
      <c r="P795" s="13">
        <f>O795/K795</f>
        <v>0</v>
      </c>
      <c r="Q795" s="15">
        <f>K795-O795</f>
        <v>317552.98</v>
      </c>
      <c r="R795" s="16" t="s">
        <v>2832</v>
      </c>
    </row>
    <row r="796" spans="1:18" x14ac:dyDescent="0.25">
      <c r="A796" s="10" t="s">
        <v>1114</v>
      </c>
      <c r="B796" s="11">
        <v>125432</v>
      </c>
      <c r="C796" s="11">
        <v>241034535</v>
      </c>
      <c r="D796" s="11">
        <v>2499049929</v>
      </c>
      <c r="E796" s="10" t="s">
        <v>1119</v>
      </c>
      <c r="F796" s="10" t="s">
        <v>7</v>
      </c>
      <c r="G796" s="10" t="s">
        <v>298</v>
      </c>
      <c r="H796" s="11" t="s">
        <v>9</v>
      </c>
      <c r="I796" s="12">
        <v>144673.46</v>
      </c>
      <c r="J796" s="13">
        <v>0.85</v>
      </c>
      <c r="K796" s="12">
        <v>122972.44</v>
      </c>
      <c r="L796" s="11" t="s">
        <v>9</v>
      </c>
      <c r="M796" s="14">
        <v>46050</v>
      </c>
      <c r="N796" s="11" t="s">
        <v>10</v>
      </c>
      <c r="O796" s="12">
        <v>0</v>
      </c>
      <c r="P796" s="13">
        <f>O796/K796</f>
        <v>0</v>
      </c>
      <c r="Q796" s="15">
        <f>K796-O796</f>
        <v>122972.44</v>
      </c>
      <c r="R796" s="16" t="s">
        <v>2832</v>
      </c>
    </row>
    <row r="797" spans="1:18" x14ac:dyDescent="0.25">
      <c r="A797" s="10" t="s">
        <v>1120</v>
      </c>
      <c r="B797" s="11">
        <v>125367</v>
      </c>
      <c r="C797" s="11">
        <v>241027905</v>
      </c>
      <c r="D797" s="11">
        <v>2499039037</v>
      </c>
      <c r="E797" s="10" t="s">
        <v>1121</v>
      </c>
      <c r="F797" s="10" t="s">
        <v>13</v>
      </c>
      <c r="G797" s="10" t="s">
        <v>465</v>
      </c>
      <c r="H797" s="11" t="s">
        <v>9</v>
      </c>
      <c r="I797" s="12">
        <v>10000</v>
      </c>
      <c r="J797" s="13">
        <v>0.8</v>
      </c>
      <c r="K797" s="12">
        <v>8000</v>
      </c>
      <c r="L797" s="11" t="s">
        <v>9</v>
      </c>
      <c r="M797" s="14">
        <v>46050</v>
      </c>
      <c r="N797" s="11" t="s">
        <v>10</v>
      </c>
      <c r="O797" s="12">
        <v>0</v>
      </c>
      <c r="P797" s="13">
        <f>O797/K797</f>
        <v>0</v>
      </c>
      <c r="Q797" s="15">
        <f>K797-O797</f>
        <v>8000</v>
      </c>
      <c r="R797" s="16" t="s">
        <v>2832</v>
      </c>
    </row>
    <row r="798" spans="1:18" x14ac:dyDescent="0.25">
      <c r="A798" s="10" t="s">
        <v>1120</v>
      </c>
      <c r="B798" s="11">
        <v>125367</v>
      </c>
      <c r="C798" s="11">
        <v>241027905</v>
      </c>
      <c r="D798" s="11">
        <v>2499039042</v>
      </c>
      <c r="E798" s="10" t="s">
        <v>1122</v>
      </c>
      <c r="F798" s="10" t="s">
        <v>13</v>
      </c>
      <c r="G798" s="10" t="s">
        <v>60</v>
      </c>
      <c r="H798" s="11" t="s">
        <v>9</v>
      </c>
      <c r="I798" s="12">
        <v>32880</v>
      </c>
      <c r="J798" s="13">
        <v>0.8</v>
      </c>
      <c r="K798" s="12">
        <v>26304</v>
      </c>
      <c r="L798" s="11" t="s">
        <v>9</v>
      </c>
      <c r="M798" s="14">
        <v>45958</v>
      </c>
      <c r="N798" s="11" t="s">
        <v>22</v>
      </c>
      <c r="O798" s="12">
        <v>24112</v>
      </c>
      <c r="P798" s="13">
        <f>O798/K798</f>
        <v>0.91666666666666663</v>
      </c>
      <c r="Q798" s="15">
        <f>K798-O798</f>
        <v>2192</v>
      </c>
      <c r="R798" s="26" t="s">
        <v>2822</v>
      </c>
    </row>
    <row r="799" spans="1:18" x14ac:dyDescent="0.25">
      <c r="A799" s="10" t="s">
        <v>1120</v>
      </c>
      <c r="B799" s="11">
        <v>125367</v>
      </c>
      <c r="C799" s="11">
        <v>241039674</v>
      </c>
      <c r="D799" s="11">
        <v>2499058137</v>
      </c>
      <c r="E799" s="10" t="s">
        <v>1123</v>
      </c>
      <c r="F799" s="10" t="s">
        <v>13</v>
      </c>
      <c r="G799" s="10" t="s">
        <v>60</v>
      </c>
      <c r="H799" s="11" t="s">
        <v>9</v>
      </c>
      <c r="I799" s="12">
        <v>4800</v>
      </c>
      <c r="J799" s="13">
        <v>0.8</v>
      </c>
      <c r="K799" s="12">
        <v>3840</v>
      </c>
      <c r="L799" s="11" t="s">
        <v>9</v>
      </c>
      <c r="M799" s="14">
        <v>45958</v>
      </c>
      <c r="N799" s="11" t="s">
        <v>22</v>
      </c>
      <c r="O799" s="12">
        <v>3520</v>
      </c>
      <c r="P799" s="13">
        <f>O799/K799</f>
        <v>0.91666666666666663</v>
      </c>
      <c r="Q799" s="15">
        <f>K799-O799</f>
        <v>320</v>
      </c>
      <c r="R799" s="26" t="s">
        <v>2822</v>
      </c>
    </row>
    <row r="800" spans="1:18" x14ac:dyDescent="0.25">
      <c r="A800" s="10" t="s">
        <v>1135</v>
      </c>
      <c r="B800" s="11">
        <v>125649</v>
      </c>
      <c r="C800" s="11">
        <v>241008144</v>
      </c>
      <c r="D800" s="11">
        <v>2499008335</v>
      </c>
      <c r="E800" s="10" t="s">
        <v>1136</v>
      </c>
      <c r="F800" s="10" t="s">
        <v>13</v>
      </c>
      <c r="G800" s="10" t="s">
        <v>121</v>
      </c>
      <c r="H800" s="11" t="s">
        <v>9</v>
      </c>
      <c r="I800" s="12">
        <v>1823.4</v>
      </c>
      <c r="J800" s="13">
        <v>0.8</v>
      </c>
      <c r="K800" s="12">
        <v>1458.72</v>
      </c>
      <c r="L800" s="11" t="s">
        <v>9</v>
      </c>
      <c r="M800" s="14">
        <v>45958</v>
      </c>
      <c r="N800" s="11" t="s">
        <v>22</v>
      </c>
      <c r="O800" s="12">
        <v>1458.72</v>
      </c>
      <c r="P800" s="13">
        <f>O800/K800</f>
        <v>1</v>
      </c>
      <c r="Q800" s="15">
        <f>K800-O800</f>
        <v>0</v>
      </c>
      <c r="R800" s="26" t="s">
        <v>2822</v>
      </c>
    </row>
    <row r="801" spans="1:18" x14ac:dyDescent="0.25">
      <c r="A801" s="10" t="s">
        <v>1147</v>
      </c>
      <c r="B801" s="11">
        <v>16068540</v>
      </c>
      <c r="C801" s="11">
        <v>241001298</v>
      </c>
      <c r="D801" s="11">
        <v>2499000708</v>
      </c>
      <c r="E801" s="10" t="s">
        <v>1148</v>
      </c>
      <c r="F801" s="10" t="s">
        <v>13</v>
      </c>
      <c r="G801" s="10" t="s">
        <v>14</v>
      </c>
      <c r="H801" s="11" t="s">
        <v>9</v>
      </c>
      <c r="I801" s="12">
        <v>28500</v>
      </c>
      <c r="J801" s="13">
        <v>0.6</v>
      </c>
      <c r="K801" s="12">
        <v>17100</v>
      </c>
      <c r="L801" s="11" t="s">
        <v>9</v>
      </c>
      <c r="M801" s="14">
        <v>45958</v>
      </c>
      <c r="N801" s="11" t="s">
        <v>10</v>
      </c>
      <c r="O801" s="12">
        <v>0</v>
      </c>
      <c r="P801" s="13">
        <f>O801/K801</f>
        <v>0</v>
      </c>
      <c r="Q801" s="15">
        <f>K801-O801</f>
        <v>17100</v>
      </c>
      <c r="R801" s="16" t="s">
        <v>2832</v>
      </c>
    </row>
    <row r="802" spans="1:18" x14ac:dyDescent="0.25">
      <c r="A802" s="10" t="s">
        <v>1129</v>
      </c>
      <c r="B802" s="11">
        <v>125742</v>
      </c>
      <c r="C802" s="11">
        <v>241014437</v>
      </c>
      <c r="D802" s="11">
        <v>2499017382</v>
      </c>
      <c r="E802" s="10" t="s">
        <v>1130</v>
      </c>
      <c r="F802" s="10" t="s">
        <v>7</v>
      </c>
      <c r="G802" s="10" t="s">
        <v>1131</v>
      </c>
      <c r="H802" s="11" t="s">
        <v>9</v>
      </c>
      <c r="I802" s="12">
        <v>23109</v>
      </c>
      <c r="J802" s="13">
        <v>0.6</v>
      </c>
      <c r="K802" s="12">
        <v>13865.4</v>
      </c>
      <c r="L802" s="11" t="s">
        <v>9</v>
      </c>
      <c r="M802" s="14">
        <v>46050</v>
      </c>
      <c r="N802" s="11" t="s">
        <v>10</v>
      </c>
      <c r="O802" s="12">
        <v>0</v>
      </c>
      <c r="P802" s="13">
        <f>O802/K802</f>
        <v>0</v>
      </c>
      <c r="Q802" s="15">
        <f>K802-O802</f>
        <v>13865.4</v>
      </c>
      <c r="R802" s="16" t="s">
        <v>2832</v>
      </c>
    </row>
    <row r="803" spans="1:18" x14ac:dyDescent="0.25">
      <c r="A803" s="10" t="s">
        <v>1129</v>
      </c>
      <c r="B803" s="11">
        <v>125742</v>
      </c>
      <c r="C803" s="11">
        <v>241032180</v>
      </c>
      <c r="D803" s="11">
        <v>2499046139</v>
      </c>
      <c r="E803" s="10" t="s">
        <v>1132</v>
      </c>
      <c r="F803" s="10" t="s">
        <v>13</v>
      </c>
      <c r="G803" s="10" t="s">
        <v>1133</v>
      </c>
      <c r="H803" s="11" t="s">
        <v>9</v>
      </c>
      <c r="I803" s="12">
        <v>9300</v>
      </c>
      <c r="J803" s="13">
        <v>0.6</v>
      </c>
      <c r="K803" s="12">
        <v>5580</v>
      </c>
      <c r="L803" s="11" t="s">
        <v>9</v>
      </c>
      <c r="M803" s="14">
        <v>45958</v>
      </c>
      <c r="N803" s="11" t="s">
        <v>22</v>
      </c>
      <c r="O803" s="12">
        <v>2325</v>
      </c>
      <c r="P803" s="13">
        <f>O803/K803</f>
        <v>0.41666666666666669</v>
      </c>
      <c r="Q803" s="15">
        <f>K803-O803</f>
        <v>3255</v>
      </c>
      <c r="R803" s="26" t="s">
        <v>2822</v>
      </c>
    </row>
    <row r="804" spans="1:18" x14ac:dyDescent="0.25">
      <c r="A804" s="10" t="s">
        <v>1134</v>
      </c>
      <c r="B804" s="11">
        <v>20574</v>
      </c>
      <c r="C804" s="11">
        <v>241039073</v>
      </c>
      <c r="D804" s="11">
        <v>2499059389</v>
      </c>
      <c r="E804" s="10" t="s">
        <v>191</v>
      </c>
      <c r="F804" s="10" t="s">
        <v>64</v>
      </c>
      <c r="G804" s="10" t="s">
        <v>188</v>
      </c>
      <c r="H804" s="11" t="s">
        <v>9</v>
      </c>
      <c r="I804" s="12">
        <v>12500</v>
      </c>
      <c r="J804" s="13">
        <v>0.4</v>
      </c>
      <c r="K804" s="12">
        <v>5000</v>
      </c>
      <c r="L804" s="11" t="s">
        <v>9</v>
      </c>
      <c r="M804" s="14">
        <v>46050</v>
      </c>
      <c r="N804" s="11" t="s">
        <v>10</v>
      </c>
      <c r="O804" s="12">
        <v>0</v>
      </c>
      <c r="P804" s="13">
        <f>O804/K804</f>
        <v>0</v>
      </c>
      <c r="Q804" s="15">
        <f>K804-O804</f>
        <v>5000</v>
      </c>
      <c r="R804" s="16" t="s">
        <v>2832</v>
      </c>
    </row>
    <row r="805" spans="1:18" x14ac:dyDescent="0.25">
      <c r="A805" s="10" t="s">
        <v>1137</v>
      </c>
      <c r="B805" s="11">
        <v>17095</v>
      </c>
      <c r="C805" s="11">
        <v>241037451</v>
      </c>
      <c r="D805" s="11">
        <v>2499054673</v>
      </c>
      <c r="E805" s="10" t="s">
        <v>1138</v>
      </c>
      <c r="F805" s="10" t="s">
        <v>13</v>
      </c>
      <c r="G805" s="10" t="s">
        <v>465</v>
      </c>
      <c r="H805" s="11" t="s">
        <v>9</v>
      </c>
      <c r="I805" s="12">
        <v>20000.04</v>
      </c>
      <c r="J805" s="13">
        <v>0.6</v>
      </c>
      <c r="K805" s="12">
        <v>12000.02</v>
      </c>
      <c r="L805" s="11" t="s">
        <v>9</v>
      </c>
      <c r="M805" s="14">
        <v>45958</v>
      </c>
      <c r="N805" s="11" t="s">
        <v>10</v>
      </c>
      <c r="O805" s="12">
        <v>0</v>
      </c>
      <c r="P805" s="13">
        <f>O805/K805</f>
        <v>0</v>
      </c>
      <c r="Q805" s="15">
        <f>K805-O805</f>
        <v>12000.02</v>
      </c>
      <c r="R805" s="16" t="s">
        <v>2832</v>
      </c>
    </row>
    <row r="806" spans="1:18" x14ac:dyDescent="0.25">
      <c r="A806" s="10" t="s">
        <v>1137</v>
      </c>
      <c r="B806" s="11">
        <v>17095</v>
      </c>
      <c r="C806" s="11">
        <v>241037573</v>
      </c>
      <c r="D806" s="11">
        <v>2499054819</v>
      </c>
      <c r="E806" s="10" t="s">
        <v>1139</v>
      </c>
      <c r="F806" s="10" t="s">
        <v>7</v>
      </c>
      <c r="G806" s="10" t="s">
        <v>628</v>
      </c>
      <c r="H806" s="11" t="s">
        <v>9</v>
      </c>
      <c r="I806" s="12">
        <v>24144.69</v>
      </c>
      <c r="J806" s="13">
        <v>0.6</v>
      </c>
      <c r="K806" s="12">
        <v>14486.81</v>
      </c>
      <c r="L806" s="11" t="s">
        <v>9</v>
      </c>
      <c r="M806" s="14">
        <v>46050</v>
      </c>
      <c r="N806" s="11" t="s">
        <v>10</v>
      </c>
      <c r="O806" s="12">
        <v>0</v>
      </c>
      <c r="P806" s="13">
        <f>O806/K806</f>
        <v>0</v>
      </c>
      <c r="Q806" s="15">
        <f>K806-O806</f>
        <v>14486.81</v>
      </c>
      <c r="R806" s="16" t="s">
        <v>2832</v>
      </c>
    </row>
    <row r="807" spans="1:18" x14ac:dyDescent="0.25">
      <c r="A807" s="10" t="s">
        <v>1137</v>
      </c>
      <c r="B807" s="11">
        <v>17095</v>
      </c>
      <c r="C807" s="11">
        <v>241037868</v>
      </c>
      <c r="D807" s="11">
        <v>2499055278</v>
      </c>
      <c r="E807" s="10" t="s">
        <v>1140</v>
      </c>
      <c r="F807" s="10" t="s">
        <v>7</v>
      </c>
      <c r="G807" s="10" t="s">
        <v>628</v>
      </c>
      <c r="H807" s="11" t="s">
        <v>9</v>
      </c>
      <c r="I807" s="12">
        <v>23216.799999999999</v>
      </c>
      <c r="J807" s="13">
        <v>0.6</v>
      </c>
      <c r="K807" s="12">
        <v>13930.08</v>
      </c>
      <c r="L807" s="11" t="s">
        <v>9</v>
      </c>
      <c r="M807" s="14">
        <v>46050</v>
      </c>
      <c r="N807" s="11" t="s">
        <v>10</v>
      </c>
      <c r="O807" s="12">
        <v>0</v>
      </c>
      <c r="P807" s="13">
        <f>O807/K807</f>
        <v>0</v>
      </c>
      <c r="Q807" s="15">
        <f>K807-O807</f>
        <v>13930.08</v>
      </c>
      <c r="R807" s="16" t="s">
        <v>2832</v>
      </c>
    </row>
    <row r="808" spans="1:18" x14ac:dyDescent="0.25">
      <c r="A808" s="10" t="s">
        <v>1141</v>
      </c>
      <c r="B808" s="11">
        <v>125349</v>
      </c>
      <c r="C808" s="11">
        <v>241003491</v>
      </c>
      <c r="D808" s="11">
        <v>2499003030</v>
      </c>
      <c r="E808" s="10" t="s">
        <v>226</v>
      </c>
      <c r="F808" s="10" t="s">
        <v>13</v>
      </c>
      <c r="G808" s="10" t="s">
        <v>465</v>
      </c>
      <c r="H808" s="11" t="s">
        <v>9</v>
      </c>
      <c r="I808" s="12">
        <v>14000.04</v>
      </c>
      <c r="J808" s="13">
        <v>0.9</v>
      </c>
      <c r="K808" s="12">
        <v>12600.04</v>
      </c>
      <c r="L808" s="11" t="s">
        <v>9</v>
      </c>
      <c r="M808" s="14">
        <v>45958</v>
      </c>
      <c r="N808" s="11" t="s">
        <v>10</v>
      </c>
      <c r="O808" s="12">
        <v>0</v>
      </c>
      <c r="P808" s="13">
        <f>O808/K808</f>
        <v>0</v>
      </c>
      <c r="Q808" s="15">
        <f>K808-O808</f>
        <v>12600.04</v>
      </c>
      <c r="R808" s="16" t="s">
        <v>2832</v>
      </c>
    </row>
    <row r="809" spans="1:18" x14ac:dyDescent="0.25">
      <c r="A809" s="10" t="s">
        <v>1141</v>
      </c>
      <c r="B809" s="11">
        <v>125349</v>
      </c>
      <c r="C809" s="11">
        <v>241003492</v>
      </c>
      <c r="D809" s="11">
        <v>2499003032</v>
      </c>
      <c r="E809" s="10" t="s">
        <v>470</v>
      </c>
      <c r="F809" s="10" t="s">
        <v>13</v>
      </c>
      <c r="G809" s="10" t="s">
        <v>21</v>
      </c>
      <c r="H809" s="11" t="s">
        <v>9</v>
      </c>
      <c r="I809" s="12">
        <v>52800</v>
      </c>
      <c r="J809" s="13">
        <v>0.9</v>
      </c>
      <c r="K809" s="12">
        <v>47520</v>
      </c>
      <c r="L809" s="11" t="s">
        <v>9</v>
      </c>
      <c r="M809" s="14">
        <v>45958</v>
      </c>
      <c r="N809" s="11" t="s">
        <v>22</v>
      </c>
      <c r="O809" s="12">
        <v>39600</v>
      </c>
      <c r="P809" s="13">
        <f>O809/K809</f>
        <v>0.83333333333333337</v>
      </c>
      <c r="Q809" s="15">
        <f>K809-O809</f>
        <v>7920</v>
      </c>
      <c r="R809" s="26" t="s">
        <v>2822</v>
      </c>
    </row>
    <row r="810" spans="1:18" x14ac:dyDescent="0.25">
      <c r="A810" s="10" t="s">
        <v>1142</v>
      </c>
      <c r="B810" s="11">
        <v>125485</v>
      </c>
      <c r="C810" s="11">
        <v>241034820</v>
      </c>
      <c r="D810" s="11">
        <v>2499054582</v>
      </c>
      <c r="E810" s="10" t="s">
        <v>1143</v>
      </c>
      <c r="F810" s="10" t="s">
        <v>13</v>
      </c>
      <c r="G810" s="10" t="s">
        <v>707</v>
      </c>
      <c r="H810" s="11" t="s">
        <v>9</v>
      </c>
      <c r="I810" s="12">
        <v>719.88</v>
      </c>
      <c r="J810" s="13">
        <v>0.9</v>
      </c>
      <c r="K810" s="12">
        <v>647.89</v>
      </c>
      <c r="L810" s="11" t="s">
        <v>9</v>
      </c>
      <c r="M810" s="14">
        <v>45958</v>
      </c>
      <c r="N810" s="11" t="s">
        <v>10</v>
      </c>
      <c r="O810" s="12">
        <v>0</v>
      </c>
      <c r="P810" s="13">
        <f>O810/K810</f>
        <v>0</v>
      </c>
      <c r="Q810" s="15">
        <f>K810-O810</f>
        <v>647.89</v>
      </c>
      <c r="R810" s="16" t="s">
        <v>2832</v>
      </c>
    </row>
    <row r="811" spans="1:18" x14ac:dyDescent="0.25">
      <c r="A811" s="10" t="s">
        <v>1144</v>
      </c>
      <c r="B811" s="11">
        <v>125484</v>
      </c>
      <c r="C811" s="11">
        <v>241007156</v>
      </c>
      <c r="D811" s="11">
        <v>2499007104</v>
      </c>
      <c r="E811" s="10" t="s">
        <v>1145</v>
      </c>
      <c r="F811" s="10" t="s">
        <v>13</v>
      </c>
      <c r="G811" s="10" t="s">
        <v>707</v>
      </c>
      <c r="H811" s="11" t="s">
        <v>9</v>
      </c>
      <c r="I811" s="12">
        <v>5700</v>
      </c>
      <c r="J811" s="13">
        <v>0.9</v>
      </c>
      <c r="K811" s="12">
        <v>5130</v>
      </c>
      <c r="L811" s="11" t="s">
        <v>9</v>
      </c>
      <c r="M811" s="14">
        <v>45958</v>
      </c>
      <c r="N811" s="11" t="s">
        <v>22</v>
      </c>
      <c r="O811" s="12">
        <v>4702.5</v>
      </c>
      <c r="P811" s="13">
        <f>O811/K811</f>
        <v>0.91666666666666663</v>
      </c>
      <c r="Q811" s="15">
        <f>K811-O811</f>
        <v>427.5</v>
      </c>
      <c r="R811" s="26" t="s">
        <v>2822</v>
      </c>
    </row>
    <row r="812" spans="1:18" x14ac:dyDescent="0.25">
      <c r="A812" s="10" t="s">
        <v>1144</v>
      </c>
      <c r="B812" s="11">
        <v>125484</v>
      </c>
      <c r="C812" s="11">
        <v>241015857</v>
      </c>
      <c r="D812" s="11">
        <v>2499019515</v>
      </c>
      <c r="E812" s="10" t="s">
        <v>1146</v>
      </c>
      <c r="F812" s="10" t="s">
        <v>7</v>
      </c>
      <c r="G812" s="10" t="s">
        <v>77</v>
      </c>
      <c r="H812" s="11" t="s">
        <v>9</v>
      </c>
      <c r="I812" s="12">
        <v>203971.31</v>
      </c>
      <c r="J812" s="13">
        <v>0.85</v>
      </c>
      <c r="K812" s="12">
        <v>173375.61</v>
      </c>
      <c r="L812" s="11" t="s">
        <v>9</v>
      </c>
      <c r="M812" s="14">
        <v>46050</v>
      </c>
      <c r="N812" s="11" t="s">
        <v>22</v>
      </c>
      <c r="O812" s="12">
        <v>173375.61</v>
      </c>
      <c r="P812" s="13">
        <f>O812/K812</f>
        <v>1</v>
      </c>
      <c r="Q812" s="15">
        <f>K812-O812</f>
        <v>0</v>
      </c>
      <c r="R812" s="26" t="s">
        <v>2822</v>
      </c>
    </row>
    <row r="813" spans="1:18" x14ac:dyDescent="0.25">
      <c r="A813" s="10" t="s">
        <v>1149</v>
      </c>
      <c r="B813" s="11">
        <v>20906</v>
      </c>
      <c r="C813" s="11">
        <v>241018577</v>
      </c>
      <c r="D813" s="11">
        <v>2499023534</v>
      </c>
      <c r="E813" s="10" t="s">
        <v>52</v>
      </c>
      <c r="F813" s="10" t="s">
        <v>13</v>
      </c>
      <c r="G813" s="10" t="s">
        <v>53</v>
      </c>
      <c r="H813" s="11" t="s">
        <v>9</v>
      </c>
      <c r="I813" s="12">
        <v>3948</v>
      </c>
      <c r="J813" s="13">
        <v>0.4</v>
      </c>
      <c r="K813" s="12">
        <v>1579.2</v>
      </c>
      <c r="L813" s="11" t="s">
        <v>9</v>
      </c>
      <c r="M813" s="14">
        <v>45958</v>
      </c>
      <c r="N813" s="11" t="s">
        <v>22</v>
      </c>
      <c r="O813" s="12">
        <v>1447.6</v>
      </c>
      <c r="P813" s="13">
        <f>O813/K813</f>
        <v>0.91666666666666663</v>
      </c>
      <c r="Q813" s="15">
        <f>K813-O813</f>
        <v>131.60000000000014</v>
      </c>
      <c r="R813" s="26" t="s">
        <v>2822</v>
      </c>
    </row>
    <row r="814" spans="1:18" x14ac:dyDescent="0.25">
      <c r="A814" s="17" t="s">
        <v>1149</v>
      </c>
      <c r="B814" s="18">
        <v>20906</v>
      </c>
      <c r="C814" s="18">
        <v>241029917</v>
      </c>
      <c r="D814" s="18">
        <v>2499042362</v>
      </c>
      <c r="E814" s="17" t="s">
        <v>1150</v>
      </c>
      <c r="F814" s="17" t="s">
        <v>7</v>
      </c>
      <c r="G814" s="17" t="s">
        <v>190</v>
      </c>
      <c r="H814" s="18" t="s">
        <v>9</v>
      </c>
      <c r="I814" s="19">
        <v>50117.97</v>
      </c>
      <c r="J814" s="20">
        <v>0.4</v>
      </c>
      <c r="K814" s="19">
        <v>20047.189999999999</v>
      </c>
      <c r="L814" s="18" t="s">
        <v>9</v>
      </c>
      <c r="M814" s="21">
        <v>46050</v>
      </c>
      <c r="N814" s="18" t="s">
        <v>118</v>
      </c>
      <c r="O814" s="19">
        <v>20047.189999999999</v>
      </c>
      <c r="P814" s="20">
        <f>O814/K814</f>
        <v>1</v>
      </c>
      <c r="Q814" s="22">
        <f>K814-O814</f>
        <v>0</v>
      </c>
      <c r="R814" s="23" t="s">
        <v>2834</v>
      </c>
    </row>
    <row r="815" spans="1:18" x14ac:dyDescent="0.25">
      <c r="A815" s="10" t="s">
        <v>1151</v>
      </c>
      <c r="B815" s="11">
        <v>125685</v>
      </c>
      <c r="C815" s="11">
        <v>241022923</v>
      </c>
      <c r="D815" s="11">
        <v>2499030506</v>
      </c>
      <c r="E815" s="10" t="s">
        <v>1152</v>
      </c>
      <c r="F815" s="10" t="s">
        <v>7</v>
      </c>
      <c r="G815" s="10" t="s">
        <v>151</v>
      </c>
      <c r="H815" s="11" t="s">
        <v>9</v>
      </c>
      <c r="I815" s="12">
        <v>49471.53</v>
      </c>
      <c r="J815" s="13">
        <v>0.7</v>
      </c>
      <c r="K815" s="12">
        <v>34630.07</v>
      </c>
      <c r="L815" s="11" t="s">
        <v>9</v>
      </c>
      <c r="M815" s="14">
        <v>46050</v>
      </c>
      <c r="N815" s="11" t="s">
        <v>22</v>
      </c>
      <c r="O815" s="12">
        <v>34630.07</v>
      </c>
      <c r="P815" s="13">
        <f>O815/K815</f>
        <v>1</v>
      </c>
      <c r="Q815" s="15">
        <f>K815-O815</f>
        <v>0</v>
      </c>
      <c r="R815" s="26" t="s">
        <v>2822</v>
      </c>
    </row>
    <row r="816" spans="1:18" x14ac:dyDescent="0.25">
      <c r="A816" s="10" t="s">
        <v>1153</v>
      </c>
      <c r="B816" s="11">
        <v>126250</v>
      </c>
      <c r="C816" s="11">
        <v>241016940</v>
      </c>
      <c r="D816" s="11">
        <v>2499021013</v>
      </c>
      <c r="E816" s="10" t="s">
        <v>1154</v>
      </c>
      <c r="F816" s="10" t="s">
        <v>13</v>
      </c>
      <c r="G816" s="10" t="s">
        <v>158</v>
      </c>
      <c r="H816" s="11" t="s">
        <v>9</v>
      </c>
      <c r="I816" s="12">
        <v>47566.68</v>
      </c>
      <c r="J816" s="13">
        <v>0.8</v>
      </c>
      <c r="K816" s="12">
        <v>38053.339999999997</v>
      </c>
      <c r="L816" s="11" t="s">
        <v>9</v>
      </c>
      <c r="M816" s="14">
        <v>45958</v>
      </c>
      <c r="N816" s="11" t="s">
        <v>22</v>
      </c>
      <c r="O816" s="12">
        <v>31611.119999999999</v>
      </c>
      <c r="P816" s="13">
        <f>O816/K816</f>
        <v>0.8307055307103135</v>
      </c>
      <c r="Q816" s="15">
        <f>K816-O816</f>
        <v>6442.2199999999975</v>
      </c>
      <c r="R816" s="26" t="s">
        <v>2822</v>
      </c>
    </row>
    <row r="817" spans="1:18" x14ac:dyDescent="0.25">
      <c r="A817" s="10" t="s">
        <v>1155</v>
      </c>
      <c r="B817" s="11">
        <v>125629</v>
      </c>
      <c r="C817" s="11">
        <v>241025075</v>
      </c>
      <c r="D817" s="11">
        <v>2499034193</v>
      </c>
      <c r="E817" s="10" t="s">
        <v>1156</v>
      </c>
      <c r="F817" s="10" t="s">
        <v>13</v>
      </c>
      <c r="G817" s="10" t="s">
        <v>14</v>
      </c>
      <c r="H817" s="11" t="s">
        <v>9</v>
      </c>
      <c r="I817" s="12">
        <v>2374.1999999999998</v>
      </c>
      <c r="J817" s="13">
        <v>0.9</v>
      </c>
      <c r="K817" s="12">
        <v>2136.7800000000002</v>
      </c>
      <c r="L817" s="11" t="s">
        <v>9</v>
      </c>
      <c r="M817" s="14">
        <v>45958</v>
      </c>
      <c r="N817" s="11" t="s">
        <v>22</v>
      </c>
      <c r="O817" s="12">
        <v>2136.7800000000002</v>
      </c>
      <c r="P817" s="13">
        <f>O817/K817</f>
        <v>1</v>
      </c>
      <c r="Q817" s="15">
        <f>K817-O817</f>
        <v>0</v>
      </c>
      <c r="R817" s="26" t="s">
        <v>2822</v>
      </c>
    </row>
    <row r="818" spans="1:18" x14ac:dyDescent="0.25">
      <c r="A818" s="10" t="s">
        <v>1157</v>
      </c>
      <c r="B818" s="11">
        <v>125203</v>
      </c>
      <c r="C818" s="11">
        <v>241035906</v>
      </c>
      <c r="D818" s="11">
        <v>2499052362</v>
      </c>
      <c r="E818" s="10" t="s">
        <v>1158</v>
      </c>
      <c r="F818" s="10" t="s">
        <v>13</v>
      </c>
      <c r="G818" s="10" t="s">
        <v>21</v>
      </c>
      <c r="H818" s="11" t="s">
        <v>9</v>
      </c>
      <c r="I818" s="12">
        <v>39600</v>
      </c>
      <c r="J818" s="13">
        <v>0.4</v>
      </c>
      <c r="K818" s="12">
        <v>15840</v>
      </c>
      <c r="L818" s="11" t="s">
        <v>9</v>
      </c>
      <c r="M818" s="14">
        <v>45958</v>
      </c>
      <c r="N818" s="11" t="s">
        <v>22</v>
      </c>
      <c r="O818" s="12">
        <v>12899.1</v>
      </c>
      <c r="P818" s="13">
        <f>O818/K818</f>
        <v>0.81433712121212121</v>
      </c>
      <c r="Q818" s="15">
        <f>K818-O818</f>
        <v>2940.8999999999996</v>
      </c>
      <c r="R818" s="26" t="s">
        <v>2822</v>
      </c>
    </row>
    <row r="819" spans="1:18" x14ac:dyDescent="0.25">
      <c r="A819" s="10" t="s">
        <v>1159</v>
      </c>
      <c r="B819" s="11">
        <v>126023</v>
      </c>
      <c r="C819" s="11">
        <v>241005431</v>
      </c>
      <c r="D819" s="11">
        <v>2499005104</v>
      </c>
      <c r="E819" s="10" t="s">
        <v>657</v>
      </c>
      <c r="F819" s="10" t="s">
        <v>13</v>
      </c>
      <c r="G819" s="10" t="s">
        <v>121</v>
      </c>
      <c r="H819" s="11" t="s">
        <v>9</v>
      </c>
      <c r="I819" s="12">
        <v>12352.44</v>
      </c>
      <c r="J819" s="13">
        <v>0.9</v>
      </c>
      <c r="K819" s="12">
        <v>11117.2</v>
      </c>
      <c r="L819" s="11" t="s">
        <v>9</v>
      </c>
      <c r="M819" s="14">
        <v>45958</v>
      </c>
      <c r="N819" s="11" t="s">
        <v>22</v>
      </c>
      <c r="O819" s="12">
        <v>10274.549999999999</v>
      </c>
      <c r="P819" s="13">
        <f>O819/K819</f>
        <v>0.92420303673586857</v>
      </c>
      <c r="Q819" s="15">
        <f>K819-O819</f>
        <v>842.65000000000146</v>
      </c>
      <c r="R819" s="26" t="s">
        <v>2822</v>
      </c>
    </row>
    <row r="820" spans="1:18" x14ac:dyDescent="0.25">
      <c r="A820" s="10" t="s">
        <v>1159</v>
      </c>
      <c r="B820" s="11">
        <v>126023</v>
      </c>
      <c r="C820" s="11">
        <v>241024354</v>
      </c>
      <c r="D820" s="11">
        <v>2499032917</v>
      </c>
      <c r="E820" s="10" t="s">
        <v>1160</v>
      </c>
      <c r="F820" s="10" t="s">
        <v>7</v>
      </c>
      <c r="G820" s="10" t="s">
        <v>124</v>
      </c>
      <c r="H820" s="11" t="s">
        <v>9</v>
      </c>
      <c r="I820" s="12">
        <v>202351.93</v>
      </c>
      <c r="J820" s="13">
        <v>0.85</v>
      </c>
      <c r="K820" s="12">
        <v>171999.14</v>
      </c>
      <c r="L820" s="11" t="s">
        <v>9</v>
      </c>
      <c r="M820" s="14">
        <v>46050</v>
      </c>
      <c r="N820" s="11" t="s">
        <v>22</v>
      </c>
      <c r="O820" s="12">
        <v>171999.14</v>
      </c>
      <c r="P820" s="13">
        <f>O820/K820</f>
        <v>1</v>
      </c>
      <c r="Q820" s="15">
        <f>K820-O820</f>
        <v>0</v>
      </c>
      <c r="R820" s="26" t="s">
        <v>2822</v>
      </c>
    </row>
    <row r="821" spans="1:18" x14ac:dyDescent="0.25">
      <c r="A821" s="10" t="s">
        <v>1161</v>
      </c>
      <c r="B821" s="11">
        <v>125767</v>
      </c>
      <c r="C821" s="11">
        <v>241018812</v>
      </c>
      <c r="D821" s="11">
        <v>2499023868</v>
      </c>
      <c r="E821" s="10" t="s">
        <v>1162</v>
      </c>
      <c r="F821" s="10" t="s">
        <v>13</v>
      </c>
      <c r="G821" s="10" t="s">
        <v>14</v>
      </c>
      <c r="H821" s="11" t="s">
        <v>9</v>
      </c>
      <c r="I821" s="12">
        <v>3629.35</v>
      </c>
      <c r="J821" s="13">
        <v>0.8</v>
      </c>
      <c r="K821" s="12">
        <v>2903.48</v>
      </c>
      <c r="L821" s="11" t="s">
        <v>9</v>
      </c>
      <c r="M821" s="14">
        <v>46050</v>
      </c>
      <c r="N821" s="11" t="s">
        <v>10</v>
      </c>
      <c r="O821" s="12">
        <v>0</v>
      </c>
      <c r="P821" s="13">
        <f>O821/K821</f>
        <v>0</v>
      </c>
      <c r="Q821" s="15">
        <f>K821-O821</f>
        <v>2903.48</v>
      </c>
      <c r="R821" s="16" t="s">
        <v>2832</v>
      </c>
    </row>
    <row r="822" spans="1:18" x14ac:dyDescent="0.25">
      <c r="A822" s="10" t="s">
        <v>1161</v>
      </c>
      <c r="B822" s="11">
        <v>125767</v>
      </c>
      <c r="C822" s="11">
        <v>241026053</v>
      </c>
      <c r="D822" s="11">
        <v>2499036847</v>
      </c>
      <c r="E822" s="10" t="s">
        <v>111</v>
      </c>
      <c r="F822" s="10" t="s">
        <v>7</v>
      </c>
      <c r="G822" s="10" t="s">
        <v>1063</v>
      </c>
      <c r="H822" s="11" t="s">
        <v>9</v>
      </c>
      <c r="I822" s="12">
        <v>91284.4</v>
      </c>
      <c r="J822" s="13">
        <v>0.8</v>
      </c>
      <c r="K822" s="12">
        <v>73027.520000000004</v>
      </c>
      <c r="L822" s="11" t="s">
        <v>9</v>
      </c>
      <c r="M822" s="14">
        <v>46050</v>
      </c>
      <c r="N822" s="11" t="s">
        <v>10</v>
      </c>
      <c r="O822" s="12">
        <v>0</v>
      </c>
      <c r="P822" s="13">
        <f>O822/K822</f>
        <v>0</v>
      </c>
      <c r="Q822" s="15">
        <f>K822-O822</f>
        <v>73027.520000000004</v>
      </c>
      <c r="R822" s="16" t="s">
        <v>2832</v>
      </c>
    </row>
    <row r="823" spans="1:18" x14ac:dyDescent="0.25">
      <c r="A823" s="10" t="s">
        <v>1163</v>
      </c>
      <c r="B823" s="11">
        <v>228148</v>
      </c>
      <c r="C823" s="11">
        <v>241018661</v>
      </c>
      <c r="D823" s="11">
        <v>2499023666</v>
      </c>
      <c r="E823" s="10" t="s">
        <v>226</v>
      </c>
      <c r="F823" s="10" t="s">
        <v>13</v>
      </c>
      <c r="G823" s="10" t="s">
        <v>14</v>
      </c>
      <c r="H823" s="11" t="s">
        <v>9</v>
      </c>
      <c r="I823" s="12">
        <v>48300</v>
      </c>
      <c r="J823" s="13">
        <v>0.9</v>
      </c>
      <c r="K823" s="12">
        <v>43470</v>
      </c>
      <c r="L823" s="11" t="s">
        <v>9</v>
      </c>
      <c r="M823" s="14">
        <v>45958</v>
      </c>
      <c r="N823" s="11" t="s">
        <v>10</v>
      </c>
      <c r="O823" s="12">
        <v>0</v>
      </c>
      <c r="P823" s="13">
        <f>O823/K823</f>
        <v>0</v>
      </c>
      <c r="Q823" s="15">
        <f>K823-O823</f>
        <v>43470</v>
      </c>
      <c r="R823" s="16" t="s">
        <v>2832</v>
      </c>
    </row>
    <row r="824" spans="1:18" x14ac:dyDescent="0.25">
      <c r="A824" s="10" t="s">
        <v>1163</v>
      </c>
      <c r="B824" s="11">
        <v>228148</v>
      </c>
      <c r="C824" s="11">
        <v>241037149</v>
      </c>
      <c r="D824" s="11">
        <v>2499054205</v>
      </c>
      <c r="E824" s="10" t="s">
        <v>191</v>
      </c>
      <c r="F824" s="10" t="s">
        <v>64</v>
      </c>
      <c r="G824" s="10" t="s">
        <v>1005</v>
      </c>
      <c r="H824" s="11" t="s">
        <v>9</v>
      </c>
      <c r="I824" s="12">
        <v>22500</v>
      </c>
      <c r="J824" s="13">
        <v>0.85</v>
      </c>
      <c r="K824" s="12">
        <v>19125</v>
      </c>
      <c r="L824" s="11" t="s">
        <v>9</v>
      </c>
      <c r="M824" s="14">
        <v>45958</v>
      </c>
      <c r="N824" s="11" t="s">
        <v>10</v>
      </c>
      <c r="O824" s="12">
        <v>0</v>
      </c>
      <c r="P824" s="13">
        <f>O824/K824</f>
        <v>0</v>
      </c>
      <c r="Q824" s="15">
        <f>K824-O824</f>
        <v>19125</v>
      </c>
      <c r="R824" s="16" t="s">
        <v>2832</v>
      </c>
    </row>
    <row r="825" spans="1:18" x14ac:dyDescent="0.25">
      <c r="A825" s="10" t="s">
        <v>1164</v>
      </c>
      <c r="B825" s="11">
        <v>125562</v>
      </c>
      <c r="C825" s="11">
        <v>241032577</v>
      </c>
      <c r="D825" s="11">
        <v>2499047437</v>
      </c>
      <c r="E825" s="10" t="s">
        <v>1167</v>
      </c>
      <c r="F825" s="10" t="s">
        <v>7</v>
      </c>
      <c r="G825" s="10" t="s">
        <v>732</v>
      </c>
      <c r="H825" s="11" t="s">
        <v>9</v>
      </c>
      <c r="I825" s="12">
        <v>8104.2</v>
      </c>
      <c r="J825" s="13">
        <v>0.6</v>
      </c>
      <c r="K825" s="12">
        <v>4862.5200000000004</v>
      </c>
      <c r="L825" s="11" t="s">
        <v>9</v>
      </c>
      <c r="M825" s="14">
        <v>46050</v>
      </c>
      <c r="N825" s="11" t="s">
        <v>10</v>
      </c>
      <c r="O825" s="12">
        <v>0</v>
      </c>
      <c r="P825" s="13">
        <f>O825/K825</f>
        <v>0</v>
      </c>
      <c r="Q825" s="15">
        <f>K825-O825</f>
        <v>4862.5200000000004</v>
      </c>
      <c r="R825" s="16" t="s">
        <v>2832</v>
      </c>
    </row>
    <row r="826" spans="1:18" x14ac:dyDescent="0.25">
      <c r="A826" s="10" t="s">
        <v>1164</v>
      </c>
      <c r="B826" s="11">
        <v>125562</v>
      </c>
      <c r="C826" s="11">
        <v>241005274</v>
      </c>
      <c r="D826" s="11">
        <v>2499004919</v>
      </c>
      <c r="E826" s="10" t="s">
        <v>1165</v>
      </c>
      <c r="F826" s="10" t="s">
        <v>13</v>
      </c>
      <c r="G826" s="10" t="s">
        <v>707</v>
      </c>
      <c r="H826" s="11" t="s">
        <v>9</v>
      </c>
      <c r="I826" s="12">
        <v>11647.44</v>
      </c>
      <c r="J826" s="13">
        <v>0.6</v>
      </c>
      <c r="K826" s="12">
        <v>6988.46</v>
      </c>
      <c r="L826" s="11" t="s">
        <v>9</v>
      </c>
      <c r="M826" s="14">
        <v>45958</v>
      </c>
      <c r="N826" s="11" t="s">
        <v>22</v>
      </c>
      <c r="O826" s="12">
        <v>6406.07</v>
      </c>
      <c r="P826" s="13">
        <f>O826/K826</f>
        <v>0.91666404329423068</v>
      </c>
      <c r="Q826" s="15">
        <f>K826-O826</f>
        <v>582.39000000000033</v>
      </c>
      <c r="R826" s="26" t="s">
        <v>2822</v>
      </c>
    </row>
    <row r="827" spans="1:18" x14ac:dyDescent="0.25">
      <c r="A827" s="10" t="s">
        <v>1164</v>
      </c>
      <c r="B827" s="11">
        <v>125562</v>
      </c>
      <c r="C827" s="11">
        <v>241032577</v>
      </c>
      <c r="D827" s="11">
        <v>2499047462</v>
      </c>
      <c r="E827" s="10" t="s">
        <v>1168</v>
      </c>
      <c r="F827" s="10" t="s">
        <v>7</v>
      </c>
      <c r="G827" s="10" t="s">
        <v>77</v>
      </c>
      <c r="H827" s="11" t="s">
        <v>9</v>
      </c>
      <c r="I827" s="12">
        <v>33656.199999999997</v>
      </c>
      <c r="J827" s="13">
        <v>0.6</v>
      </c>
      <c r="K827" s="12">
        <v>20193.72</v>
      </c>
      <c r="L827" s="11" t="s">
        <v>9</v>
      </c>
      <c r="M827" s="14">
        <v>46050</v>
      </c>
      <c r="N827" s="11" t="s">
        <v>22</v>
      </c>
      <c r="O827" s="12">
        <v>20047.03</v>
      </c>
      <c r="P827" s="13">
        <f>O827/K827</f>
        <v>0.99273586045562667</v>
      </c>
      <c r="Q827" s="15">
        <f>K827-O827</f>
        <v>146.69000000000233</v>
      </c>
      <c r="R827" s="26" t="s">
        <v>2822</v>
      </c>
    </row>
    <row r="828" spans="1:18" x14ac:dyDescent="0.25">
      <c r="A828" s="10" t="s">
        <v>1164</v>
      </c>
      <c r="B828" s="11">
        <v>125562</v>
      </c>
      <c r="C828" s="11">
        <v>241032577</v>
      </c>
      <c r="D828" s="11">
        <v>2499046883</v>
      </c>
      <c r="E828" s="10" t="s">
        <v>1166</v>
      </c>
      <c r="F828" s="10" t="s">
        <v>7</v>
      </c>
      <c r="G828" s="10" t="s">
        <v>77</v>
      </c>
      <c r="H828" s="11" t="s">
        <v>9</v>
      </c>
      <c r="I828" s="12">
        <v>75905.5</v>
      </c>
      <c r="J828" s="13">
        <v>0.6</v>
      </c>
      <c r="K828" s="12">
        <v>45543.3</v>
      </c>
      <c r="L828" s="11" t="s">
        <v>9</v>
      </c>
      <c r="M828" s="14">
        <v>46050</v>
      </c>
      <c r="N828" s="11" t="s">
        <v>22</v>
      </c>
      <c r="O828" s="12">
        <v>45543.3</v>
      </c>
      <c r="P828" s="13">
        <f>O828/K828</f>
        <v>1</v>
      </c>
      <c r="Q828" s="15">
        <f>K828-O828</f>
        <v>0</v>
      </c>
      <c r="R828" s="26" t="s">
        <v>2822</v>
      </c>
    </row>
    <row r="829" spans="1:18" x14ac:dyDescent="0.25">
      <c r="A829" s="17" t="s">
        <v>1169</v>
      </c>
      <c r="B829" s="18">
        <v>17677</v>
      </c>
      <c r="C829" s="18">
        <v>241014144</v>
      </c>
      <c r="D829" s="18">
        <v>2499016935</v>
      </c>
      <c r="E829" s="17" t="s">
        <v>1170</v>
      </c>
      <c r="F829" s="17" t="s">
        <v>13</v>
      </c>
      <c r="G829" s="17" t="s">
        <v>949</v>
      </c>
      <c r="H829" s="18" t="s">
        <v>9</v>
      </c>
      <c r="I829" s="19">
        <v>10740</v>
      </c>
      <c r="J829" s="20">
        <v>0.9</v>
      </c>
      <c r="K829" s="19">
        <v>9666</v>
      </c>
      <c r="L829" s="18" t="s">
        <v>9</v>
      </c>
      <c r="M829" s="21">
        <v>45958</v>
      </c>
      <c r="N829" s="18" t="s">
        <v>118</v>
      </c>
      <c r="O829" s="19">
        <v>9666</v>
      </c>
      <c r="P829" s="20">
        <f>O829/K829</f>
        <v>1</v>
      </c>
      <c r="Q829" s="22">
        <f>K829-O829</f>
        <v>0</v>
      </c>
      <c r="R829" s="23" t="s">
        <v>2834</v>
      </c>
    </row>
    <row r="830" spans="1:18" x14ac:dyDescent="0.25">
      <c r="A830" s="10" t="s">
        <v>1171</v>
      </c>
      <c r="B830" s="11">
        <v>125615</v>
      </c>
      <c r="C830" s="11">
        <v>241034755</v>
      </c>
      <c r="D830" s="11">
        <v>2499050293</v>
      </c>
      <c r="E830" s="10" t="s">
        <v>368</v>
      </c>
      <c r="F830" s="10" t="s">
        <v>13</v>
      </c>
      <c r="G830" s="10" t="s">
        <v>14</v>
      </c>
      <c r="H830" s="11" t="s">
        <v>9</v>
      </c>
      <c r="I830" s="12">
        <v>15600</v>
      </c>
      <c r="J830" s="13">
        <v>0.9</v>
      </c>
      <c r="K830" s="12">
        <v>14040</v>
      </c>
      <c r="L830" s="11" t="s">
        <v>9</v>
      </c>
      <c r="M830" s="14">
        <v>45958</v>
      </c>
      <c r="N830" s="11" t="s">
        <v>22</v>
      </c>
      <c r="O830" s="12">
        <v>12870</v>
      </c>
      <c r="P830" s="13">
        <f>O830/K830</f>
        <v>0.91666666666666663</v>
      </c>
      <c r="Q830" s="15">
        <f>K830-O830</f>
        <v>1170</v>
      </c>
      <c r="R830" s="26" t="s">
        <v>2822</v>
      </c>
    </row>
    <row r="831" spans="1:18" x14ac:dyDescent="0.25">
      <c r="A831" s="10" t="s">
        <v>1171</v>
      </c>
      <c r="B831" s="11">
        <v>125615</v>
      </c>
      <c r="C831" s="11">
        <v>241026281</v>
      </c>
      <c r="D831" s="11">
        <v>2499036296</v>
      </c>
      <c r="E831" s="10" t="s">
        <v>369</v>
      </c>
      <c r="F831" s="10" t="s">
        <v>7</v>
      </c>
      <c r="G831" s="10" t="s">
        <v>151</v>
      </c>
      <c r="H831" s="11" t="s">
        <v>9</v>
      </c>
      <c r="I831" s="12">
        <v>42669.3</v>
      </c>
      <c r="J831" s="13">
        <v>0.85</v>
      </c>
      <c r="K831" s="12">
        <v>36268.910000000003</v>
      </c>
      <c r="L831" s="11" t="s">
        <v>9</v>
      </c>
      <c r="M831" s="14">
        <v>46050</v>
      </c>
      <c r="N831" s="11" t="s">
        <v>22</v>
      </c>
      <c r="O831" s="12">
        <v>36268.9</v>
      </c>
      <c r="P831" s="13">
        <f>O831/K831</f>
        <v>0.99999972428176087</v>
      </c>
      <c r="Q831" s="15">
        <f>K831-O831</f>
        <v>1.0000000002037268E-2</v>
      </c>
      <c r="R831" s="26" t="s">
        <v>2822</v>
      </c>
    </row>
    <row r="832" spans="1:18" x14ac:dyDescent="0.25">
      <c r="A832" s="10" t="s">
        <v>1172</v>
      </c>
      <c r="B832" s="11">
        <v>18134</v>
      </c>
      <c r="C832" s="11">
        <v>241026527</v>
      </c>
      <c r="D832" s="11">
        <v>2499036781</v>
      </c>
      <c r="E832" s="10" t="s">
        <v>1173</v>
      </c>
      <c r="F832" s="10" t="s">
        <v>7</v>
      </c>
      <c r="G832" s="10" t="s">
        <v>186</v>
      </c>
      <c r="H832" s="11" t="s">
        <v>9</v>
      </c>
      <c r="I832" s="12">
        <v>27908.84</v>
      </c>
      <c r="J832" s="13">
        <v>0.4</v>
      </c>
      <c r="K832" s="12">
        <v>11163.54</v>
      </c>
      <c r="L832" s="11" t="s">
        <v>9</v>
      </c>
      <c r="M832" s="14">
        <v>46050</v>
      </c>
      <c r="N832" s="11" t="s">
        <v>22</v>
      </c>
      <c r="O832" s="12">
        <v>11163.54</v>
      </c>
      <c r="P832" s="13">
        <f>O832/K832</f>
        <v>1</v>
      </c>
      <c r="Q832" s="15">
        <f>K832-O832</f>
        <v>0</v>
      </c>
      <c r="R832" s="26" t="s">
        <v>2822</v>
      </c>
    </row>
    <row r="833" spans="1:18" x14ac:dyDescent="0.25">
      <c r="A833" s="10" t="s">
        <v>1172</v>
      </c>
      <c r="B833" s="11">
        <v>18134</v>
      </c>
      <c r="C833" s="11">
        <v>241026527</v>
      </c>
      <c r="D833" s="11">
        <v>2499036799</v>
      </c>
      <c r="E833" s="10" t="s">
        <v>1174</v>
      </c>
      <c r="F833" s="10" t="s">
        <v>7</v>
      </c>
      <c r="G833" s="10" t="s">
        <v>1175</v>
      </c>
      <c r="H833" s="11" t="s">
        <v>9</v>
      </c>
      <c r="I833" s="12">
        <v>8149</v>
      </c>
      <c r="J833" s="13">
        <v>0.4</v>
      </c>
      <c r="K833" s="12">
        <v>3259.6</v>
      </c>
      <c r="L833" s="11" t="s">
        <v>9</v>
      </c>
      <c r="M833" s="14">
        <v>46050</v>
      </c>
      <c r="N833" s="11" t="s">
        <v>22</v>
      </c>
      <c r="O833" s="12">
        <v>3259.6</v>
      </c>
      <c r="P833" s="13">
        <f>O833/K833</f>
        <v>1</v>
      </c>
      <c r="Q833" s="15">
        <f>K833-O833</f>
        <v>0</v>
      </c>
      <c r="R833" s="26" t="s">
        <v>2822</v>
      </c>
    </row>
    <row r="834" spans="1:18" x14ac:dyDescent="0.25">
      <c r="A834" s="10" t="s">
        <v>1172</v>
      </c>
      <c r="B834" s="11">
        <v>18134</v>
      </c>
      <c r="C834" s="11">
        <v>241003546</v>
      </c>
      <c r="D834" s="11">
        <v>2499003088</v>
      </c>
      <c r="E834" s="10" t="s">
        <v>52</v>
      </c>
      <c r="F834" s="10" t="s">
        <v>13</v>
      </c>
      <c r="G834" s="10" t="s">
        <v>53</v>
      </c>
      <c r="H834" s="11" t="s">
        <v>9</v>
      </c>
      <c r="I834" s="12">
        <v>1848</v>
      </c>
      <c r="J834" s="13">
        <v>0.4</v>
      </c>
      <c r="K834" s="12">
        <v>739.2</v>
      </c>
      <c r="L834" s="11" t="s">
        <v>9</v>
      </c>
      <c r="M834" s="14">
        <v>45958</v>
      </c>
      <c r="N834" s="11" t="s">
        <v>22</v>
      </c>
      <c r="O834" s="12">
        <v>739.2</v>
      </c>
      <c r="P834" s="13">
        <f>O834/K834</f>
        <v>1</v>
      </c>
      <c r="Q834" s="15">
        <f>K834-O834</f>
        <v>0</v>
      </c>
      <c r="R834" s="26" t="s">
        <v>2822</v>
      </c>
    </row>
    <row r="835" spans="1:18" x14ac:dyDescent="0.25">
      <c r="A835" s="10" t="s">
        <v>1176</v>
      </c>
      <c r="B835" s="11">
        <v>125727</v>
      </c>
      <c r="C835" s="11">
        <v>241000794</v>
      </c>
      <c r="D835" s="11">
        <v>2499000316</v>
      </c>
      <c r="E835" s="10" t="s">
        <v>489</v>
      </c>
      <c r="F835" s="10" t="s">
        <v>13</v>
      </c>
      <c r="G835" s="10" t="s">
        <v>313</v>
      </c>
      <c r="H835" s="11" t="s">
        <v>9</v>
      </c>
      <c r="I835" s="12">
        <v>144777.35999999999</v>
      </c>
      <c r="J835" s="13">
        <v>0.9</v>
      </c>
      <c r="K835" s="12">
        <v>130299.62</v>
      </c>
      <c r="L835" s="11" t="s">
        <v>9</v>
      </c>
      <c r="M835" s="14">
        <v>46078</v>
      </c>
      <c r="N835" s="11" t="s">
        <v>10</v>
      </c>
      <c r="O835" s="12">
        <v>0</v>
      </c>
      <c r="P835" s="13">
        <f>O835/K835</f>
        <v>0</v>
      </c>
      <c r="Q835" s="15">
        <f>K835-O835</f>
        <v>130299.62</v>
      </c>
      <c r="R835" s="16" t="s">
        <v>2832</v>
      </c>
    </row>
    <row r="836" spans="1:18" x14ac:dyDescent="0.25">
      <c r="A836" s="10" t="s">
        <v>1176</v>
      </c>
      <c r="B836" s="11">
        <v>125727</v>
      </c>
      <c r="C836" s="11">
        <v>241022803</v>
      </c>
      <c r="D836" s="11">
        <v>2499030321</v>
      </c>
      <c r="E836" s="10" t="s">
        <v>1177</v>
      </c>
      <c r="F836" s="10" t="s">
        <v>7</v>
      </c>
      <c r="G836" s="10" t="s">
        <v>224</v>
      </c>
      <c r="H836" s="11" t="s">
        <v>9</v>
      </c>
      <c r="I836" s="12">
        <v>305288</v>
      </c>
      <c r="J836" s="13">
        <v>0.85</v>
      </c>
      <c r="K836" s="12">
        <v>259494.8</v>
      </c>
      <c r="L836" s="11" t="s">
        <v>9</v>
      </c>
      <c r="M836" s="14">
        <v>46050</v>
      </c>
      <c r="N836" s="11" t="s">
        <v>22</v>
      </c>
      <c r="O836" s="12">
        <v>259494.8</v>
      </c>
      <c r="P836" s="13">
        <f>O836/K836</f>
        <v>1</v>
      </c>
      <c r="Q836" s="15">
        <f>K836-O836</f>
        <v>0</v>
      </c>
      <c r="R836" s="26" t="s">
        <v>2822</v>
      </c>
    </row>
    <row r="837" spans="1:18" x14ac:dyDescent="0.25">
      <c r="A837" s="10" t="s">
        <v>1176</v>
      </c>
      <c r="B837" s="11">
        <v>125727</v>
      </c>
      <c r="C837" s="11">
        <v>241022803</v>
      </c>
      <c r="D837" s="11">
        <v>2499030322</v>
      </c>
      <c r="E837" s="10" t="s">
        <v>1178</v>
      </c>
      <c r="F837" s="10" t="s">
        <v>7</v>
      </c>
      <c r="G837" s="10" t="s">
        <v>224</v>
      </c>
      <c r="H837" s="11" t="s">
        <v>9</v>
      </c>
      <c r="I837" s="12">
        <v>138537.9</v>
      </c>
      <c r="J837" s="13">
        <v>0.85</v>
      </c>
      <c r="K837" s="12">
        <v>117757.22</v>
      </c>
      <c r="L837" s="11" t="s">
        <v>9</v>
      </c>
      <c r="M837" s="14">
        <v>46050</v>
      </c>
      <c r="N837" s="11" t="s">
        <v>22</v>
      </c>
      <c r="O837" s="12">
        <v>117757.22</v>
      </c>
      <c r="P837" s="13">
        <f>O837/K837</f>
        <v>1</v>
      </c>
      <c r="Q837" s="15">
        <f>K837-O837</f>
        <v>0</v>
      </c>
      <c r="R837" s="26" t="s">
        <v>2822</v>
      </c>
    </row>
    <row r="838" spans="1:18" x14ac:dyDescent="0.25">
      <c r="A838" s="10" t="s">
        <v>1179</v>
      </c>
      <c r="B838" s="11">
        <v>126116</v>
      </c>
      <c r="C838" s="11">
        <v>241014603</v>
      </c>
      <c r="D838" s="11">
        <v>2499017661</v>
      </c>
      <c r="E838" s="10" t="s">
        <v>1180</v>
      </c>
      <c r="F838" s="10" t="s">
        <v>13</v>
      </c>
      <c r="G838" s="10" t="s">
        <v>21</v>
      </c>
      <c r="H838" s="11" t="s">
        <v>9</v>
      </c>
      <c r="I838" s="12">
        <v>67368.72</v>
      </c>
      <c r="J838" s="13">
        <v>0.6</v>
      </c>
      <c r="K838" s="12">
        <v>40421.230000000003</v>
      </c>
      <c r="L838" s="11" t="s">
        <v>9</v>
      </c>
      <c r="M838" s="14">
        <v>45958</v>
      </c>
      <c r="N838" s="11" t="s">
        <v>22</v>
      </c>
      <c r="O838" s="12">
        <v>33684.300000000003</v>
      </c>
      <c r="P838" s="13">
        <f>O838/K838</f>
        <v>0.83333189019730469</v>
      </c>
      <c r="Q838" s="15">
        <f>K838-O838</f>
        <v>6736.93</v>
      </c>
      <c r="R838" s="26" t="s">
        <v>2822</v>
      </c>
    </row>
    <row r="839" spans="1:18" x14ac:dyDescent="0.25">
      <c r="A839" s="17" t="s">
        <v>1179</v>
      </c>
      <c r="B839" s="18">
        <v>126116</v>
      </c>
      <c r="C839" s="18">
        <v>241028136</v>
      </c>
      <c r="D839" s="18">
        <v>2499041488</v>
      </c>
      <c r="E839" s="17" t="s">
        <v>1181</v>
      </c>
      <c r="F839" s="17" t="s">
        <v>7</v>
      </c>
      <c r="G839" s="17" t="s">
        <v>818</v>
      </c>
      <c r="H839" s="18" t="s">
        <v>9</v>
      </c>
      <c r="I839" s="19">
        <v>47867.6</v>
      </c>
      <c r="J839" s="20">
        <v>0.6</v>
      </c>
      <c r="K839" s="19">
        <v>28720.560000000001</v>
      </c>
      <c r="L839" s="18" t="s">
        <v>9</v>
      </c>
      <c r="M839" s="21">
        <v>46050</v>
      </c>
      <c r="N839" s="18" t="s">
        <v>118</v>
      </c>
      <c r="O839" s="19">
        <v>28720.560000000001</v>
      </c>
      <c r="P839" s="20">
        <f>O839/K839</f>
        <v>1</v>
      </c>
      <c r="Q839" s="22">
        <f>K839-O839</f>
        <v>0</v>
      </c>
      <c r="R839" s="23" t="s">
        <v>2834</v>
      </c>
    </row>
    <row r="840" spans="1:18" x14ac:dyDescent="0.25">
      <c r="A840" s="10" t="s">
        <v>1182</v>
      </c>
      <c r="B840" s="11">
        <v>126149</v>
      </c>
      <c r="C840" s="11">
        <v>241037532</v>
      </c>
      <c r="D840" s="11">
        <v>2499054803</v>
      </c>
      <c r="E840" s="10" t="s">
        <v>1185</v>
      </c>
      <c r="F840" s="10" t="s">
        <v>13</v>
      </c>
      <c r="G840" s="10" t="s">
        <v>53</v>
      </c>
      <c r="H840" s="11" t="s">
        <v>9</v>
      </c>
      <c r="I840" s="12">
        <v>2244</v>
      </c>
      <c r="J840" s="13">
        <v>0.4</v>
      </c>
      <c r="K840" s="12">
        <v>897.6</v>
      </c>
      <c r="L840" s="11" t="s">
        <v>9</v>
      </c>
      <c r="M840" s="14">
        <v>45958</v>
      </c>
      <c r="N840" s="11" t="s">
        <v>22</v>
      </c>
      <c r="O840" s="12">
        <v>673.2</v>
      </c>
      <c r="P840" s="13">
        <f>O840/K840</f>
        <v>0.75</v>
      </c>
      <c r="Q840" s="15">
        <f>K840-O840</f>
        <v>224.39999999999998</v>
      </c>
      <c r="R840" s="26" t="s">
        <v>2822</v>
      </c>
    </row>
    <row r="841" spans="1:18" x14ac:dyDescent="0.25">
      <c r="A841" s="10" t="s">
        <v>1182</v>
      </c>
      <c r="B841" s="11">
        <v>126149</v>
      </c>
      <c r="C841" s="11">
        <v>241036694</v>
      </c>
      <c r="D841" s="11">
        <v>2499054132</v>
      </c>
      <c r="E841" s="10" t="s">
        <v>1184</v>
      </c>
      <c r="F841" s="10" t="s">
        <v>13</v>
      </c>
      <c r="G841" s="10" t="s">
        <v>53</v>
      </c>
      <c r="H841" s="11" t="s">
        <v>9</v>
      </c>
      <c r="I841" s="12">
        <v>1164</v>
      </c>
      <c r="J841" s="13">
        <v>0.4</v>
      </c>
      <c r="K841" s="12">
        <v>465.6</v>
      </c>
      <c r="L841" s="11" t="s">
        <v>9</v>
      </c>
      <c r="M841" s="14">
        <v>45958</v>
      </c>
      <c r="N841" s="11" t="s">
        <v>22</v>
      </c>
      <c r="O841" s="12">
        <v>361.2</v>
      </c>
      <c r="P841" s="13">
        <f>O841/K841</f>
        <v>0.77577319587628857</v>
      </c>
      <c r="Q841" s="15">
        <f>K841-O841</f>
        <v>104.40000000000003</v>
      </c>
      <c r="R841" s="26" t="s">
        <v>2822</v>
      </c>
    </row>
    <row r="842" spans="1:18" x14ac:dyDescent="0.25">
      <c r="A842" s="10" t="s">
        <v>1182</v>
      </c>
      <c r="B842" s="11">
        <v>126149</v>
      </c>
      <c r="C842" s="11">
        <v>241037532</v>
      </c>
      <c r="D842" s="11">
        <v>2499054857</v>
      </c>
      <c r="E842" s="10" t="s">
        <v>1186</v>
      </c>
      <c r="F842" s="10" t="s">
        <v>13</v>
      </c>
      <c r="G842" s="10" t="s">
        <v>53</v>
      </c>
      <c r="H842" s="11" t="s">
        <v>9</v>
      </c>
      <c r="I842" s="12">
        <v>1164</v>
      </c>
      <c r="J842" s="13">
        <v>0.4</v>
      </c>
      <c r="K842" s="12">
        <v>465.6</v>
      </c>
      <c r="L842" s="11" t="s">
        <v>9</v>
      </c>
      <c r="M842" s="14">
        <v>45958</v>
      </c>
      <c r="N842" s="11" t="s">
        <v>22</v>
      </c>
      <c r="O842" s="12">
        <v>361.2</v>
      </c>
      <c r="P842" s="13">
        <f>O842/K842</f>
        <v>0.77577319587628857</v>
      </c>
      <c r="Q842" s="15">
        <f>K842-O842</f>
        <v>104.40000000000003</v>
      </c>
      <c r="R842" s="26" t="s">
        <v>2822</v>
      </c>
    </row>
    <row r="843" spans="1:18" x14ac:dyDescent="0.25">
      <c r="A843" s="10" t="s">
        <v>1182</v>
      </c>
      <c r="B843" s="11">
        <v>126149</v>
      </c>
      <c r="C843" s="11">
        <v>241036694</v>
      </c>
      <c r="D843" s="11">
        <v>2499053916</v>
      </c>
      <c r="E843" s="10" t="s">
        <v>1183</v>
      </c>
      <c r="F843" s="10" t="s">
        <v>13</v>
      </c>
      <c r="G843" s="10" t="s">
        <v>53</v>
      </c>
      <c r="H843" s="11" t="s">
        <v>9</v>
      </c>
      <c r="I843" s="12">
        <v>2244</v>
      </c>
      <c r="J843" s="13">
        <v>0.4</v>
      </c>
      <c r="K843" s="12">
        <v>897.6</v>
      </c>
      <c r="L843" s="11" t="s">
        <v>9</v>
      </c>
      <c r="M843" s="14">
        <v>45958</v>
      </c>
      <c r="N843" s="11" t="s">
        <v>22</v>
      </c>
      <c r="O843" s="12">
        <v>748</v>
      </c>
      <c r="P843" s="13">
        <f>O843/K843</f>
        <v>0.83333333333333326</v>
      </c>
      <c r="Q843" s="15">
        <f>K843-O843</f>
        <v>149.60000000000002</v>
      </c>
      <c r="R843" s="26" t="s">
        <v>2822</v>
      </c>
    </row>
    <row r="844" spans="1:18" x14ac:dyDescent="0.25">
      <c r="A844" s="10" t="s">
        <v>1187</v>
      </c>
      <c r="B844" s="11">
        <v>126150</v>
      </c>
      <c r="C844" s="11">
        <v>241030936</v>
      </c>
      <c r="D844" s="11">
        <v>2499043953</v>
      </c>
      <c r="E844" s="10" t="s">
        <v>1188</v>
      </c>
      <c r="F844" s="10" t="s">
        <v>13</v>
      </c>
      <c r="G844" s="10" t="s">
        <v>115</v>
      </c>
      <c r="H844" s="11" t="s">
        <v>9</v>
      </c>
      <c r="I844" s="12">
        <v>22079.4</v>
      </c>
      <c r="J844" s="13">
        <v>0.4</v>
      </c>
      <c r="K844" s="12">
        <v>8831.76</v>
      </c>
      <c r="L844" s="11" t="s">
        <v>9</v>
      </c>
      <c r="M844" s="14">
        <v>46078</v>
      </c>
      <c r="N844" s="11" t="s">
        <v>10</v>
      </c>
      <c r="O844" s="12">
        <v>0</v>
      </c>
      <c r="P844" s="13">
        <f>O844/K844</f>
        <v>0</v>
      </c>
      <c r="Q844" s="15">
        <f>K844-O844</f>
        <v>8831.76</v>
      </c>
      <c r="R844" s="16" t="s">
        <v>2832</v>
      </c>
    </row>
    <row r="845" spans="1:18" x14ac:dyDescent="0.25">
      <c r="A845" s="10" t="s">
        <v>1187</v>
      </c>
      <c r="B845" s="11">
        <v>126150</v>
      </c>
      <c r="C845" s="11">
        <v>241030936</v>
      </c>
      <c r="D845" s="11">
        <v>2499043957</v>
      </c>
      <c r="E845" s="10" t="s">
        <v>106</v>
      </c>
      <c r="F845" s="10" t="s">
        <v>13</v>
      </c>
      <c r="G845" s="10" t="s">
        <v>21</v>
      </c>
      <c r="H845" s="11" t="s">
        <v>9</v>
      </c>
      <c r="I845" s="12">
        <v>151392</v>
      </c>
      <c r="J845" s="13">
        <v>0.4</v>
      </c>
      <c r="K845" s="12">
        <v>60556.800000000003</v>
      </c>
      <c r="L845" s="11" t="s">
        <v>9</v>
      </c>
      <c r="M845" s="14">
        <v>46078</v>
      </c>
      <c r="N845" s="11" t="s">
        <v>22</v>
      </c>
      <c r="O845" s="12">
        <v>20423.349999999999</v>
      </c>
      <c r="P845" s="13">
        <f>O845/K845</f>
        <v>0.33725939943986466</v>
      </c>
      <c r="Q845" s="15">
        <f>K845-O845</f>
        <v>40133.450000000004</v>
      </c>
      <c r="R845" s="26" t="s">
        <v>2822</v>
      </c>
    </row>
    <row r="846" spans="1:18" x14ac:dyDescent="0.25">
      <c r="A846" s="17" t="s">
        <v>1187</v>
      </c>
      <c r="B846" s="18">
        <v>126150</v>
      </c>
      <c r="C846" s="18">
        <v>241030979</v>
      </c>
      <c r="D846" s="18">
        <v>2499044018</v>
      </c>
      <c r="E846" s="17" t="s">
        <v>1189</v>
      </c>
      <c r="F846" s="17" t="s">
        <v>7</v>
      </c>
      <c r="G846" s="17" t="s">
        <v>298</v>
      </c>
      <c r="H846" s="18" t="s">
        <v>9</v>
      </c>
      <c r="I846" s="19">
        <v>364829.12</v>
      </c>
      <c r="J846" s="20">
        <v>0.4</v>
      </c>
      <c r="K846" s="19">
        <v>145931.65</v>
      </c>
      <c r="L846" s="18" t="s">
        <v>9</v>
      </c>
      <c r="M846" s="21">
        <v>46050</v>
      </c>
      <c r="N846" s="18" t="s">
        <v>118</v>
      </c>
      <c r="O846" s="19">
        <v>145931.65</v>
      </c>
      <c r="P846" s="20">
        <f>O846/K846</f>
        <v>1</v>
      </c>
      <c r="Q846" s="22">
        <f>K846-O846</f>
        <v>0</v>
      </c>
      <c r="R846" s="23" t="s">
        <v>2834</v>
      </c>
    </row>
    <row r="847" spans="1:18" x14ac:dyDescent="0.25">
      <c r="A847" s="10" t="s">
        <v>1190</v>
      </c>
      <c r="B847" s="11">
        <v>125941</v>
      </c>
      <c r="C847" s="11">
        <v>241025530</v>
      </c>
      <c r="D847" s="11">
        <v>2499034968</v>
      </c>
      <c r="E847" s="10" t="s">
        <v>1197</v>
      </c>
      <c r="F847" s="10" t="s">
        <v>7</v>
      </c>
      <c r="G847" s="10" t="s">
        <v>8</v>
      </c>
      <c r="H847" s="11" t="s">
        <v>9</v>
      </c>
      <c r="I847" s="12">
        <v>771.54</v>
      </c>
      <c r="J847" s="13">
        <v>0.85</v>
      </c>
      <c r="K847" s="12">
        <v>655.81</v>
      </c>
      <c r="L847" s="11" t="s">
        <v>9</v>
      </c>
      <c r="M847" s="14">
        <v>46050</v>
      </c>
      <c r="N847" s="11" t="s">
        <v>10</v>
      </c>
      <c r="O847" s="12">
        <v>0</v>
      </c>
      <c r="P847" s="13">
        <f>O847/K847</f>
        <v>0</v>
      </c>
      <c r="Q847" s="15">
        <f>K847-O847</f>
        <v>655.81</v>
      </c>
      <c r="R847" s="16" t="s">
        <v>2832</v>
      </c>
    </row>
    <row r="848" spans="1:18" x14ac:dyDescent="0.25">
      <c r="A848" s="10" t="s">
        <v>1190</v>
      </c>
      <c r="B848" s="11">
        <v>125941</v>
      </c>
      <c r="C848" s="11">
        <v>241027358</v>
      </c>
      <c r="D848" s="11">
        <v>2499038139</v>
      </c>
      <c r="E848" s="10" t="s">
        <v>1199</v>
      </c>
      <c r="F848" s="10" t="s">
        <v>7</v>
      </c>
      <c r="G848" s="10" t="s">
        <v>8</v>
      </c>
      <c r="H848" s="11" t="s">
        <v>9</v>
      </c>
      <c r="I848" s="12">
        <v>450.75</v>
      </c>
      <c r="J848" s="13">
        <v>0.85</v>
      </c>
      <c r="K848" s="12">
        <v>383.14</v>
      </c>
      <c r="L848" s="11" t="s">
        <v>9</v>
      </c>
      <c r="M848" s="14">
        <v>46050</v>
      </c>
      <c r="N848" s="11" t="s">
        <v>10</v>
      </c>
      <c r="O848" s="12">
        <v>0</v>
      </c>
      <c r="P848" s="13">
        <f>O848/K848</f>
        <v>0</v>
      </c>
      <c r="Q848" s="15">
        <f>K848-O848</f>
        <v>383.14</v>
      </c>
      <c r="R848" s="16" t="s">
        <v>2832</v>
      </c>
    </row>
    <row r="849" spans="1:18" x14ac:dyDescent="0.25">
      <c r="A849" s="10" t="s">
        <v>1190</v>
      </c>
      <c r="B849" s="11">
        <v>125941</v>
      </c>
      <c r="C849" s="11">
        <v>241025552</v>
      </c>
      <c r="D849" s="11">
        <v>2499035045</v>
      </c>
      <c r="E849" s="10" t="s">
        <v>1198</v>
      </c>
      <c r="F849" s="10" t="s">
        <v>7</v>
      </c>
      <c r="G849" s="10" t="s">
        <v>8</v>
      </c>
      <c r="H849" s="11" t="s">
        <v>9</v>
      </c>
      <c r="I849" s="12">
        <v>1260.94</v>
      </c>
      <c r="J849" s="13">
        <v>0.85</v>
      </c>
      <c r="K849" s="12">
        <v>1071.8</v>
      </c>
      <c r="L849" s="11" t="s">
        <v>9</v>
      </c>
      <c r="M849" s="14">
        <v>46050</v>
      </c>
      <c r="N849" s="11" t="s">
        <v>10</v>
      </c>
      <c r="O849" s="12">
        <v>0</v>
      </c>
      <c r="P849" s="13">
        <f>O849/K849</f>
        <v>0</v>
      </c>
      <c r="Q849" s="15">
        <f>K849-O849</f>
        <v>1071.8</v>
      </c>
      <c r="R849" s="16" t="s">
        <v>2832</v>
      </c>
    </row>
    <row r="850" spans="1:18" x14ac:dyDescent="0.25">
      <c r="A850" s="10" t="s">
        <v>1190</v>
      </c>
      <c r="B850" s="11">
        <v>125941</v>
      </c>
      <c r="C850" s="11">
        <v>241025552</v>
      </c>
      <c r="D850" s="11">
        <v>2499058681</v>
      </c>
      <c r="E850" s="10" t="s">
        <v>1198</v>
      </c>
      <c r="F850" s="10" t="s">
        <v>64</v>
      </c>
      <c r="G850" s="10" t="s">
        <v>8</v>
      </c>
      <c r="H850" s="11" t="s">
        <v>9</v>
      </c>
      <c r="I850" s="12">
        <v>1226.08</v>
      </c>
      <c r="J850" s="13">
        <v>0.85</v>
      </c>
      <c r="K850" s="12">
        <v>1042.17</v>
      </c>
      <c r="L850" s="11" t="s">
        <v>9</v>
      </c>
      <c r="M850" s="14">
        <v>46050</v>
      </c>
      <c r="N850" s="11" t="s">
        <v>10</v>
      </c>
      <c r="O850" s="12">
        <v>0</v>
      </c>
      <c r="P850" s="13">
        <f>O850/K850</f>
        <v>0</v>
      </c>
      <c r="Q850" s="15">
        <f>K850-O850</f>
        <v>1042.17</v>
      </c>
      <c r="R850" s="16" t="s">
        <v>2832</v>
      </c>
    </row>
    <row r="851" spans="1:18" x14ac:dyDescent="0.25">
      <c r="A851" s="10" t="s">
        <v>1190</v>
      </c>
      <c r="B851" s="11">
        <v>125941</v>
      </c>
      <c r="C851" s="11">
        <v>241025518</v>
      </c>
      <c r="D851" s="11">
        <v>2499058709</v>
      </c>
      <c r="E851" s="10" t="s">
        <v>1196</v>
      </c>
      <c r="F851" s="10" t="s">
        <v>64</v>
      </c>
      <c r="G851" s="10" t="s">
        <v>8</v>
      </c>
      <c r="H851" s="11" t="s">
        <v>9</v>
      </c>
      <c r="I851" s="12">
        <v>15529.75</v>
      </c>
      <c r="J851" s="13">
        <v>0.85</v>
      </c>
      <c r="K851" s="12">
        <v>13200.29</v>
      </c>
      <c r="L851" s="11" t="s">
        <v>9</v>
      </c>
      <c r="M851" s="14">
        <v>46050</v>
      </c>
      <c r="N851" s="11" t="s">
        <v>22</v>
      </c>
      <c r="O851" s="12">
        <v>9970.36</v>
      </c>
      <c r="P851" s="13">
        <f>O851/K851</f>
        <v>0.7553137090169989</v>
      </c>
      <c r="Q851" s="15">
        <f>K851-O851</f>
        <v>3229.9300000000003</v>
      </c>
      <c r="R851" s="26" t="s">
        <v>2822</v>
      </c>
    </row>
    <row r="852" spans="1:18" x14ac:dyDescent="0.25">
      <c r="A852" s="10" t="s">
        <v>1190</v>
      </c>
      <c r="B852" s="11">
        <v>125941</v>
      </c>
      <c r="C852" s="11">
        <v>241025518</v>
      </c>
      <c r="D852" s="11">
        <v>2499034946</v>
      </c>
      <c r="E852" s="10" t="s">
        <v>1195</v>
      </c>
      <c r="F852" s="10" t="s">
        <v>7</v>
      </c>
      <c r="G852" s="10" t="s">
        <v>8</v>
      </c>
      <c r="H852" s="11" t="s">
        <v>9</v>
      </c>
      <c r="I852" s="12">
        <v>81432.05</v>
      </c>
      <c r="J852" s="13">
        <v>0.85</v>
      </c>
      <c r="K852" s="12">
        <v>69217.240000000005</v>
      </c>
      <c r="L852" s="11" t="s">
        <v>9</v>
      </c>
      <c r="M852" s="14">
        <v>46050</v>
      </c>
      <c r="N852" s="11" t="s">
        <v>22</v>
      </c>
      <c r="O852" s="12">
        <v>53071.49</v>
      </c>
      <c r="P852" s="13">
        <f>O852/K852</f>
        <v>0.76673802653789713</v>
      </c>
      <c r="Q852" s="15">
        <f>K852-O852</f>
        <v>16145.750000000007</v>
      </c>
      <c r="R852" s="26" t="s">
        <v>2822</v>
      </c>
    </row>
    <row r="853" spans="1:18" x14ac:dyDescent="0.25">
      <c r="A853" s="10" t="s">
        <v>1190</v>
      </c>
      <c r="B853" s="11">
        <v>125941</v>
      </c>
      <c r="C853" s="11">
        <v>241018456</v>
      </c>
      <c r="D853" s="11">
        <v>2499023328</v>
      </c>
      <c r="E853" s="10" t="s">
        <v>1193</v>
      </c>
      <c r="F853" s="10" t="s">
        <v>7</v>
      </c>
      <c r="G853" s="10" t="s">
        <v>124</v>
      </c>
      <c r="H853" s="11" t="s">
        <v>9</v>
      </c>
      <c r="I853" s="12">
        <v>139742.5</v>
      </c>
      <c r="J853" s="13">
        <v>0.85</v>
      </c>
      <c r="K853" s="12">
        <v>118781.13</v>
      </c>
      <c r="L853" s="11" t="s">
        <v>9</v>
      </c>
      <c r="M853" s="14">
        <v>46050</v>
      </c>
      <c r="N853" s="11" t="s">
        <v>22</v>
      </c>
      <c r="O853" s="12">
        <v>118781.12</v>
      </c>
      <c r="P853" s="13">
        <f>O853/K853</f>
        <v>0.99999991581154335</v>
      </c>
      <c r="Q853" s="15">
        <f>K853-O853</f>
        <v>1.0000000009313226E-2</v>
      </c>
      <c r="R853" s="26" t="s">
        <v>2822</v>
      </c>
    </row>
    <row r="854" spans="1:18" x14ac:dyDescent="0.25">
      <c r="A854" s="10" t="s">
        <v>1190</v>
      </c>
      <c r="B854" s="11">
        <v>125941</v>
      </c>
      <c r="C854" s="11">
        <v>241003892</v>
      </c>
      <c r="D854" s="11">
        <v>2499003465</v>
      </c>
      <c r="E854" s="10" t="s">
        <v>1191</v>
      </c>
      <c r="F854" s="10" t="s">
        <v>13</v>
      </c>
      <c r="G854" s="10" t="s">
        <v>121</v>
      </c>
      <c r="H854" s="11" t="s">
        <v>9</v>
      </c>
      <c r="I854" s="12">
        <v>23280</v>
      </c>
      <c r="J854" s="13">
        <v>0.9</v>
      </c>
      <c r="K854" s="12">
        <v>20952</v>
      </c>
      <c r="L854" s="11" t="s">
        <v>9</v>
      </c>
      <c r="M854" s="14">
        <v>45958</v>
      </c>
      <c r="N854" s="11" t="s">
        <v>22</v>
      </c>
      <c r="O854" s="12">
        <v>20952</v>
      </c>
      <c r="P854" s="13">
        <f>O854/K854</f>
        <v>1</v>
      </c>
      <c r="Q854" s="15">
        <f>K854-O854</f>
        <v>0</v>
      </c>
      <c r="R854" s="26" t="s">
        <v>2822</v>
      </c>
    </row>
    <row r="855" spans="1:18" x14ac:dyDescent="0.25">
      <c r="A855" s="10" t="s">
        <v>1190</v>
      </c>
      <c r="B855" s="11">
        <v>125941</v>
      </c>
      <c r="C855" s="11">
        <v>241018448</v>
      </c>
      <c r="D855" s="11">
        <v>2499023320</v>
      </c>
      <c r="E855" s="10" t="s">
        <v>1192</v>
      </c>
      <c r="F855" s="10" t="s">
        <v>7</v>
      </c>
      <c r="G855" s="10" t="s">
        <v>124</v>
      </c>
      <c r="H855" s="11" t="s">
        <v>9</v>
      </c>
      <c r="I855" s="12">
        <v>20843</v>
      </c>
      <c r="J855" s="13">
        <v>0.85</v>
      </c>
      <c r="K855" s="12">
        <v>17716.55</v>
      </c>
      <c r="L855" s="11" t="s">
        <v>9</v>
      </c>
      <c r="M855" s="14">
        <v>46050</v>
      </c>
      <c r="N855" s="11" t="s">
        <v>22</v>
      </c>
      <c r="O855" s="12">
        <v>17716.55</v>
      </c>
      <c r="P855" s="13">
        <f>O855/K855</f>
        <v>1</v>
      </c>
      <c r="Q855" s="15">
        <f>K855-O855</f>
        <v>0</v>
      </c>
      <c r="R855" s="26" t="s">
        <v>2822</v>
      </c>
    </row>
    <row r="856" spans="1:18" x14ac:dyDescent="0.25">
      <c r="A856" s="10" t="s">
        <v>1190</v>
      </c>
      <c r="B856" s="11">
        <v>125941</v>
      </c>
      <c r="C856" s="11">
        <v>241019281</v>
      </c>
      <c r="D856" s="11">
        <v>2499044983</v>
      </c>
      <c r="E856" s="10" t="s">
        <v>1194</v>
      </c>
      <c r="F856" s="10" t="s">
        <v>7</v>
      </c>
      <c r="G856" s="10" t="s">
        <v>124</v>
      </c>
      <c r="H856" s="11" t="s">
        <v>9</v>
      </c>
      <c r="I856" s="12">
        <v>72271.78</v>
      </c>
      <c r="J856" s="13">
        <v>0.85</v>
      </c>
      <c r="K856" s="12">
        <v>61431.01</v>
      </c>
      <c r="L856" s="11" t="s">
        <v>9</v>
      </c>
      <c r="M856" s="14">
        <v>46050</v>
      </c>
      <c r="N856" s="11" t="s">
        <v>22</v>
      </c>
      <c r="O856" s="12">
        <v>61431.01</v>
      </c>
      <c r="P856" s="13">
        <f>O856/K856</f>
        <v>1</v>
      </c>
      <c r="Q856" s="15">
        <f>K856-O856</f>
        <v>0</v>
      </c>
      <c r="R856" s="26" t="s">
        <v>2822</v>
      </c>
    </row>
    <row r="857" spans="1:18" x14ac:dyDescent="0.25">
      <c r="A857" s="10" t="s">
        <v>1200</v>
      </c>
      <c r="B857" s="11">
        <v>125353</v>
      </c>
      <c r="C857" s="11">
        <v>241012458</v>
      </c>
      <c r="D857" s="11">
        <v>2499014403</v>
      </c>
      <c r="E857" s="10" t="s">
        <v>1201</v>
      </c>
      <c r="F857" s="10" t="s">
        <v>13</v>
      </c>
      <c r="G857" s="10" t="s">
        <v>465</v>
      </c>
      <c r="H857" s="11" t="s">
        <v>9</v>
      </c>
      <c r="I857" s="12">
        <v>14000.04</v>
      </c>
      <c r="J857" s="13">
        <v>0.6</v>
      </c>
      <c r="K857" s="12">
        <v>8400.02</v>
      </c>
      <c r="L857" s="11" t="s">
        <v>9</v>
      </c>
      <c r="M857" s="14">
        <v>46078</v>
      </c>
      <c r="N857" s="11" t="s">
        <v>10</v>
      </c>
      <c r="O857" s="12">
        <v>0</v>
      </c>
      <c r="P857" s="13">
        <f>O857/K857</f>
        <v>0</v>
      </c>
      <c r="Q857" s="15">
        <f>K857-O857</f>
        <v>8400.02</v>
      </c>
      <c r="R857" s="16" t="s">
        <v>2832</v>
      </c>
    </row>
    <row r="858" spans="1:18" x14ac:dyDescent="0.25">
      <c r="A858" s="10" t="s">
        <v>1200</v>
      </c>
      <c r="B858" s="11">
        <v>125353</v>
      </c>
      <c r="C858" s="11">
        <v>241034643</v>
      </c>
      <c r="D858" s="11">
        <v>2499050125</v>
      </c>
      <c r="E858" s="10" t="s">
        <v>1203</v>
      </c>
      <c r="F858" s="10" t="s">
        <v>7</v>
      </c>
      <c r="G858" s="10" t="s">
        <v>1131</v>
      </c>
      <c r="H858" s="11" t="s">
        <v>9</v>
      </c>
      <c r="I858" s="12">
        <v>50490</v>
      </c>
      <c r="J858" s="13">
        <v>0.6</v>
      </c>
      <c r="K858" s="12">
        <v>30294</v>
      </c>
      <c r="L858" s="11" t="s">
        <v>9</v>
      </c>
      <c r="M858" s="14">
        <v>46050</v>
      </c>
      <c r="N858" s="11" t="s">
        <v>10</v>
      </c>
      <c r="O858" s="12">
        <v>0</v>
      </c>
      <c r="P858" s="13">
        <f>O858/K858</f>
        <v>0</v>
      </c>
      <c r="Q858" s="15">
        <f>K858-O858</f>
        <v>30294</v>
      </c>
      <c r="R858" s="16" t="s">
        <v>2832</v>
      </c>
    </row>
    <row r="859" spans="1:18" x14ac:dyDescent="0.25">
      <c r="A859" s="10" t="s">
        <v>1200</v>
      </c>
      <c r="B859" s="11">
        <v>125353</v>
      </c>
      <c r="C859" s="11">
        <v>241012458</v>
      </c>
      <c r="D859" s="11">
        <v>2499014399</v>
      </c>
      <c r="E859" s="10" t="s">
        <v>423</v>
      </c>
      <c r="F859" s="10" t="s">
        <v>13</v>
      </c>
      <c r="G859" s="10" t="s">
        <v>60</v>
      </c>
      <c r="H859" s="11" t="s">
        <v>9</v>
      </c>
      <c r="I859" s="12">
        <v>69600</v>
      </c>
      <c r="J859" s="13">
        <v>0.6</v>
      </c>
      <c r="K859" s="12">
        <v>41760</v>
      </c>
      <c r="L859" s="11" t="s">
        <v>9</v>
      </c>
      <c r="M859" s="14">
        <v>46078</v>
      </c>
      <c r="N859" s="11" t="s">
        <v>22</v>
      </c>
      <c r="O859" s="12">
        <v>38280</v>
      </c>
      <c r="P859" s="13">
        <f>O859/K859</f>
        <v>0.91666666666666663</v>
      </c>
      <c r="Q859" s="15">
        <f>K859-O859</f>
        <v>3480</v>
      </c>
      <c r="R859" s="26" t="s">
        <v>2822</v>
      </c>
    </row>
    <row r="860" spans="1:18" x14ac:dyDescent="0.25">
      <c r="A860" s="10" t="s">
        <v>1200</v>
      </c>
      <c r="B860" s="11">
        <v>125353</v>
      </c>
      <c r="C860" s="11">
        <v>241034643</v>
      </c>
      <c r="D860" s="11">
        <v>2499050099</v>
      </c>
      <c r="E860" s="10" t="s">
        <v>1202</v>
      </c>
      <c r="F860" s="10" t="s">
        <v>7</v>
      </c>
      <c r="G860" s="10" t="s">
        <v>633</v>
      </c>
      <c r="H860" s="11" t="s">
        <v>9</v>
      </c>
      <c r="I860" s="12">
        <v>37256</v>
      </c>
      <c r="J860" s="13">
        <v>0.6</v>
      </c>
      <c r="K860" s="12">
        <v>22353.599999999999</v>
      </c>
      <c r="L860" s="11" t="s">
        <v>9</v>
      </c>
      <c r="M860" s="14">
        <v>46050</v>
      </c>
      <c r="N860" s="11" t="s">
        <v>22</v>
      </c>
      <c r="O860" s="12">
        <v>22353.599999999999</v>
      </c>
      <c r="P860" s="13">
        <f>O860/K860</f>
        <v>1</v>
      </c>
      <c r="Q860" s="15">
        <f>K860-O860</f>
        <v>0</v>
      </c>
      <c r="R860" s="26" t="s">
        <v>2822</v>
      </c>
    </row>
    <row r="861" spans="1:18" x14ac:dyDescent="0.25">
      <c r="A861" s="10" t="s">
        <v>1204</v>
      </c>
      <c r="B861" s="11">
        <v>125800</v>
      </c>
      <c r="C861" s="11">
        <v>241016541</v>
      </c>
      <c r="D861" s="11">
        <v>2499020481</v>
      </c>
      <c r="E861" s="10" t="s">
        <v>1208</v>
      </c>
      <c r="F861" s="10" t="s">
        <v>13</v>
      </c>
      <c r="G861" s="10" t="s">
        <v>1133</v>
      </c>
      <c r="H861" s="11" t="s">
        <v>9</v>
      </c>
      <c r="I861" s="12">
        <v>9960</v>
      </c>
      <c r="J861" s="13">
        <v>0.8</v>
      </c>
      <c r="K861" s="12">
        <v>7968</v>
      </c>
      <c r="L861" s="11" t="s">
        <v>9</v>
      </c>
      <c r="M861" s="14">
        <v>45958</v>
      </c>
      <c r="N861" s="11" t="s">
        <v>22</v>
      </c>
      <c r="O861" s="12">
        <v>7304</v>
      </c>
      <c r="P861" s="13">
        <f>O861/K861</f>
        <v>0.91666666666666663</v>
      </c>
      <c r="Q861" s="15">
        <f>K861-O861</f>
        <v>664</v>
      </c>
      <c r="R861" s="26" t="s">
        <v>2822</v>
      </c>
    </row>
    <row r="862" spans="1:18" x14ac:dyDescent="0.25">
      <c r="A862" s="17" t="s">
        <v>1204</v>
      </c>
      <c r="B862" s="18">
        <v>125800</v>
      </c>
      <c r="C862" s="18">
        <v>241016541</v>
      </c>
      <c r="D862" s="18">
        <v>2499020448</v>
      </c>
      <c r="E862" s="17" t="s">
        <v>1207</v>
      </c>
      <c r="F862" s="17" t="s">
        <v>13</v>
      </c>
      <c r="G862" s="17" t="s">
        <v>14</v>
      </c>
      <c r="H862" s="18" t="s">
        <v>9</v>
      </c>
      <c r="I862" s="19">
        <v>10880.52</v>
      </c>
      <c r="J862" s="20">
        <v>0.8</v>
      </c>
      <c r="K862" s="19">
        <v>8704.42</v>
      </c>
      <c r="L862" s="18" t="s">
        <v>9</v>
      </c>
      <c r="M862" s="21">
        <v>45958</v>
      </c>
      <c r="N862" s="18" t="s">
        <v>118</v>
      </c>
      <c r="O862" s="19">
        <v>4211.32</v>
      </c>
      <c r="P862" s="20">
        <f>O862/K862</f>
        <v>0.48381397037367219</v>
      </c>
      <c r="Q862" s="22">
        <f>K862-O862</f>
        <v>4493.1000000000004</v>
      </c>
      <c r="R862" s="24" t="s">
        <v>2836</v>
      </c>
    </row>
    <row r="863" spans="1:18" x14ac:dyDescent="0.25">
      <c r="A863" s="17" t="s">
        <v>1204</v>
      </c>
      <c r="B863" s="18">
        <v>125800</v>
      </c>
      <c r="C863" s="18">
        <v>241016541</v>
      </c>
      <c r="D863" s="18">
        <v>2499020440</v>
      </c>
      <c r="E863" s="17" t="s">
        <v>932</v>
      </c>
      <c r="F863" s="17" t="s">
        <v>13</v>
      </c>
      <c r="G863" s="17" t="s">
        <v>14</v>
      </c>
      <c r="H863" s="18" t="s">
        <v>9</v>
      </c>
      <c r="I863" s="19">
        <v>69366.48</v>
      </c>
      <c r="J863" s="20">
        <v>0.8</v>
      </c>
      <c r="K863" s="19">
        <v>55493.18</v>
      </c>
      <c r="L863" s="18" t="s">
        <v>9</v>
      </c>
      <c r="M863" s="21">
        <v>45958</v>
      </c>
      <c r="N863" s="18" t="s">
        <v>118</v>
      </c>
      <c r="O863" s="19">
        <v>27101.79</v>
      </c>
      <c r="P863" s="20">
        <f>O863/K863</f>
        <v>0.48838055415097859</v>
      </c>
      <c r="Q863" s="22">
        <f>K863-O863</f>
        <v>28391.39</v>
      </c>
      <c r="R863" s="24" t="s">
        <v>2836</v>
      </c>
    </row>
    <row r="864" spans="1:18" x14ac:dyDescent="0.25">
      <c r="A864" s="17" t="s">
        <v>1204</v>
      </c>
      <c r="B864" s="18">
        <v>125800</v>
      </c>
      <c r="C864" s="18">
        <v>241014414</v>
      </c>
      <c r="D864" s="18">
        <v>2499017395</v>
      </c>
      <c r="E864" s="17" t="s">
        <v>1205</v>
      </c>
      <c r="F864" s="17" t="s">
        <v>7</v>
      </c>
      <c r="G864" s="17" t="s">
        <v>811</v>
      </c>
      <c r="H864" s="18" t="s">
        <v>9</v>
      </c>
      <c r="I864" s="19">
        <v>113643</v>
      </c>
      <c r="J864" s="20">
        <v>0.8</v>
      </c>
      <c r="K864" s="19">
        <v>90914.4</v>
      </c>
      <c r="L864" s="18" t="s">
        <v>9</v>
      </c>
      <c r="M864" s="21">
        <v>46050</v>
      </c>
      <c r="N864" s="18" t="s">
        <v>118</v>
      </c>
      <c r="O864" s="19">
        <v>51944.4</v>
      </c>
      <c r="P864" s="20">
        <f>O864/K864</f>
        <v>0.57135503286608069</v>
      </c>
      <c r="Q864" s="22">
        <f>K864-O864</f>
        <v>38969.999999999993</v>
      </c>
      <c r="R864" s="24" t="s">
        <v>2836</v>
      </c>
    </row>
    <row r="865" spans="1:18" x14ac:dyDescent="0.25">
      <c r="A865" s="17" t="s">
        <v>1204</v>
      </c>
      <c r="B865" s="18">
        <v>125800</v>
      </c>
      <c r="C865" s="18">
        <v>241014414</v>
      </c>
      <c r="D865" s="18">
        <v>2499017422</v>
      </c>
      <c r="E865" s="17" t="s">
        <v>428</v>
      </c>
      <c r="F865" s="17" t="s">
        <v>7</v>
      </c>
      <c r="G865" s="17" t="s">
        <v>8</v>
      </c>
      <c r="H865" s="18" t="s">
        <v>9</v>
      </c>
      <c r="I865" s="19">
        <v>53659</v>
      </c>
      <c r="J865" s="20">
        <v>0.8</v>
      </c>
      <c r="K865" s="19">
        <v>42927.199999999997</v>
      </c>
      <c r="L865" s="18" t="s">
        <v>9</v>
      </c>
      <c r="M865" s="21">
        <v>46050</v>
      </c>
      <c r="N865" s="18" t="s">
        <v>118</v>
      </c>
      <c r="O865" s="19">
        <v>42927.199999999997</v>
      </c>
      <c r="P865" s="20">
        <f>O865/K865</f>
        <v>1</v>
      </c>
      <c r="Q865" s="22">
        <f>K865-O865</f>
        <v>0</v>
      </c>
      <c r="R865" s="23" t="s">
        <v>2834</v>
      </c>
    </row>
    <row r="866" spans="1:18" x14ac:dyDescent="0.25">
      <c r="A866" s="17" t="s">
        <v>1204</v>
      </c>
      <c r="B866" s="18">
        <v>125800</v>
      </c>
      <c r="C866" s="18">
        <v>241014414</v>
      </c>
      <c r="D866" s="18">
        <v>2499017428</v>
      </c>
      <c r="E866" s="17" t="s">
        <v>1206</v>
      </c>
      <c r="F866" s="17" t="s">
        <v>64</v>
      </c>
      <c r="G866" s="17" t="s">
        <v>811</v>
      </c>
      <c r="H866" s="18" t="s">
        <v>9</v>
      </c>
      <c r="I866" s="19">
        <v>16428.57</v>
      </c>
      <c r="J866" s="20">
        <v>0.8</v>
      </c>
      <c r="K866" s="19">
        <v>13142.86</v>
      </c>
      <c r="L866" s="18" t="s">
        <v>9</v>
      </c>
      <c r="M866" s="21">
        <v>46050</v>
      </c>
      <c r="N866" s="18" t="s">
        <v>118</v>
      </c>
      <c r="O866" s="19">
        <v>13142.86</v>
      </c>
      <c r="P866" s="20">
        <f>O866/K866</f>
        <v>1</v>
      </c>
      <c r="Q866" s="22">
        <f>K866-O866</f>
        <v>0</v>
      </c>
      <c r="R866" s="23" t="s">
        <v>2834</v>
      </c>
    </row>
    <row r="867" spans="1:18" x14ac:dyDescent="0.25">
      <c r="A867" s="10" t="s">
        <v>1209</v>
      </c>
      <c r="B867" s="11">
        <v>125171</v>
      </c>
      <c r="C867" s="11">
        <v>241003497</v>
      </c>
      <c r="D867" s="11">
        <v>2499006842</v>
      </c>
      <c r="E867" s="10" t="s">
        <v>226</v>
      </c>
      <c r="F867" s="10" t="s">
        <v>13</v>
      </c>
      <c r="G867" s="10" t="s">
        <v>80</v>
      </c>
      <c r="H867" s="11" t="s">
        <v>9</v>
      </c>
      <c r="I867" s="12">
        <v>3044.15</v>
      </c>
      <c r="J867" s="13">
        <v>0.6</v>
      </c>
      <c r="K867" s="12">
        <v>1826.49</v>
      </c>
      <c r="L867" s="11" t="s">
        <v>9</v>
      </c>
      <c r="M867" s="14">
        <v>46050</v>
      </c>
      <c r="N867" s="11" t="s">
        <v>22</v>
      </c>
      <c r="O867" s="12">
        <v>1826.49</v>
      </c>
      <c r="P867" s="13">
        <f>O867/K867</f>
        <v>1</v>
      </c>
      <c r="Q867" s="15">
        <f>K867-O867</f>
        <v>0</v>
      </c>
      <c r="R867" s="26" t="s">
        <v>2822</v>
      </c>
    </row>
    <row r="868" spans="1:18" x14ac:dyDescent="0.25">
      <c r="A868" s="10" t="s">
        <v>1210</v>
      </c>
      <c r="B868" s="11">
        <v>125499</v>
      </c>
      <c r="C868" s="11">
        <v>241002786</v>
      </c>
      <c r="D868" s="11">
        <v>2499002216</v>
      </c>
      <c r="E868" s="10" t="s">
        <v>1211</v>
      </c>
      <c r="F868" s="10" t="s">
        <v>13</v>
      </c>
      <c r="G868" s="10" t="s">
        <v>707</v>
      </c>
      <c r="H868" s="11" t="s">
        <v>9</v>
      </c>
      <c r="I868" s="12">
        <v>9000</v>
      </c>
      <c r="J868" s="13">
        <v>0.6</v>
      </c>
      <c r="K868" s="12">
        <v>5400</v>
      </c>
      <c r="L868" s="11" t="s">
        <v>9</v>
      </c>
      <c r="M868" s="14">
        <v>45958</v>
      </c>
      <c r="N868" s="11" t="s">
        <v>10</v>
      </c>
      <c r="O868" s="12">
        <v>0</v>
      </c>
      <c r="P868" s="13">
        <f>O868/K868</f>
        <v>0</v>
      </c>
      <c r="Q868" s="15">
        <f>K868-O868</f>
        <v>5400</v>
      </c>
      <c r="R868" s="16" t="s">
        <v>2832</v>
      </c>
    </row>
    <row r="869" spans="1:18" x14ac:dyDescent="0.25">
      <c r="A869" s="10" t="s">
        <v>1214</v>
      </c>
      <c r="B869" s="11">
        <v>21032</v>
      </c>
      <c r="C869" s="11">
        <v>241022073</v>
      </c>
      <c r="D869" s="11">
        <v>2499029197</v>
      </c>
      <c r="E869" s="10" t="s">
        <v>1217</v>
      </c>
      <c r="F869" s="10" t="s">
        <v>13</v>
      </c>
      <c r="G869" s="10" t="s">
        <v>158</v>
      </c>
      <c r="H869" s="11" t="s">
        <v>9</v>
      </c>
      <c r="I869" s="12">
        <v>12084</v>
      </c>
      <c r="J869" s="13">
        <v>0.5</v>
      </c>
      <c r="K869" s="12">
        <v>6042</v>
      </c>
      <c r="L869" s="11" t="s">
        <v>9</v>
      </c>
      <c r="M869" s="14">
        <v>45958</v>
      </c>
      <c r="N869" s="11" t="s">
        <v>22</v>
      </c>
      <c r="O869" s="12">
        <v>5035</v>
      </c>
      <c r="P869" s="13">
        <f>O869/K869</f>
        <v>0.83333333333333337</v>
      </c>
      <c r="Q869" s="15">
        <f>K869-O869</f>
        <v>1007</v>
      </c>
      <c r="R869" s="26" t="s">
        <v>2822</v>
      </c>
    </row>
    <row r="870" spans="1:18" x14ac:dyDescent="0.25">
      <c r="A870" s="10" t="s">
        <v>1214</v>
      </c>
      <c r="B870" s="11">
        <v>21032</v>
      </c>
      <c r="C870" s="11">
        <v>241003588</v>
      </c>
      <c r="D870" s="11">
        <v>2499003304</v>
      </c>
      <c r="E870" s="10" t="s">
        <v>1215</v>
      </c>
      <c r="F870" s="10" t="s">
        <v>7</v>
      </c>
      <c r="G870" s="10" t="s">
        <v>1216</v>
      </c>
      <c r="H870" s="11" t="s">
        <v>9</v>
      </c>
      <c r="I870" s="12">
        <v>8436</v>
      </c>
      <c r="J870" s="13">
        <v>0.5</v>
      </c>
      <c r="K870" s="12">
        <v>4218</v>
      </c>
      <c r="L870" s="11" t="s">
        <v>9</v>
      </c>
      <c r="M870" s="14">
        <v>46050</v>
      </c>
      <c r="N870" s="11" t="s">
        <v>22</v>
      </c>
      <c r="O870" s="12">
        <v>4218</v>
      </c>
      <c r="P870" s="13">
        <f>O870/K870</f>
        <v>1</v>
      </c>
      <c r="Q870" s="15">
        <f>K870-O870</f>
        <v>0</v>
      </c>
      <c r="R870" s="26" t="s">
        <v>2822</v>
      </c>
    </row>
    <row r="871" spans="1:18" x14ac:dyDescent="0.25">
      <c r="A871" s="10" t="s">
        <v>1212</v>
      </c>
      <c r="B871" s="11">
        <v>125186</v>
      </c>
      <c r="C871" s="11">
        <v>241008613</v>
      </c>
      <c r="D871" s="11">
        <v>2499008989</v>
      </c>
      <c r="E871" s="10" t="s">
        <v>1213</v>
      </c>
      <c r="F871" s="10" t="s">
        <v>13</v>
      </c>
      <c r="G871" s="10" t="s">
        <v>60</v>
      </c>
      <c r="H871" s="11" t="s">
        <v>9</v>
      </c>
      <c r="I871" s="12">
        <v>41580</v>
      </c>
      <c r="J871" s="13">
        <v>0.9</v>
      </c>
      <c r="K871" s="12">
        <v>37422</v>
      </c>
      <c r="L871" s="11" t="s">
        <v>9</v>
      </c>
      <c r="M871" s="14">
        <v>45958</v>
      </c>
      <c r="N871" s="11" t="s">
        <v>22</v>
      </c>
      <c r="O871" s="12">
        <v>34303.5</v>
      </c>
      <c r="P871" s="13">
        <f>O871/K871</f>
        <v>0.91666666666666663</v>
      </c>
      <c r="Q871" s="15">
        <f>K871-O871</f>
        <v>3118.5</v>
      </c>
      <c r="R871" s="26" t="s">
        <v>2822</v>
      </c>
    </row>
    <row r="872" spans="1:18" x14ac:dyDescent="0.25">
      <c r="A872" s="10" t="s">
        <v>1220</v>
      </c>
      <c r="B872" s="11">
        <v>19781</v>
      </c>
      <c r="C872" s="11">
        <v>241004404</v>
      </c>
      <c r="D872" s="11">
        <v>2499004000</v>
      </c>
      <c r="E872" s="10" t="s">
        <v>1221</v>
      </c>
      <c r="F872" s="10" t="s">
        <v>13</v>
      </c>
      <c r="G872" s="10" t="s">
        <v>14</v>
      </c>
      <c r="H872" s="11" t="s">
        <v>9</v>
      </c>
      <c r="I872" s="12">
        <v>12300</v>
      </c>
      <c r="J872" s="13">
        <v>0.4</v>
      </c>
      <c r="K872" s="12">
        <v>4920</v>
      </c>
      <c r="L872" s="11" t="s">
        <v>9</v>
      </c>
      <c r="M872" s="14">
        <v>45958</v>
      </c>
      <c r="N872" s="11" t="s">
        <v>22</v>
      </c>
      <c r="O872" s="12">
        <v>4920</v>
      </c>
      <c r="P872" s="13">
        <f>O872/K872</f>
        <v>1</v>
      </c>
      <c r="Q872" s="15">
        <f>K872-O872</f>
        <v>0</v>
      </c>
      <c r="R872" s="26" t="s">
        <v>2822</v>
      </c>
    </row>
    <row r="873" spans="1:18" x14ac:dyDescent="0.25">
      <c r="A873" s="10" t="s">
        <v>1218</v>
      </c>
      <c r="B873" s="11">
        <v>19136</v>
      </c>
      <c r="C873" s="11">
        <v>241022910</v>
      </c>
      <c r="D873" s="11">
        <v>2499030558</v>
      </c>
      <c r="E873" s="10" t="s">
        <v>1219</v>
      </c>
      <c r="F873" s="10" t="s">
        <v>13</v>
      </c>
      <c r="G873" s="10" t="s">
        <v>115</v>
      </c>
      <c r="H873" s="11" t="s">
        <v>9</v>
      </c>
      <c r="I873" s="12">
        <v>11400</v>
      </c>
      <c r="J873" s="13">
        <v>0.4</v>
      </c>
      <c r="K873" s="12">
        <v>4560</v>
      </c>
      <c r="L873" s="11" t="s">
        <v>9</v>
      </c>
      <c r="M873" s="14">
        <v>45958</v>
      </c>
      <c r="N873" s="11" t="s">
        <v>22</v>
      </c>
      <c r="O873" s="12">
        <v>4560</v>
      </c>
      <c r="P873" s="13">
        <f>O873/K873</f>
        <v>1</v>
      </c>
      <c r="Q873" s="15">
        <f>K873-O873</f>
        <v>0</v>
      </c>
      <c r="R873" s="26" t="s">
        <v>2822</v>
      </c>
    </row>
    <row r="874" spans="1:18" x14ac:dyDescent="0.25">
      <c r="A874" s="10" t="s">
        <v>1222</v>
      </c>
      <c r="B874" s="11">
        <v>17033419</v>
      </c>
      <c r="C874" s="11">
        <v>241013190</v>
      </c>
      <c r="D874" s="11">
        <v>2499015761</v>
      </c>
      <c r="E874" s="10" t="s">
        <v>1223</v>
      </c>
      <c r="F874" s="10" t="s">
        <v>13</v>
      </c>
      <c r="G874" s="10" t="s">
        <v>14</v>
      </c>
      <c r="H874" s="11" t="s">
        <v>9</v>
      </c>
      <c r="I874" s="12">
        <v>12300</v>
      </c>
      <c r="J874" s="13">
        <v>0.9</v>
      </c>
      <c r="K874" s="12">
        <v>11070</v>
      </c>
      <c r="L874" s="11" t="s">
        <v>9</v>
      </c>
      <c r="M874" s="14">
        <v>45958</v>
      </c>
      <c r="N874" s="11" t="s">
        <v>22</v>
      </c>
      <c r="O874" s="12">
        <v>11070</v>
      </c>
      <c r="P874" s="13">
        <f>O874/K874</f>
        <v>1</v>
      </c>
      <c r="Q874" s="15">
        <f>K874-O874</f>
        <v>0</v>
      </c>
      <c r="R874" s="26" t="s">
        <v>2822</v>
      </c>
    </row>
    <row r="875" spans="1:18" x14ac:dyDescent="0.25">
      <c r="A875" s="10" t="s">
        <v>1224</v>
      </c>
      <c r="B875" s="11">
        <v>125599</v>
      </c>
      <c r="C875" s="11">
        <v>241008871</v>
      </c>
      <c r="D875" s="11">
        <v>2499009336</v>
      </c>
      <c r="E875" s="10" t="s">
        <v>1225</v>
      </c>
      <c r="F875" s="10" t="s">
        <v>13</v>
      </c>
      <c r="G875" s="10" t="s">
        <v>640</v>
      </c>
      <c r="H875" s="11" t="s">
        <v>9</v>
      </c>
      <c r="I875" s="12">
        <v>1511.76</v>
      </c>
      <c r="J875" s="13">
        <v>0.6</v>
      </c>
      <c r="K875" s="12">
        <v>907.06</v>
      </c>
      <c r="L875" s="11" t="s">
        <v>9</v>
      </c>
      <c r="M875" s="14">
        <v>45958</v>
      </c>
      <c r="N875" s="11" t="s">
        <v>10</v>
      </c>
      <c r="O875" s="12">
        <v>0</v>
      </c>
      <c r="P875" s="13">
        <f>O875/K875</f>
        <v>0</v>
      </c>
      <c r="Q875" s="15">
        <f>K875-O875</f>
        <v>907.06</v>
      </c>
      <c r="R875" s="16" t="s">
        <v>2832</v>
      </c>
    </row>
    <row r="876" spans="1:18" x14ac:dyDescent="0.25">
      <c r="A876" s="10" t="s">
        <v>1226</v>
      </c>
      <c r="B876" s="11">
        <v>125598</v>
      </c>
      <c r="C876" s="11">
        <v>241009574</v>
      </c>
      <c r="D876" s="11">
        <v>2499013205</v>
      </c>
      <c r="E876" s="10" t="s">
        <v>1227</v>
      </c>
      <c r="F876" s="10" t="s">
        <v>13</v>
      </c>
      <c r="G876" s="10" t="s">
        <v>166</v>
      </c>
      <c r="H876" s="11" t="s">
        <v>9</v>
      </c>
      <c r="I876" s="12">
        <v>84456</v>
      </c>
      <c r="J876" s="13">
        <v>0.6</v>
      </c>
      <c r="K876" s="12">
        <v>50673.599999999999</v>
      </c>
      <c r="L876" s="11" t="s">
        <v>9</v>
      </c>
      <c r="M876" s="14">
        <v>45958</v>
      </c>
      <c r="N876" s="11" t="s">
        <v>10</v>
      </c>
      <c r="O876" s="12">
        <v>0</v>
      </c>
      <c r="P876" s="13">
        <f>O876/K876</f>
        <v>0</v>
      </c>
      <c r="Q876" s="15">
        <f>K876-O876</f>
        <v>50673.599999999999</v>
      </c>
      <c r="R876" s="16" t="s">
        <v>2832</v>
      </c>
    </row>
    <row r="877" spans="1:18" x14ac:dyDescent="0.25">
      <c r="A877" s="17" t="s">
        <v>1228</v>
      </c>
      <c r="B877" s="18">
        <v>16075519</v>
      </c>
      <c r="C877" s="18">
        <v>241019427</v>
      </c>
      <c r="D877" s="18">
        <v>2499024714</v>
      </c>
      <c r="E877" s="17" t="s">
        <v>1229</v>
      </c>
      <c r="F877" s="17" t="s">
        <v>13</v>
      </c>
      <c r="G877" s="17" t="s">
        <v>53</v>
      </c>
      <c r="H877" s="18" t="s">
        <v>9</v>
      </c>
      <c r="I877" s="19">
        <v>3348</v>
      </c>
      <c r="J877" s="20">
        <v>0.2</v>
      </c>
      <c r="K877" s="19">
        <v>669.6</v>
      </c>
      <c r="L877" s="18" t="s">
        <v>9</v>
      </c>
      <c r="M877" s="21">
        <v>45958</v>
      </c>
      <c r="N877" s="18" t="s">
        <v>118</v>
      </c>
      <c r="O877" s="19">
        <v>334.8</v>
      </c>
      <c r="P877" s="20">
        <f>O877/K877</f>
        <v>0.5</v>
      </c>
      <c r="Q877" s="22">
        <f>K877-O877</f>
        <v>334.8</v>
      </c>
      <c r="R877" s="24" t="s">
        <v>2836</v>
      </c>
    </row>
    <row r="878" spans="1:18" x14ac:dyDescent="0.25">
      <c r="A878" s="10" t="s">
        <v>1230</v>
      </c>
      <c r="B878" s="11">
        <v>19139</v>
      </c>
      <c r="C878" s="11">
        <v>241025473</v>
      </c>
      <c r="D878" s="11">
        <v>2499034857</v>
      </c>
      <c r="E878" s="10" t="s">
        <v>1231</v>
      </c>
      <c r="F878" s="10" t="s">
        <v>13</v>
      </c>
      <c r="G878" s="10" t="s">
        <v>115</v>
      </c>
      <c r="H878" s="11" t="s">
        <v>9</v>
      </c>
      <c r="I878" s="12">
        <v>8640</v>
      </c>
      <c r="J878" s="13">
        <v>0.4</v>
      </c>
      <c r="K878" s="12">
        <v>3456</v>
      </c>
      <c r="L878" s="11" t="s">
        <v>9</v>
      </c>
      <c r="M878" s="14">
        <v>45958</v>
      </c>
      <c r="N878" s="11" t="s">
        <v>22</v>
      </c>
      <c r="O878" s="12">
        <v>3456</v>
      </c>
      <c r="P878" s="13">
        <f>O878/K878</f>
        <v>1</v>
      </c>
      <c r="Q878" s="15">
        <f>K878-O878</f>
        <v>0</v>
      </c>
      <c r="R878" s="26" t="s">
        <v>2822</v>
      </c>
    </row>
    <row r="879" spans="1:18" x14ac:dyDescent="0.25">
      <c r="A879" s="10" t="s">
        <v>1230</v>
      </c>
      <c r="B879" s="11">
        <v>19139</v>
      </c>
      <c r="C879" s="11">
        <v>241038437</v>
      </c>
      <c r="D879" s="11">
        <v>2499056201</v>
      </c>
      <c r="E879" s="10" t="s">
        <v>1232</v>
      </c>
      <c r="F879" s="10" t="s">
        <v>7</v>
      </c>
      <c r="G879" s="10" t="s">
        <v>1233</v>
      </c>
      <c r="H879" s="11" t="s">
        <v>9</v>
      </c>
      <c r="I879" s="12">
        <v>5392.2</v>
      </c>
      <c r="J879" s="13">
        <v>0.4</v>
      </c>
      <c r="K879" s="12">
        <v>2156.88</v>
      </c>
      <c r="L879" s="11" t="s">
        <v>9</v>
      </c>
      <c r="M879" s="14">
        <v>46050</v>
      </c>
      <c r="N879" s="11" t="s">
        <v>22</v>
      </c>
      <c r="O879" s="12">
        <v>2156.88</v>
      </c>
      <c r="P879" s="13">
        <f>O879/K879</f>
        <v>1</v>
      </c>
      <c r="Q879" s="15">
        <f>K879-O879</f>
        <v>0</v>
      </c>
      <c r="R879" s="26" t="s">
        <v>2822</v>
      </c>
    </row>
    <row r="880" spans="1:18" x14ac:dyDescent="0.25">
      <c r="A880" s="10" t="s">
        <v>1234</v>
      </c>
      <c r="B880" s="11">
        <v>21109</v>
      </c>
      <c r="C880" s="11">
        <v>241006906</v>
      </c>
      <c r="D880" s="11">
        <v>2499006748</v>
      </c>
      <c r="E880" s="10" t="s">
        <v>1235</v>
      </c>
      <c r="F880" s="10" t="s">
        <v>64</v>
      </c>
      <c r="G880" s="10" t="s">
        <v>1236</v>
      </c>
      <c r="H880" s="11" t="s">
        <v>9</v>
      </c>
      <c r="I880" s="12">
        <v>15080</v>
      </c>
      <c r="J880" s="13">
        <v>0.5</v>
      </c>
      <c r="K880" s="12">
        <v>7540</v>
      </c>
      <c r="L880" s="11" t="s">
        <v>9</v>
      </c>
      <c r="M880" s="14">
        <v>46050</v>
      </c>
      <c r="N880" s="11" t="s">
        <v>22</v>
      </c>
      <c r="O880" s="12">
        <v>0</v>
      </c>
      <c r="P880" s="13">
        <f>O880/K880</f>
        <v>0</v>
      </c>
      <c r="Q880" s="15">
        <f>K880-O880</f>
        <v>7540</v>
      </c>
      <c r="R880" s="26" t="s">
        <v>2822</v>
      </c>
    </row>
    <row r="881" spans="1:18" x14ac:dyDescent="0.25">
      <c r="A881" s="17" t="s">
        <v>1234</v>
      </c>
      <c r="B881" s="18">
        <v>21109</v>
      </c>
      <c r="C881" s="18">
        <v>241010646</v>
      </c>
      <c r="D881" s="18">
        <v>2499011764</v>
      </c>
      <c r="E881" s="17" t="s">
        <v>1238</v>
      </c>
      <c r="F881" s="17" t="s">
        <v>13</v>
      </c>
      <c r="G881" s="17" t="s">
        <v>142</v>
      </c>
      <c r="H881" s="18" t="s">
        <v>9</v>
      </c>
      <c r="I881" s="19">
        <v>13200</v>
      </c>
      <c r="J881" s="20">
        <v>0.5</v>
      </c>
      <c r="K881" s="19">
        <v>6600</v>
      </c>
      <c r="L881" s="18" t="s">
        <v>9</v>
      </c>
      <c r="M881" s="21">
        <v>45958</v>
      </c>
      <c r="N881" s="18" t="s">
        <v>118</v>
      </c>
      <c r="O881" s="19">
        <v>0</v>
      </c>
      <c r="P881" s="20">
        <f>O881/K881</f>
        <v>0</v>
      </c>
      <c r="Q881" s="22">
        <f>K881-O881</f>
        <v>6600</v>
      </c>
      <c r="R881" s="17" t="s">
        <v>2833</v>
      </c>
    </row>
    <row r="882" spans="1:18" x14ac:dyDescent="0.25">
      <c r="A882" s="10" t="s">
        <v>1234</v>
      </c>
      <c r="B882" s="11">
        <v>21109</v>
      </c>
      <c r="C882" s="11">
        <v>241006906</v>
      </c>
      <c r="D882" s="11">
        <v>2499006751</v>
      </c>
      <c r="E882" s="10" t="s">
        <v>1237</v>
      </c>
      <c r="F882" s="10" t="s">
        <v>7</v>
      </c>
      <c r="G882" s="10" t="s">
        <v>1236</v>
      </c>
      <c r="H882" s="11" t="s">
        <v>9</v>
      </c>
      <c r="I882" s="12">
        <v>1288</v>
      </c>
      <c r="J882" s="13">
        <v>0.5</v>
      </c>
      <c r="K882" s="12">
        <v>644</v>
      </c>
      <c r="L882" s="11" t="s">
        <v>9</v>
      </c>
      <c r="M882" s="14">
        <v>46050</v>
      </c>
      <c r="N882" s="11" t="s">
        <v>22</v>
      </c>
      <c r="O882" s="12">
        <v>644</v>
      </c>
      <c r="P882" s="13">
        <f>O882/K882</f>
        <v>1</v>
      </c>
      <c r="Q882" s="15">
        <f>K882-O882</f>
        <v>0</v>
      </c>
      <c r="R882" s="26" t="s">
        <v>2822</v>
      </c>
    </row>
    <row r="883" spans="1:18" x14ac:dyDescent="0.25">
      <c r="A883" s="10" t="s">
        <v>1239</v>
      </c>
      <c r="B883" s="11">
        <v>19035</v>
      </c>
      <c r="C883" s="11">
        <v>241025411</v>
      </c>
      <c r="D883" s="11">
        <v>2499034707</v>
      </c>
      <c r="E883" s="10" t="s">
        <v>1240</v>
      </c>
      <c r="F883" s="10" t="s">
        <v>13</v>
      </c>
      <c r="G883" s="10" t="s">
        <v>121</v>
      </c>
      <c r="H883" s="11" t="s">
        <v>9</v>
      </c>
      <c r="I883" s="12">
        <v>10116</v>
      </c>
      <c r="J883" s="13">
        <v>0.8</v>
      </c>
      <c r="K883" s="12">
        <v>8092.8</v>
      </c>
      <c r="L883" s="11" t="s">
        <v>9</v>
      </c>
      <c r="M883" s="14">
        <v>45958</v>
      </c>
      <c r="N883" s="11" t="s">
        <v>22</v>
      </c>
      <c r="O883" s="12">
        <v>8092.8</v>
      </c>
      <c r="P883" s="13">
        <f>O883/K883</f>
        <v>1</v>
      </c>
      <c r="Q883" s="15">
        <f>K883-O883</f>
        <v>0</v>
      </c>
      <c r="R883" s="26" t="s">
        <v>2822</v>
      </c>
    </row>
    <row r="884" spans="1:18" x14ac:dyDescent="0.25">
      <c r="A884" s="10" t="s">
        <v>1241</v>
      </c>
      <c r="B884" s="11">
        <v>17334</v>
      </c>
      <c r="C884" s="11">
        <v>241039351</v>
      </c>
      <c r="D884" s="11">
        <v>2499057693</v>
      </c>
      <c r="E884" s="10" t="s">
        <v>1242</v>
      </c>
      <c r="F884" s="10" t="s">
        <v>13</v>
      </c>
      <c r="G884" s="10" t="s">
        <v>14</v>
      </c>
      <c r="H884" s="11" t="s">
        <v>9</v>
      </c>
      <c r="I884" s="12">
        <v>3958.8</v>
      </c>
      <c r="J884" s="13">
        <v>0.5</v>
      </c>
      <c r="K884" s="12">
        <v>1979.4</v>
      </c>
      <c r="L884" s="11" t="s">
        <v>9</v>
      </c>
      <c r="M884" s="14">
        <v>45958</v>
      </c>
      <c r="N884" s="11" t="s">
        <v>10</v>
      </c>
      <c r="O884" s="12">
        <v>0</v>
      </c>
      <c r="P884" s="13">
        <f>O884/K884</f>
        <v>0</v>
      </c>
      <c r="Q884" s="15">
        <f>K884-O884</f>
        <v>1979.4</v>
      </c>
      <c r="R884" s="16" t="s">
        <v>2832</v>
      </c>
    </row>
    <row r="885" spans="1:18" x14ac:dyDescent="0.25">
      <c r="A885" s="10" t="s">
        <v>1243</v>
      </c>
      <c r="B885" s="11">
        <v>20198</v>
      </c>
      <c r="C885" s="11">
        <v>241030616</v>
      </c>
      <c r="D885" s="11">
        <v>2499043415</v>
      </c>
      <c r="E885" s="10" t="s">
        <v>1244</v>
      </c>
      <c r="F885" s="10" t="s">
        <v>13</v>
      </c>
      <c r="G885" s="10" t="s">
        <v>14</v>
      </c>
      <c r="H885" s="11" t="s">
        <v>9</v>
      </c>
      <c r="I885" s="12">
        <v>12360</v>
      </c>
      <c r="J885" s="13">
        <v>0.9</v>
      </c>
      <c r="K885" s="12">
        <v>11124</v>
      </c>
      <c r="L885" s="11" t="s">
        <v>9</v>
      </c>
      <c r="M885" s="14">
        <v>45958</v>
      </c>
      <c r="N885" s="11" t="s">
        <v>22</v>
      </c>
      <c r="O885" s="12">
        <v>11124</v>
      </c>
      <c r="P885" s="13">
        <f>O885/K885</f>
        <v>1</v>
      </c>
      <c r="Q885" s="15">
        <f>K885-O885</f>
        <v>0</v>
      </c>
      <c r="R885" s="26" t="s">
        <v>2822</v>
      </c>
    </row>
    <row r="886" spans="1:18" x14ac:dyDescent="0.25">
      <c r="A886" s="10" t="s">
        <v>1243</v>
      </c>
      <c r="B886" s="11">
        <v>20198</v>
      </c>
      <c r="C886" s="11">
        <v>241035815</v>
      </c>
      <c r="D886" s="11">
        <v>2499052179</v>
      </c>
      <c r="E886" s="10" t="s">
        <v>1245</v>
      </c>
      <c r="F886" s="10" t="s">
        <v>67</v>
      </c>
      <c r="G886" s="10" t="s">
        <v>65</v>
      </c>
      <c r="H886" s="11" t="s">
        <v>9</v>
      </c>
      <c r="I886" s="12">
        <v>3150</v>
      </c>
      <c r="J886" s="13">
        <v>0.85</v>
      </c>
      <c r="K886" s="12">
        <v>2677.5</v>
      </c>
      <c r="L886" s="11" t="s">
        <v>9</v>
      </c>
      <c r="M886" s="14">
        <v>45958</v>
      </c>
      <c r="N886" s="11" t="s">
        <v>22</v>
      </c>
      <c r="O886" s="12">
        <v>2677.5</v>
      </c>
      <c r="P886" s="13">
        <f>O886/K886</f>
        <v>1</v>
      </c>
      <c r="Q886" s="15">
        <f>K886-O886</f>
        <v>0</v>
      </c>
      <c r="R886" s="26" t="s">
        <v>2822</v>
      </c>
    </row>
    <row r="887" spans="1:18" x14ac:dyDescent="0.25">
      <c r="A887" s="10" t="s">
        <v>1246</v>
      </c>
      <c r="B887" s="11">
        <v>17012197</v>
      </c>
      <c r="C887" s="11">
        <v>241031143</v>
      </c>
      <c r="D887" s="11">
        <v>2499044347</v>
      </c>
      <c r="E887" s="10" t="s">
        <v>712</v>
      </c>
      <c r="F887" s="10" t="s">
        <v>13</v>
      </c>
      <c r="G887" s="10" t="s">
        <v>40</v>
      </c>
      <c r="H887" s="11" t="s">
        <v>9</v>
      </c>
      <c r="I887" s="12">
        <v>6335.28</v>
      </c>
      <c r="J887" s="13">
        <v>0.4</v>
      </c>
      <c r="K887" s="12">
        <v>2534.11</v>
      </c>
      <c r="L887" s="11" t="s">
        <v>9</v>
      </c>
      <c r="M887" s="14">
        <v>45958</v>
      </c>
      <c r="N887" s="11" t="s">
        <v>10</v>
      </c>
      <c r="O887" s="12">
        <v>0</v>
      </c>
      <c r="P887" s="13">
        <f>O887/K887</f>
        <v>0</v>
      </c>
      <c r="Q887" s="15">
        <f>K887-O887</f>
        <v>2534.11</v>
      </c>
      <c r="R887" s="16" t="s">
        <v>2832</v>
      </c>
    </row>
    <row r="888" spans="1:18" x14ac:dyDescent="0.25">
      <c r="A888" s="17" t="s">
        <v>1246</v>
      </c>
      <c r="B888" s="18">
        <v>17012197</v>
      </c>
      <c r="C888" s="18">
        <v>241029929</v>
      </c>
      <c r="D888" s="18">
        <v>2499042376</v>
      </c>
      <c r="E888" s="17" t="s">
        <v>373</v>
      </c>
      <c r="F888" s="17" t="s">
        <v>7</v>
      </c>
      <c r="G888" s="17" t="s">
        <v>279</v>
      </c>
      <c r="H888" s="18" t="s">
        <v>9</v>
      </c>
      <c r="I888" s="19">
        <v>39526.46</v>
      </c>
      <c r="J888" s="20">
        <v>0.4</v>
      </c>
      <c r="K888" s="19">
        <v>15810.58</v>
      </c>
      <c r="L888" s="18" t="s">
        <v>9</v>
      </c>
      <c r="M888" s="21">
        <v>46050</v>
      </c>
      <c r="N888" s="18" t="s">
        <v>118</v>
      </c>
      <c r="O888" s="19">
        <v>15810.58</v>
      </c>
      <c r="P888" s="20">
        <f>O888/K888</f>
        <v>1</v>
      </c>
      <c r="Q888" s="22">
        <f>K888-O888</f>
        <v>0</v>
      </c>
      <c r="R888" s="23" t="s">
        <v>2834</v>
      </c>
    </row>
    <row r="889" spans="1:18" x14ac:dyDescent="0.25">
      <c r="A889" s="10" t="s">
        <v>1247</v>
      </c>
      <c r="B889" s="11">
        <v>125400</v>
      </c>
      <c r="C889" s="11">
        <v>241004565</v>
      </c>
      <c r="D889" s="11">
        <v>2499004227</v>
      </c>
      <c r="E889" s="10" t="s">
        <v>1248</v>
      </c>
      <c r="F889" s="10" t="s">
        <v>13</v>
      </c>
      <c r="G889" s="10" t="s">
        <v>138</v>
      </c>
      <c r="H889" s="11" t="s">
        <v>9</v>
      </c>
      <c r="I889" s="12">
        <v>6300</v>
      </c>
      <c r="J889" s="13">
        <v>0.9</v>
      </c>
      <c r="K889" s="12">
        <v>5670</v>
      </c>
      <c r="L889" s="11" t="s">
        <v>9</v>
      </c>
      <c r="M889" s="14">
        <v>45958</v>
      </c>
      <c r="N889" s="11" t="s">
        <v>10</v>
      </c>
      <c r="O889" s="12">
        <v>0</v>
      </c>
      <c r="P889" s="13">
        <f>O889/K889</f>
        <v>0</v>
      </c>
      <c r="Q889" s="15">
        <f>K889-O889</f>
        <v>5670</v>
      </c>
      <c r="R889" s="16" t="s">
        <v>2832</v>
      </c>
    </row>
    <row r="890" spans="1:18" x14ac:dyDescent="0.25">
      <c r="A890" s="10" t="s">
        <v>1249</v>
      </c>
      <c r="B890" s="11">
        <v>16067672</v>
      </c>
      <c r="C890" s="11">
        <v>241039352</v>
      </c>
      <c r="D890" s="11">
        <v>2499057694</v>
      </c>
      <c r="E890" s="10" t="s">
        <v>173</v>
      </c>
      <c r="F890" s="10" t="s">
        <v>13</v>
      </c>
      <c r="G890" s="10" t="s">
        <v>14</v>
      </c>
      <c r="H890" s="11" t="s">
        <v>9</v>
      </c>
      <c r="I890" s="12">
        <v>6298.8</v>
      </c>
      <c r="J890" s="13">
        <v>0.9</v>
      </c>
      <c r="K890" s="12">
        <v>5668.92</v>
      </c>
      <c r="L890" s="11" t="s">
        <v>9</v>
      </c>
      <c r="M890" s="14">
        <v>45958</v>
      </c>
      <c r="N890" s="11" t="s">
        <v>10</v>
      </c>
      <c r="O890" s="12">
        <v>0</v>
      </c>
      <c r="P890" s="13">
        <f>O890/K890</f>
        <v>0</v>
      </c>
      <c r="Q890" s="15">
        <f>K890-O890</f>
        <v>5668.92</v>
      </c>
      <c r="R890" s="16" t="s">
        <v>2832</v>
      </c>
    </row>
    <row r="891" spans="1:18" x14ac:dyDescent="0.25">
      <c r="A891" s="10" t="s">
        <v>1250</v>
      </c>
      <c r="B891" s="11">
        <v>125140</v>
      </c>
      <c r="C891" s="11">
        <v>241030557</v>
      </c>
      <c r="D891" s="11">
        <v>2499043337</v>
      </c>
      <c r="E891" s="10" t="s">
        <v>1251</v>
      </c>
      <c r="F891" s="10" t="s">
        <v>13</v>
      </c>
      <c r="G891" s="10" t="s">
        <v>21</v>
      </c>
      <c r="H891" s="11" t="s">
        <v>9</v>
      </c>
      <c r="I891" s="12">
        <v>44100</v>
      </c>
      <c r="J891" s="13">
        <v>0.6</v>
      </c>
      <c r="K891" s="12">
        <v>26460</v>
      </c>
      <c r="L891" s="11" t="s">
        <v>9</v>
      </c>
      <c r="M891" s="14">
        <v>45958</v>
      </c>
      <c r="N891" s="11" t="s">
        <v>22</v>
      </c>
      <c r="O891" s="12">
        <v>20173.080000000002</v>
      </c>
      <c r="P891" s="13">
        <f>O891/K891</f>
        <v>0.76239909297052155</v>
      </c>
      <c r="Q891" s="15">
        <f>K891-O891</f>
        <v>6286.9199999999983</v>
      </c>
      <c r="R891" s="26" t="s">
        <v>2822</v>
      </c>
    </row>
    <row r="892" spans="1:18" x14ac:dyDescent="0.25">
      <c r="A892" s="10" t="s">
        <v>1254</v>
      </c>
      <c r="B892" s="11">
        <v>17032316</v>
      </c>
      <c r="C892" s="11">
        <v>241015786</v>
      </c>
      <c r="D892" s="11">
        <v>2499019352</v>
      </c>
      <c r="E892" s="10" t="s">
        <v>1255</v>
      </c>
      <c r="F892" s="10" t="s">
        <v>7</v>
      </c>
      <c r="G892" s="10" t="s">
        <v>938</v>
      </c>
      <c r="H892" s="11" t="s">
        <v>9</v>
      </c>
      <c r="I892" s="12">
        <v>9162.85</v>
      </c>
      <c r="J892" s="13">
        <v>0.85</v>
      </c>
      <c r="K892" s="12">
        <v>7788.42</v>
      </c>
      <c r="L892" s="11" t="s">
        <v>9</v>
      </c>
      <c r="M892" s="14">
        <v>46050</v>
      </c>
      <c r="N892" s="11" t="s">
        <v>22</v>
      </c>
      <c r="O892" s="12">
        <v>7788.42</v>
      </c>
      <c r="P892" s="13">
        <f>O892/K892</f>
        <v>1</v>
      </c>
      <c r="Q892" s="15">
        <f>K892-O892</f>
        <v>0</v>
      </c>
      <c r="R892" s="26" t="s">
        <v>2822</v>
      </c>
    </row>
    <row r="893" spans="1:18" x14ac:dyDescent="0.25">
      <c r="A893" s="10" t="s">
        <v>1254</v>
      </c>
      <c r="B893" s="11">
        <v>17032316</v>
      </c>
      <c r="C893" s="11">
        <v>241015786</v>
      </c>
      <c r="D893" s="11">
        <v>2499020315</v>
      </c>
      <c r="E893" s="10" t="s">
        <v>1256</v>
      </c>
      <c r="F893" s="10" t="s">
        <v>7</v>
      </c>
      <c r="G893" s="10" t="s">
        <v>1257</v>
      </c>
      <c r="H893" s="11" t="s">
        <v>9</v>
      </c>
      <c r="I893" s="12">
        <v>4151</v>
      </c>
      <c r="J893" s="13">
        <v>0.85</v>
      </c>
      <c r="K893" s="12">
        <v>3528.35</v>
      </c>
      <c r="L893" s="11" t="s">
        <v>9</v>
      </c>
      <c r="M893" s="14">
        <v>46050</v>
      </c>
      <c r="N893" s="11" t="s">
        <v>22</v>
      </c>
      <c r="O893" s="12">
        <v>3528.35</v>
      </c>
      <c r="P893" s="13">
        <f>O893/K893</f>
        <v>1</v>
      </c>
      <c r="Q893" s="15">
        <f>K893-O893</f>
        <v>0</v>
      </c>
      <c r="R893" s="26" t="s">
        <v>2822</v>
      </c>
    </row>
    <row r="894" spans="1:18" x14ac:dyDescent="0.25">
      <c r="A894" s="10" t="s">
        <v>1254</v>
      </c>
      <c r="B894" s="11">
        <v>17032316</v>
      </c>
      <c r="C894" s="11">
        <v>241016034</v>
      </c>
      <c r="D894" s="11">
        <v>2499019856</v>
      </c>
      <c r="E894" s="10" t="s">
        <v>226</v>
      </c>
      <c r="F894" s="10" t="s">
        <v>13</v>
      </c>
      <c r="G894" s="10" t="s">
        <v>53</v>
      </c>
      <c r="H894" s="11" t="s">
        <v>9</v>
      </c>
      <c r="I894" s="12">
        <v>1482.24</v>
      </c>
      <c r="J894" s="13">
        <v>0.9</v>
      </c>
      <c r="K894" s="12">
        <v>1334.02</v>
      </c>
      <c r="L894" s="11" t="s">
        <v>9</v>
      </c>
      <c r="M894" s="14">
        <v>45958</v>
      </c>
      <c r="N894" s="11" t="s">
        <v>22</v>
      </c>
      <c r="O894" s="12">
        <v>1334.02</v>
      </c>
      <c r="P894" s="13">
        <f>O894/K894</f>
        <v>1</v>
      </c>
      <c r="Q894" s="15">
        <f>K894-O894</f>
        <v>0</v>
      </c>
      <c r="R894" s="26" t="s">
        <v>2822</v>
      </c>
    </row>
    <row r="895" spans="1:18" x14ac:dyDescent="0.25">
      <c r="A895" s="10" t="s">
        <v>1252</v>
      </c>
      <c r="B895" s="11">
        <v>125602</v>
      </c>
      <c r="C895" s="11">
        <v>241010725</v>
      </c>
      <c r="D895" s="11">
        <v>2499011868</v>
      </c>
      <c r="E895" s="10" t="s">
        <v>1253</v>
      </c>
      <c r="F895" s="10" t="s">
        <v>13</v>
      </c>
      <c r="G895" s="10" t="s">
        <v>142</v>
      </c>
      <c r="H895" s="11" t="s">
        <v>9</v>
      </c>
      <c r="I895" s="12">
        <v>3420</v>
      </c>
      <c r="J895" s="13">
        <v>0.7</v>
      </c>
      <c r="K895" s="12">
        <v>2394</v>
      </c>
      <c r="L895" s="11" t="s">
        <v>9</v>
      </c>
      <c r="M895" s="14">
        <v>45958</v>
      </c>
      <c r="N895" s="11" t="s">
        <v>22</v>
      </c>
      <c r="O895" s="12">
        <v>2394</v>
      </c>
      <c r="P895" s="13">
        <f>O895/K895</f>
        <v>1</v>
      </c>
      <c r="Q895" s="15">
        <f>K895-O895</f>
        <v>0</v>
      </c>
      <c r="R895" s="26" t="s">
        <v>2822</v>
      </c>
    </row>
    <row r="896" spans="1:18" x14ac:dyDescent="0.25">
      <c r="A896" s="10" t="s">
        <v>1258</v>
      </c>
      <c r="B896" s="11">
        <v>223414</v>
      </c>
      <c r="C896" s="11">
        <v>241027581</v>
      </c>
      <c r="D896" s="11">
        <v>2499038555</v>
      </c>
      <c r="E896" s="10" t="s">
        <v>1260</v>
      </c>
      <c r="F896" s="10" t="s">
        <v>13</v>
      </c>
      <c r="G896" s="10" t="s">
        <v>14</v>
      </c>
      <c r="H896" s="11" t="s">
        <v>9</v>
      </c>
      <c r="I896" s="12">
        <v>11100</v>
      </c>
      <c r="J896" s="13">
        <v>0.9</v>
      </c>
      <c r="K896" s="12">
        <v>9990</v>
      </c>
      <c r="L896" s="11" t="s">
        <v>9</v>
      </c>
      <c r="M896" s="14">
        <v>45958</v>
      </c>
      <c r="N896" s="11" t="s">
        <v>22</v>
      </c>
      <c r="O896" s="12">
        <v>9238.07</v>
      </c>
      <c r="P896" s="13">
        <f>O896/K896</f>
        <v>0.92473173173173173</v>
      </c>
      <c r="Q896" s="15">
        <f>K896-O896</f>
        <v>751.93000000000029</v>
      </c>
      <c r="R896" s="26" t="s">
        <v>2822</v>
      </c>
    </row>
    <row r="897" spans="1:18" x14ac:dyDescent="0.25">
      <c r="A897" s="17" t="s">
        <v>1258</v>
      </c>
      <c r="B897" s="18">
        <v>223414</v>
      </c>
      <c r="C897" s="18">
        <v>241023521</v>
      </c>
      <c r="D897" s="18">
        <v>2499031443</v>
      </c>
      <c r="E897" s="17" t="s">
        <v>1259</v>
      </c>
      <c r="F897" s="17" t="s">
        <v>13</v>
      </c>
      <c r="G897" s="17" t="s">
        <v>14</v>
      </c>
      <c r="H897" s="18" t="s">
        <v>9</v>
      </c>
      <c r="I897" s="19">
        <v>4558.8</v>
      </c>
      <c r="J897" s="20">
        <v>0.9</v>
      </c>
      <c r="K897" s="19">
        <v>4102.92</v>
      </c>
      <c r="L897" s="18" t="s">
        <v>9</v>
      </c>
      <c r="M897" s="21">
        <v>45958</v>
      </c>
      <c r="N897" s="18" t="s">
        <v>118</v>
      </c>
      <c r="O897" s="19">
        <v>3310.08</v>
      </c>
      <c r="P897" s="20">
        <f>O897/K897</f>
        <v>0.80676201339533793</v>
      </c>
      <c r="Q897" s="22">
        <f>K897-O897</f>
        <v>792.84000000000015</v>
      </c>
      <c r="R897" s="24" t="s">
        <v>2836</v>
      </c>
    </row>
    <row r="898" spans="1:18" x14ac:dyDescent="0.25">
      <c r="A898" s="10" t="s">
        <v>1261</v>
      </c>
      <c r="B898" s="11">
        <v>198934</v>
      </c>
      <c r="C898" s="11">
        <v>241004410</v>
      </c>
      <c r="D898" s="11">
        <v>2499004020</v>
      </c>
      <c r="E898" s="10" t="s">
        <v>1262</v>
      </c>
      <c r="F898" s="10" t="s">
        <v>13</v>
      </c>
      <c r="G898" s="10" t="s">
        <v>14</v>
      </c>
      <c r="H898" s="11" t="s">
        <v>9</v>
      </c>
      <c r="I898" s="12">
        <v>25680</v>
      </c>
      <c r="J898" s="13">
        <v>0.9</v>
      </c>
      <c r="K898" s="12">
        <v>23112</v>
      </c>
      <c r="L898" s="11" t="s">
        <v>9</v>
      </c>
      <c r="M898" s="14">
        <v>45958</v>
      </c>
      <c r="N898" s="11" t="s">
        <v>22</v>
      </c>
      <c r="O898" s="12">
        <v>23112</v>
      </c>
      <c r="P898" s="13">
        <f>O898/K898</f>
        <v>1</v>
      </c>
      <c r="Q898" s="15">
        <f>K898-O898</f>
        <v>0</v>
      </c>
      <c r="R898" s="26" t="s">
        <v>2822</v>
      </c>
    </row>
    <row r="899" spans="1:18" x14ac:dyDescent="0.25">
      <c r="A899" s="10" t="s">
        <v>1263</v>
      </c>
      <c r="B899" s="11">
        <v>228823</v>
      </c>
      <c r="C899" s="11">
        <v>241014074</v>
      </c>
      <c r="D899" s="11">
        <v>2499016832</v>
      </c>
      <c r="E899" s="10" t="s">
        <v>1264</v>
      </c>
      <c r="F899" s="10" t="s">
        <v>13</v>
      </c>
      <c r="G899" s="10" t="s">
        <v>317</v>
      </c>
      <c r="H899" s="11" t="s">
        <v>9</v>
      </c>
      <c r="I899" s="12">
        <v>18449.16</v>
      </c>
      <c r="J899" s="13">
        <v>0.9</v>
      </c>
      <c r="K899" s="12">
        <v>16604.240000000002</v>
      </c>
      <c r="L899" s="11" t="s">
        <v>9</v>
      </c>
      <c r="M899" s="14">
        <v>45958</v>
      </c>
      <c r="N899" s="11" t="s">
        <v>10</v>
      </c>
      <c r="O899" s="12">
        <v>0</v>
      </c>
      <c r="P899" s="13">
        <f>O899/K899</f>
        <v>0</v>
      </c>
      <c r="Q899" s="15">
        <f>K899-O899</f>
        <v>16604.240000000002</v>
      </c>
      <c r="R899" s="16" t="s">
        <v>2832</v>
      </c>
    </row>
    <row r="900" spans="1:18" x14ac:dyDescent="0.25">
      <c r="A900" s="10" t="s">
        <v>1263</v>
      </c>
      <c r="B900" s="11">
        <v>228823</v>
      </c>
      <c r="C900" s="11">
        <v>241014077</v>
      </c>
      <c r="D900" s="11">
        <v>2499016848</v>
      </c>
      <c r="E900" s="10" t="s">
        <v>1265</v>
      </c>
      <c r="F900" s="10" t="s">
        <v>64</v>
      </c>
      <c r="G900" s="10" t="s">
        <v>188</v>
      </c>
      <c r="H900" s="11" t="s">
        <v>9</v>
      </c>
      <c r="I900" s="12">
        <v>18500</v>
      </c>
      <c r="J900" s="13">
        <v>0.85</v>
      </c>
      <c r="K900" s="12">
        <v>15725</v>
      </c>
      <c r="L900" s="11" t="s">
        <v>9</v>
      </c>
      <c r="M900" s="14">
        <v>46050</v>
      </c>
      <c r="N900" s="11" t="s">
        <v>10</v>
      </c>
      <c r="O900" s="12">
        <v>0</v>
      </c>
      <c r="P900" s="13">
        <f>O900/K900</f>
        <v>0</v>
      </c>
      <c r="Q900" s="15">
        <f>K900-O900</f>
        <v>15725</v>
      </c>
      <c r="R900" s="16" t="s">
        <v>2832</v>
      </c>
    </row>
    <row r="901" spans="1:18" x14ac:dyDescent="0.25">
      <c r="A901" s="17" t="s">
        <v>1263</v>
      </c>
      <c r="B901" s="18">
        <v>228823</v>
      </c>
      <c r="C901" s="18">
        <v>241014077</v>
      </c>
      <c r="D901" s="18">
        <v>2499016854</v>
      </c>
      <c r="E901" s="17" t="s">
        <v>1266</v>
      </c>
      <c r="F901" s="17" t="s">
        <v>7</v>
      </c>
      <c r="G901" s="17" t="s">
        <v>8</v>
      </c>
      <c r="H901" s="18" t="s">
        <v>9</v>
      </c>
      <c r="I901" s="19">
        <v>5177</v>
      </c>
      <c r="J901" s="20">
        <v>0.85</v>
      </c>
      <c r="K901" s="19">
        <v>4400.45</v>
      </c>
      <c r="L901" s="18" t="s">
        <v>9</v>
      </c>
      <c r="M901" s="21">
        <v>46050</v>
      </c>
      <c r="N901" s="18" t="s">
        <v>118</v>
      </c>
      <c r="O901" s="19">
        <v>4400.45</v>
      </c>
      <c r="P901" s="20">
        <f>O901/K901</f>
        <v>1</v>
      </c>
      <c r="Q901" s="22">
        <f>K901-O901</f>
        <v>0</v>
      </c>
      <c r="R901" s="23" t="s">
        <v>2834</v>
      </c>
    </row>
    <row r="902" spans="1:18" x14ac:dyDescent="0.25">
      <c r="A902" s="10" t="s">
        <v>1263</v>
      </c>
      <c r="B902" s="11">
        <v>228823</v>
      </c>
      <c r="C902" s="11">
        <v>241014077</v>
      </c>
      <c r="D902" s="11">
        <v>2499016860</v>
      </c>
      <c r="E902" s="10" t="s">
        <v>1267</v>
      </c>
      <c r="F902" s="10" t="s">
        <v>7</v>
      </c>
      <c r="G902" s="10" t="s">
        <v>8</v>
      </c>
      <c r="H902" s="11" t="s">
        <v>9</v>
      </c>
      <c r="I902" s="12">
        <v>3010</v>
      </c>
      <c r="J902" s="13">
        <v>0.85</v>
      </c>
      <c r="K902" s="12">
        <v>2558.5</v>
      </c>
      <c r="L902" s="11" t="s">
        <v>9</v>
      </c>
      <c r="M902" s="14">
        <v>46050</v>
      </c>
      <c r="N902" s="11" t="s">
        <v>22</v>
      </c>
      <c r="O902" s="12">
        <v>2558.5</v>
      </c>
      <c r="P902" s="13">
        <f>O902/K902</f>
        <v>1</v>
      </c>
      <c r="Q902" s="15">
        <f>K902-O902</f>
        <v>0</v>
      </c>
      <c r="R902" s="26" t="s">
        <v>2822</v>
      </c>
    </row>
    <row r="903" spans="1:18" x14ac:dyDescent="0.25">
      <c r="A903" s="10" t="s">
        <v>1268</v>
      </c>
      <c r="B903" s="11">
        <v>17013736</v>
      </c>
      <c r="C903" s="11">
        <v>241025997</v>
      </c>
      <c r="D903" s="11">
        <v>2499035836</v>
      </c>
      <c r="E903" s="10" t="s">
        <v>1269</v>
      </c>
      <c r="F903" s="10" t="s">
        <v>13</v>
      </c>
      <c r="G903" s="10" t="s">
        <v>317</v>
      </c>
      <c r="H903" s="11" t="s">
        <v>9</v>
      </c>
      <c r="I903" s="12">
        <v>18649.080000000002</v>
      </c>
      <c r="J903" s="13">
        <v>0.9</v>
      </c>
      <c r="K903" s="12">
        <v>16784.169999999998</v>
      </c>
      <c r="L903" s="11" t="s">
        <v>9</v>
      </c>
      <c r="M903" s="14">
        <v>45958</v>
      </c>
      <c r="N903" s="11" t="s">
        <v>10</v>
      </c>
      <c r="O903" s="12">
        <v>0</v>
      </c>
      <c r="P903" s="13">
        <f>O903/K903</f>
        <v>0</v>
      </c>
      <c r="Q903" s="15">
        <f>K903-O903</f>
        <v>16784.169999999998</v>
      </c>
      <c r="R903" s="16" t="s">
        <v>2832</v>
      </c>
    </row>
    <row r="904" spans="1:18" x14ac:dyDescent="0.25">
      <c r="A904" s="17" t="s">
        <v>1268</v>
      </c>
      <c r="B904" s="18">
        <v>17013736</v>
      </c>
      <c r="C904" s="18">
        <v>241026005</v>
      </c>
      <c r="D904" s="18">
        <v>2499035852</v>
      </c>
      <c r="E904" s="17" t="s">
        <v>1271</v>
      </c>
      <c r="F904" s="17" t="s">
        <v>64</v>
      </c>
      <c r="G904" s="17" t="s">
        <v>151</v>
      </c>
      <c r="H904" s="18" t="s">
        <v>9</v>
      </c>
      <c r="I904" s="19">
        <v>2100.91</v>
      </c>
      <c r="J904" s="20">
        <v>0.85</v>
      </c>
      <c r="K904" s="19">
        <v>1785.77</v>
      </c>
      <c r="L904" s="18" t="s">
        <v>9</v>
      </c>
      <c r="M904" s="21">
        <v>46050</v>
      </c>
      <c r="N904" s="18" t="s">
        <v>118</v>
      </c>
      <c r="O904" s="19">
        <v>0</v>
      </c>
      <c r="P904" s="20">
        <f>O904/K904</f>
        <v>0</v>
      </c>
      <c r="Q904" s="22">
        <f>K904-O904</f>
        <v>1785.77</v>
      </c>
      <c r="R904" s="17" t="s">
        <v>2833</v>
      </c>
    </row>
    <row r="905" spans="1:18" x14ac:dyDescent="0.25">
      <c r="A905" s="17" t="s">
        <v>1268</v>
      </c>
      <c r="B905" s="18">
        <v>17013736</v>
      </c>
      <c r="C905" s="18">
        <v>241026005</v>
      </c>
      <c r="D905" s="18">
        <v>2499035847</v>
      </c>
      <c r="E905" s="17" t="s">
        <v>1270</v>
      </c>
      <c r="F905" s="17" t="s">
        <v>7</v>
      </c>
      <c r="G905" s="17" t="s">
        <v>151</v>
      </c>
      <c r="H905" s="18" t="s">
        <v>9</v>
      </c>
      <c r="I905" s="19">
        <v>9717.84</v>
      </c>
      <c r="J905" s="20">
        <v>0.85</v>
      </c>
      <c r="K905" s="19">
        <v>8260.16</v>
      </c>
      <c r="L905" s="18" t="s">
        <v>9</v>
      </c>
      <c r="M905" s="21">
        <v>46050</v>
      </c>
      <c r="N905" s="18" t="s">
        <v>118</v>
      </c>
      <c r="O905" s="19">
        <v>8260.16</v>
      </c>
      <c r="P905" s="20">
        <f>O905/K905</f>
        <v>1</v>
      </c>
      <c r="Q905" s="22">
        <f>K905-O905</f>
        <v>0</v>
      </c>
      <c r="R905" s="23" t="s">
        <v>2834</v>
      </c>
    </row>
    <row r="906" spans="1:18" x14ac:dyDescent="0.25">
      <c r="A906" s="10" t="s">
        <v>1272</v>
      </c>
      <c r="B906" s="11">
        <v>17004562</v>
      </c>
      <c r="C906" s="11">
        <v>241007055</v>
      </c>
      <c r="D906" s="11">
        <v>2499006952</v>
      </c>
      <c r="E906" s="10" t="s">
        <v>226</v>
      </c>
      <c r="F906" s="10" t="s">
        <v>13</v>
      </c>
      <c r="G906" s="10" t="s">
        <v>21</v>
      </c>
      <c r="H906" s="11" t="s">
        <v>9</v>
      </c>
      <c r="I906" s="12">
        <v>218400</v>
      </c>
      <c r="J906" s="13">
        <v>0.9</v>
      </c>
      <c r="K906" s="12">
        <v>196560</v>
      </c>
      <c r="L906" s="11" t="s">
        <v>9</v>
      </c>
      <c r="M906" s="14">
        <v>45958</v>
      </c>
      <c r="N906" s="11" t="s">
        <v>22</v>
      </c>
      <c r="O906" s="12">
        <v>163800</v>
      </c>
      <c r="P906" s="13">
        <f>O906/K906</f>
        <v>0.83333333333333337</v>
      </c>
      <c r="Q906" s="15">
        <f>K906-O906</f>
        <v>32760</v>
      </c>
      <c r="R906" s="26" t="s">
        <v>2822</v>
      </c>
    </row>
    <row r="907" spans="1:18" x14ac:dyDescent="0.25">
      <c r="A907" s="10" t="s">
        <v>1273</v>
      </c>
      <c r="B907" s="11">
        <v>125389</v>
      </c>
      <c r="C907" s="11">
        <v>241024087</v>
      </c>
      <c r="D907" s="11">
        <v>2499032457</v>
      </c>
      <c r="E907" s="10" t="s">
        <v>1275</v>
      </c>
      <c r="F907" s="10" t="s">
        <v>13</v>
      </c>
      <c r="G907" s="10" t="s">
        <v>138</v>
      </c>
      <c r="H907" s="11" t="s">
        <v>9</v>
      </c>
      <c r="I907" s="12">
        <v>4410</v>
      </c>
      <c r="J907" s="13">
        <v>0.6</v>
      </c>
      <c r="K907" s="12">
        <v>2646</v>
      </c>
      <c r="L907" s="11" t="s">
        <v>9</v>
      </c>
      <c r="M907" s="14">
        <v>45958</v>
      </c>
      <c r="N907" s="11" t="s">
        <v>10</v>
      </c>
      <c r="O907" s="12">
        <v>0</v>
      </c>
      <c r="P907" s="13">
        <f>O907/K907</f>
        <v>0</v>
      </c>
      <c r="Q907" s="15">
        <f>K907-O907</f>
        <v>2646</v>
      </c>
      <c r="R907" s="16" t="s">
        <v>2832</v>
      </c>
    </row>
    <row r="908" spans="1:18" x14ac:dyDescent="0.25">
      <c r="A908" s="10" t="s">
        <v>1273</v>
      </c>
      <c r="B908" s="11">
        <v>125389</v>
      </c>
      <c r="C908" s="11">
        <v>241024087</v>
      </c>
      <c r="D908" s="11">
        <v>2499032453</v>
      </c>
      <c r="E908" s="10" t="s">
        <v>1274</v>
      </c>
      <c r="F908" s="10" t="s">
        <v>13</v>
      </c>
      <c r="G908" s="10" t="s">
        <v>60</v>
      </c>
      <c r="H908" s="11" t="s">
        <v>9</v>
      </c>
      <c r="I908" s="12">
        <v>47880</v>
      </c>
      <c r="J908" s="13">
        <v>0.6</v>
      </c>
      <c r="K908" s="12">
        <v>28728</v>
      </c>
      <c r="L908" s="11" t="s">
        <v>9</v>
      </c>
      <c r="M908" s="14">
        <v>45958</v>
      </c>
      <c r="N908" s="11" t="s">
        <v>22</v>
      </c>
      <c r="O908" s="12">
        <v>26334</v>
      </c>
      <c r="P908" s="13">
        <f>O908/K908</f>
        <v>0.91666666666666663</v>
      </c>
      <c r="Q908" s="15">
        <f>K908-O908</f>
        <v>2394</v>
      </c>
      <c r="R908" s="26" t="s">
        <v>2822</v>
      </c>
    </row>
    <row r="909" spans="1:18" x14ac:dyDescent="0.25">
      <c r="A909" s="10" t="s">
        <v>1273</v>
      </c>
      <c r="B909" s="11">
        <v>125389</v>
      </c>
      <c r="C909" s="11">
        <v>241024228</v>
      </c>
      <c r="D909" s="11">
        <v>2499032685</v>
      </c>
      <c r="E909" s="10" t="s">
        <v>1276</v>
      </c>
      <c r="F909" s="10" t="s">
        <v>7</v>
      </c>
      <c r="G909" s="10" t="s">
        <v>45</v>
      </c>
      <c r="H909" s="11" t="s">
        <v>9</v>
      </c>
      <c r="I909" s="12">
        <v>81554</v>
      </c>
      <c r="J909" s="13">
        <v>0.6</v>
      </c>
      <c r="K909" s="12">
        <v>48932.4</v>
      </c>
      <c r="L909" s="11" t="s">
        <v>9</v>
      </c>
      <c r="M909" s="14">
        <v>46050</v>
      </c>
      <c r="N909" s="11" t="s">
        <v>22</v>
      </c>
      <c r="O909" s="12">
        <v>48932.4</v>
      </c>
      <c r="P909" s="13">
        <f>O909/K909</f>
        <v>1</v>
      </c>
      <c r="Q909" s="15">
        <f>K909-O909</f>
        <v>0</v>
      </c>
      <c r="R909" s="26" t="s">
        <v>2822</v>
      </c>
    </row>
    <row r="910" spans="1:18" x14ac:dyDescent="0.25">
      <c r="A910" s="10" t="s">
        <v>1277</v>
      </c>
      <c r="B910" s="11">
        <v>125390</v>
      </c>
      <c r="C910" s="11">
        <v>241031016</v>
      </c>
      <c r="D910" s="11">
        <v>2499044104</v>
      </c>
      <c r="E910" s="10" t="s">
        <v>1278</v>
      </c>
      <c r="F910" s="10" t="s">
        <v>13</v>
      </c>
      <c r="G910" s="10" t="s">
        <v>138</v>
      </c>
      <c r="H910" s="11" t="s">
        <v>9</v>
      </c>
      <c r="I910" s="12">
        <v>1710</v>
      </c>
      <c r="J910" s="13">
        <v>0.6</v>
      </c>
      <c r="K910" s="12">
        <v>1026</v>
      </c>
      <c r="L910" s="11" t="s">
        <v>9</v>
      </c>
      <c r="M910" s="14">
        <v>45958</v>
      </c>
      <c r="N910" s="11" t="s">
        <v>10</v>
      </c>
      <c r="O910" s="12">
        <v>0</v>
      </c>
      <c r="P910" s="13">
        <f>O910/K910</f>
        <v>0</v>
      </c>
      <c r="Q910" s="15">
        <f>K910-O910</f>
        <v>1026</v>
      </c>
      <c r="R910" s="16" t="s">
        <v>2832</v>
      </c>
    </row>
    <row r="911" spans="1:18" x14ac:dyDescent="0.25">
      <c r="A911" s="10" t="s">
        <v>1279</v>
      </c>
      <c r="B911" s="11">
        <v>17023011</v>
      </c>
      <c r="C911" s="11">
        <v>241020622</v>
      </c>
      <c r="D911" s="11">
        <v>2499026700</v>
      </c>
      <c r="E911" s="10" t="s">
        <v>1280</v>
      </c>
      <c r="F911" s="10" t="s">
        <v>13</v>
      </c>
      <c r="G911" s="10" t="s">
        <v>115</v>
      </c>
      <c r="H911" s="11" t="s">
        <v>9</v>
      </c>
      <c r="I911" s="12">
        <v>27600</v>
      </c>
      <c r="J911" s="13">
        <v>0.9</v>
      </c>
      <c r="K911" s="12">
        <v>24840</v>
      </c>
      <c r="L911" s="11" t="s">
        <v>9</v>
      </c>
      <c r="M911" s="14">
        <v>45958</v>
      </c>
      <c r="N911" s="11" t="s">
        <v>22</v>
      </c>
      <c r="O911" s="12">
        <v>24840</v>
      </c>
      <c r="P911" s="13">
        <f>O911/K911</f>
        <v>1</v>
      </c>
      <c r="Q911" s="15">
        <f>K911-O911</f>
        <v>0</v>
      </c>
      <c r="R911" s="26" t="s">
        <v>2822</v>
      </c>
    </row>
    <row r="912" spans="1:18" x14ac:dyDescent="0.25">
      <c r="A912" s="10" t="s">
        <v>1281</v>
      </c>
      <c r="B912" s="11">
        <v>126144</v>
      </c>
      <c r="C912" s="11">
        <v>241021277</v>
      </c>
      <c r="D912" s="11">
        <v>2499027812</v>
      </c>
      <c r="E912" s="10" t="s">
        <v>1283</v>
      </c>
      <c r="F912" s="10" t="s">
        <v>13</v>
      </c>
      <c r="G912" s="10" t="s">
        <v>809</v>
      </c>
      <c r="H912" s="11" t="s">
        <v>9</v>
      </c>
      <c r="I912" s="12">
        <v>36000</v>
      </c>
      <c r="J912" s="13">
        <v>0.9</v>
      </c>
      <c r="K912" s="12">
        <v>32400</v>
      </c>
      <c r="L912" s="11" t="s">
        <v>9</v>
      </c>
      <c r="M912" s="14">
        <v>46078</v>
      </c>
      <c r="N912" s="11" t="s">
        <v>22</v>
      </c>
      <c r="O912" s="12">
        <v>24300</v>
      </c>
      <c r="P912" s="13">
        <f>O912/K912</f>
        <v>0.75</v>
      </c>
      <c r="Q912" s="15">
        <f>K912-O912</f>
        <v>8100</v>
      </c>
      <c r="R912" s="26" t="s">
        <v>2822</v>
      </c>
    </row>
    <row r="913" spans="1:18" x14ac:dyDescent="0.25">
      <c r="A913" s="10" t="s">
        <v>1281</v>
      </c>
      <c r="B913" s="11">
        <v>126144</v>
      </c>
      <c r="C913" s="11">
        <v>241021296</v>
      </c>
      <c r="D913" s="11">
        <v>2499027834</v>
      </c>
      <c r="E913" s="10" t="s">
        <v>1284</v>
      </c>
      <c r="F913" s="10" t="s">
        <v>7</v>
      </c>
      <c r="G913" s="10" t="s">
        <v>124</v>
      </c>
      <c r="H913" s="11" t="s">
        <v>9</v>
      </c>
      <c r="I913" s="12">
        <v>117552</v>
      </c>
      <c r="J913" s="13">
        <v>0.85</v>
      </c>
      <c r="K913" s="12">
        <v>99919.2</v>
      </c>
      <c r="L913" s="11" t="s">
        <v>9</v>
      </c>
      <c r="M913" s="14">
        <v>46050</v>
      </c>
      <c r="N913" s="11" t="s">
        <v>22</v>
      </c>
      <c r="O913" s="12">
        <v>99919.2</v>
      </c>
      <c r="P913" s="13">
        <f>O913/K913</f>
        <v>1</v>
      </c>
      <c r="Q913" s="15">
        <f>K913-O913</f>
        <v>0</v>
      </c>
      <c r="R913" s="26" t="s">
        <v>2822</v>
      </c>
    </row>
    <row r="914" spans="1:18" x14ac:dyDescent="0.25">
      <c r="A914" s="10" t="s">
        <v>1281</v>
      </c>
      <c r="B914" s="11">
        <v>126144</v>
      </c>
      <c r="C914" s="11">
        <v>241020629</v>
      </c>
      <c r="D914" s="11">
        <v>2499026711</v>
      </c>
      <c r="E914" s="10" t="s">
        <v>1282</v>
      </c>
      <c r="F914" s="10" t="s">
        <v>7</v>
      </c>
      <c r="G914" s="10" t="s">
        <v>151</v>
      </c>
      <c r="H914" s="11" t="s">
        <v>9</v>
      </c>
      <c r="I914" s="12">
        <v>50014.879999999997</v>
      </c>
      <c r="J914" s="13">
        <v>0.85</v>
      </c>
      <c r="K914" s="12">
        <v>42512.65</v>
      </c>
      <c r="L914" s="11" t="s">
        <v>9</v>
      </c>
      <c r="M914" s="14">
        <v>46050</v>
      </c>
      <c r="N914" s="11" t="s">
        <v>22</v>
      </c>
      <c r="O914" s="12">
        <v>42512.65</v>
      </c>
      <c r="P914" s="13">
        <f>O914/K914</f>
        <v>1</v>
      </c>
      <c r="Q914" s="15">
        <f>K914-O914</f>
        <v>0</v>
      </c>
      <c r="R914" s="26" t="s">
        <v>2822</v>
      </c>
    </row>
    <row r="915" spans="1:18" x14ac:dyDescent="0.25">
      <c r="A915" s="10" t="s">
        <v>1281</v>
      </c>
      <c r="B915" s="11">
        <v>126144</v>
      </c>
      <c r="C915" s="11">
        <v>241020629</v>
      </c>
      <c r="D915" s="11">
        <v>2499033769</v>
      </c>
      <c r="E915" s="10" t="s">
        <v>243</v>
      </c>
      <c r="F915" s="10" t="s">
        <v>7</v>
      </c>
      <c r="G915" s="10" t="s">
        <v>151</v>
      </c>
      <c r="H915" s="11" t="s">
        <v>9</v>
      </c>
      <c r="I915" s="12">
        <v>2057.04</v>
      </c>
      <c r="J915" s="13">
        <v>0.85</v>
      </c>
      <c r="K915" s="12">
        <v>1748.48</v>
      </c>
      <c r="L915" s="11" t="s">
        <v>9</v>
      </c>
      <c r="M915" s="14">
        <v>46050</v>
      </c>
      <c r="N915" s="11" t="s">
        <v>22</v>
      </c>
      <c r="O915" s="12">
        <v>1748.48</v>
      </c>
      <c r="P915" s="13">
        <f>O915/K915</f>
        <v>1</v>
      </c>
      <c r="Q915" s="15">
        <f>K915-O915</f>
        <v>0</v>
      </c>
      <c r="R915" s="26" t="s">
        <v>2822</v>
      </c>
    </row>
    <row r="916" spans="1:18" x14ac:dyDescent="0.25">
      <c r="A916" s="10" t="s">
        <v>1285</v>
      </c>
      <c r="B916" s="11">
        <v>125320</v>
      </c>
      <c r="C916" s="11">
        <v>241026418</v>
      </c>
      <c r="D916" s="11">
        <v>2499036563</v>
      </c>
      <c r="E916" s="10" t="s">
        <v>1289</v>
      </c>
      <c r="F916" s="10" t="s">
        <v>13</v>
      </c>
      <c r="G916" s="10" t="s">
        <v>829</v>
      </c>
      <c r="H916" s="11" t="s">
        <v>9</v>
      </c>
      <c r="I916" s="12">
        <v>24909.119999999999</v>
      </c>
      <c r="J916" s="13">
        <v>0.9</v>
      </c>
      <c r="K916" s="12">
        <v>22418.21</v>
      </c>
      <c r="L916" s="11" t="s">
        <v>9</v>
      </c>
      <c r="M916" s="14">
        <v>45958</v>
      </c>
      <c r="N916" s="11" t="s">
        <v>10</v>
      </c>
      <c r="O916" s="12">
        <v>0</v>
      </c>
      <c r="P916" s="13">
        <f>O916/K916</f>
        <v>0</v>
      </c>
      <c r="Q916" s="15">
        <f>K916-O916</f>
        <v>22418.21</v>
      </c>
      <c r="R916" s="16" t="s">
        <v>2832</v>
      </c>
    </row>
    <row r="917" spans="1:18" x14ac:dyDescent="0.25">
      <c r="A917" s="10" t="s">
        <v>1285</v>
      </c>
      <c r="B917" s="11">
        <v>125320</v>
      </c>
      <c r="C917" s="11">
        <v>241026410</v>
      </c>
      <c r="D917" s="11">
        <v>2499036540</v>
      </c>
      <c r="E917" s="10" t="s">
        <v>1287</v>
      </c>
      <c r="F917" s="10" t="s">
        <v>13</v>
      </c>
      <c r="G917" s="10" t="s">
        <v>60</v>
      </c>
      <c r="H917" s="11" t="s">
        <v>9</v>
      </c>
      <c r="I917" s="12">
        <v>9120</v>
      </c>
      <c r="J917" s="13">
        <v>0.9</v>
      </c>
      <c r="K917" s="12">
        <v>8208</v>
      </c>
      <c r="L917" s="11" t="s">
        <v>9</v>
      </c>
      <c r="M917" s="14">
        <v>45958</v>
      </c>
      <c r="N917" s="11" t="s">
        <v>22</v>
      </c>
      <c r="O917" s="12">
        <v>7524</v>
      </c>
      <c r="P917" s="13">
        <f>O917/K917</f>
        <v>0.91666666666666663</v>
      </c>
      <c r="Q917" s="15">
        <f>K917-O917</f>
        <v>684</v>
      </c>
      <c r="R917" s="26" t="s">
        <v>2822</v>
      </c>
    </row>
    <row r="918" spans="1:18" x14ac:dyDescent="0.25">
      <c r="A918" s="10" t="s">
        <v>1285</v>
      </c>
      <c r="B918" s="11">
        <v>125320</v>
      </c>
      <c r="C918" s="11">
        <v>241026416</v>
      </c>
      <c r="D918" s="11">
        <v>2499036551</v>
      </c>
      <c r="E918" s="10" t="s">
        <v>1288</v>
      </c>
      <c r="F918" s="10" t="s">
        <v>13</v>
      </c>
      <c r="G918" s="10" t="s">
        <v>60</v>
      </c>
      <c r="H918" s="11" t="s">
        <v>9</v>
      </c>
      <c r="I918" s="12">
        <v>9120</v>
      </c>
      <c r="J918" s="13">
        <v>0.9</v>
      </c>
      <c r="K918" s="12">
        <v>8208</v>
      </c>
      <c r="L918" s="11" t="s">
        <v>9</v>
      </c>
      <c r="M918" s="14">
        <v>45958</v>
      </c>
      <c r="N918" s="11" t="s">
        <v>22</v>
      </c>
      <c r="O918" s="12">
        <v>7524</v>
      </c>
      <c r="P918" s="13">
        <f>O918/K918</f>
        <v>0.91666666666666663</v>
      </c>
      <c r="Q918" s="15">
        <f>K918-O918</f>
        <v>684</v>
      </c>
      <c r="R918" s="26" t="s">
        <v>2822</v>
      </c>
    </row>
    <row r="919" spans="1:18" x14ac:dyDescent="0.25">
      <c r="A919" s="10" t="s">
        <v>1285</v>
      </c>
      <c r="B919" s="11">
        <v>125320</v>
      </c>
      <c r="C919" s="11">
        <v>241030953</v>
      </c>
      <c r="D919" s="11">
        <v>2499043977</v>
      </c>
      <c r="E919" s="10" t="s">
        <v>1286</v>
      </c>
      <c r="F919" s="10" t="s">
        <v>13</v>
      </c>
      <c r="G919" s="10" t="s">
        <v>60</v>
      </c>
      <c r="H919" s="11" t="s">
        <v>9</v>
      </c>
      <c r="I919" s="12">
        <v>5400</v>
      </c>
      <c r="J919" s="13">
        <v>0.9</v>
      </c>
      <c r="K919" s="12">
        <v>4860</v>
      </c>
      <c r="L919" s="11" t="s">
        <v>9</v>
      </c>
      <c r="M919" s="14">
        <v>45958</v>
      </c>
      <c r="N919" s="11" t="s">
        <v>22</v>
      </c>
      <c r="O919" s="12">
        <v>4455</v>
      </c>
      <c r="P919" s="13">
        <f>O919/K919</f>
        <v>0.91666666666666663</v>
      </c>
      <c r="Q919" s="15">
        <f>K919-O919</f>
        <v>405</v>
      </c>
      <c r="R919" s="26" t="s">
        <v>2822</v>
      </c>
    </row>
    <row r="920" spans="1:18" x14ac:dyDescent="0.25">
      <c r="A920" s="10" t="s">
        <v>1290</v>
      </c>
      <c r="B920" s="11">
        <v>17000616</v>
      </c>
      <c r="C920" s="11">
        <v>241032078</v>
      </c>
      <c r="D920" s="11">
        <v>2499046098</v>
      </c>
      <c r="E920" s="10" t="s">
        <v>1292</v>
      </c>
      <c r="F920" s="10" t="s">
        <v>13</v>
      </c>
      <c r="G920" s="10" t="s">
        <v>142</v>
      </c>
      <c r="H920" s="11" t="s">
        <v>9</v>
      </c>
      <c r="I920" s="12">
        <v>261441</v>
      </c>
      <c r="J920" s="13">
        <v>0.76</v>
      </c>
      <c r="K920" s="12">
        <v>198695.16</v>
      </c>
      <c r="L920" s="11" t="s">
        <v>9</v>
      </c>
      <c r="M920" s="14">
        <v>45958</v>
      </c>
      <c r="N920" s="11" t="s">
        <v>22</v>
      </c>
      <c r="O920" s="12">
        <v>198695.16</v>
      </c>
      <c r="P920" s="13">
        <f>O920/K920</f>
        <v>1</v>
      </c>
      <c r="Q920" s="15">
        <f>K920-O920</f>
        <v>0</v>
      </c>
      <c r="R920" s="26" t="s">
        <v>2822</v>
      </c>
    </row>
    <row r="921" spans="1:18" x14ac:dyDescent="0.25">
      <c r="A921" s="10" t="s">
        <v>1290</v>
      </c>
      <c r="B921" s="11">
        <v>17000616</v>
      </c>
      <c r="C921" s="11">
        <v>241032078</v>
      </c>
      <c r="D921" s="11">
        <v>2499046059</v>
      </c>
      <c r="E921" s="10" t="s">
        <v>1291</v>
      </c>
      <c r="F921" s="10" t="s">
        <v>13</v>
      </c>
      <c r="G921" s="10" t="s">
        <v>142</v>
      </c>
      <c r="H921" s="11" t="s">
        <v>9</v>
      </c>
      <c r="I921" s="12">
        <v>80100</v>
      </c>
      <c r="J921" s="13">
        <v>0.76</v>
      </c>
      <c r="K921" s="12">
        <v>60876</v>
      </c>
      <c r="L921" s="11" t="s">
        <v>9</v>
      </c>
      <c r="M921" s="14">
        <v>45958</v>
      </c>
      <c r="N921" s="11" t="s">
        <v>22</v>
      </c>
      <c r="O921" s="12">
        <v>60876</v>
      </c>
      <c r="P921" s="13">
        <f>O921/K921</f>
        <v>1</v>
      </c>
      <c r="Q921" s="15">
        <f>K921-O921</f>
        <v>0</v>
      </c>
      <c r="R921" s="26" t="s">
        <v>2822</v>
      </c>
    </row>
    <row r="922" spans="1:18" x14ac:dyDescent="0.25">
      <c r="A922" s="10" t="s">
        <v>1293</v>
      </c>
      <c r="B922" s="11">
        <v>17001288</v>
      </c>
      <c r="C922" s="11">
        <v>241032184</v>
      </c>
      <c r="D922" s="11">
        <v>2499046150</v>
      </c>
      <c r="E922" s="10" t="s">
        <v>1295</v>
      </c>
      <c r="F922" s="10" t="s">
        <v>13</v>
      </c>
      <c r="G922" s="10" t="s">
        <v>142</v>
      </c>
      <c r="H922" s="11" t="s">
        <v>9</v>
      </c>
      <c r="I922" s="12">
        <v>141540</v>
      </c>
      <c r="J922" s="13">
        <v>0.79</v>
      </c>
      <c r="K922" s="12">
        <v>111816.6</v>
      </c>
      <c r="L922" s="11" t="s">
        <v>9</v>
      </c>
      <c r="M922" s="14">
        <v>45958</v>
      </c>
      <c r="N922" s="11" t="s">
        <v>22</v>
      </c>
      <c r="O922" s="12">
        <v>111750.24</v>
      </c>
      <c r="P922" s="13">
        <f>O922/K922</f>
        <v>0.99940652818991094</v>
      </c>
      <c r="Q922" s="15">
        <f>K922-O922</f>
        <v>66.360000000000582</v>
      </c>
      <c r="R922" s="26" t="s">
        <v>2822</v>
      </c>
    </row>
    <row r="923" spans="1:18" x14ac:dyDescent="0.25">
      <c r="A923" s="10" t="s">
        <v>1293</v>
      </c>
      <c r="B923" s="11">
        <v>17001288</v>
      </c>
      <c r="C923" s="11">
        <v>241032184</v>
      </c>
      <c r="D923" s="11">
        <v>2499046143</v>
      </c>
      <c r="E923" s="10" t="s">
        <v>1294</v>
      </c>
      <c r="F923" s="10" t="s">
        <v>13</v>
      </c>
      <c r="G923" s="10" t="s">
        <v>142</v>
      </c>
      <c r="H923" s="11" t="s">
        <v>9</v>
      </c>
      <c r="I923" s="12">
        <v>27750</v>
      </c>
      <c r="J923" s="13">
        <v>0.79</v>
      </c>
      <c r="K923" s="12">
        <v>21922.5</v>
      </c>
      <c r="L923" s="11" t="s">
        <v>9</v>
      </c>
      <c r="M923" s="14">
        <v>45958</v>
      </c>
      <c r="N923" s="11" t="s">
        <v>22</v>
      </c>
      <c r="O923" s="12">
        <v>21922.44</v>
      </c>
      <c r="P923" s="13">
        <f>O923/K923</f>
        <v>0.99999726308587067</v>
      </c>
      <c r="Q923" s="15">
        <f>K923-O923</f>
        <v>6.0000000001309672E-2</v>
      </c>
      <c r="R923" s="26" t="s">
        <v>2822</v>
      </c>
    </row>
    <row r="924" spans="1:18" x14ac:dyDescent="0.25">
      <c r="A924" s="10" t="s">
        <v>1335</v>
      </c>
      <c r="B924" s="11">
        <v>17001612</v>
      </c>
      <c r="C924" s="11">
        <v>241015816</v>
      </c>
      <c r="D924" s="11">
        <v>2499019386</v>
      </c>
      <c r="E924" s="10" t="s">
        <v>1338</v>
      </c>
      <c r="F924" s="10" t="s">
        <v>13</v>
      </c>
      <c r="G924" s="10" t="s">
        <v>561</v>
      </c>
      <c r="H924" s="11" t="s">
        <v>9</v>
      </c>
      <c r="I924" s="12">
        <v>71400</v>
      </c>
      <c r="J924" s="13">
        <v>0.81</v>
      </c>
      <c r="K924" s="12">
        <v>57834</v>
      </c>
      <c r="L924" s="11" t="s">
        <v>9</v>
      </c>
      <c r="M924" s="14">
        <v>45958</v>
      </c>
      <c r="N924" s="11" t="s">
        <v>22</v>
      </c>
      <c r="O924" s="12">
        <v>48195</v>
      </c>
      <c r="P924" s="13">
        <f>O924/K924</f>
        <v>0.83333333333333337</v>
      </c>
      <c r="Q924" s="15">
        <f>K924-O924</f>
        <v>9639</v>
      </c>
      <c r="R924" s="26" t="s">
        <v>2822</v>
      </c>
    </row>
    <row r="925" spans="1:18" x14ac:dyDescent="0.25">
      <c r="A925" s="10" t="s">
        <v>1335</v>
      </c>
      <c r="B925" s="11">
        <v>17001612</v>
      </c>
      <c r="C925" s="11">
        <v>241015815</v>
      </c>
      <c r="D925" s="11">
        <v>2499019384</v>
      </c>
      <c r="E925" s="10" t="s">
        <v>1336</v>
      </c>
      <c r="F925" s="10" t="s">
        <v>13</v>
      </c>
      <c r="G925" s="10" t="s">
        <v>60</v>
      </c>
      <c r="H925" s="11" t="s">
        <v>9</v>
      </c>
      <c r="I925" s="12">
        <v>103671</v>
      </c>
      <c r="J925" s="13">
        <v>0.8</v>
      </c>
      <c r="K925" s="12">
        <v>82936.800000000003</v>
      </c>
      <c r="L925" s="11" t="s">
        <v>9</v>
      </c>
      <c r="M925" s="14">
        <v>45958</v>
      </c>
      <c r="N925" s="11" t="s">
        <v>22</v>
      </c>
      <c r="O925" s="12">
        <v>75999</v>
      </c>
      <c r="P925" s="13">
        <f>O925/K925</f>
        <v>0.9163483519981479</v>
      </c>
      <c r="Q925" s="15">
        <f>K925-O925</f>
        <v>6937.8000000000029</v>
      </c>
      <c r="R925" s="26" t="s">
        <v>2822</v>
      </c>
    </row>
    <row r="926" spans="1:18" x14ac:dyDescent="0.25">
      <c r="A926" s="10" t="s">
        <v>1335</v>
      </c>
      <c r="B926" s="11">
        <v>17001612</v>
      </c>
      <c r="C926" s="11">
        <v>241015815</v>
      </c>
      <c r="D926" s="11">
        <v>2499019385</v>
      </c>
      <c r="E926" s="10" t="s">
        <v>1337</v>
      </c>
      <c r="F926" s="10" t="s">
        <v>13</v>
      </c>
      <c r="G926" s="10" t="s">
        <v>60</v>
      </c>
      <c r="H926" s="11" t="s">
        <v>9</v>
      </c>
      <c r="I926" s="12">
        <v>131166</v>
      </c>
      <c r="J926" s="13">
        <v>0.8</v>
      </c>
      <c r="K926" s="12">
        <v>104932.8</v>
      </c>
      <c r="L926" s="11" t="s">
        <v>9</v>
      </c>
      <c r="M926" s="14">
        <v>45958</v>
      </c>
      <c r="N926" s="11" t="s">
        <v>22</v>
      </c>
      <c r="O926" s="12">
        <v>96188.4</v>
      </c>
      <c r="P926" s="13">
        <f>O926/K926</f>
        <v>0.91666666666666663</v>
      </c>
      <c r="Q926" s="15">
        <f>K926-O926</f>
        <v>8744.4000000000087</v>
      </c>
      <c r="R926" s="26" t="s">
        <v>2822</v>
      </c>
    </row>
    <row r="927" spans="1:18" x14ac:dyDescent="0.25">
      <c r="A927" s="10" t="s">
        <v>1296</v>
      </c>
      <c r="B927" s="11">
        <v>125647</v>
      </c>
      <c r="C927" s="11">
        <v>241028875</v>
      </c>
      <c r="D927" s="11">
        <v>2499040631</v>
      </c>
      <c r="E927" s="10" t="s">
        <v>1297</v>
      </c>
      <c r="F927" s="10" t="s">
        <v>13</v>
      </c>
      <c r="G927" s="10" t="s">
        <v>40</v>
      </c>
      <c r="H927" s="11" t="s">
        <v>9</v>
      </c>
      <c r="I927" s="12">
        <v>2280.2399999999998</v>
      </c>
      <c r="J927" s="13">
        <v>0.7</v>
      </c>
      <c r="K927" s="12">
        <v>1596.17</v>
      </c>
      <c r="L927" s="11" t="s">
        <v>9</v>
      </c>
      <c r="M927" s="14">
        <v>45958</v>
      </c>
      <c r="N927" s="11" t="s">
        <v>10</v>
      </c>
      <c r="O927" s="12">
        <v>0</v>
      </c>
      <c r="P927" s="13">
        <f>O927/K927</f>
        <v>0</v>
      </c>
      <c r="Q927" s="15">
        <f>K927-O927</f>
        <v>1596.17</v>
      </c>
      <c r="R927" s="16" t="s">
        <v>2832</v>
      </c>
    </row>
    <row r="928" spans="1:18" x14ac:dyDescent="0.25">
      <c r="A928" s="10" t="s">
        <v>1296</v>
      </c>
      <c r="B928" s="11">
        <v>125647</v>
      </c>
      <c r="C928" s="11">
        <v>241028875</v>
      </c>
      <c r="D928" s="11">
        <v>2499040653</v>
      </c>
      <c r="E928" s="10" t="s">
        <v>1298</v>
      </c>
      <c r="F928" s="10" t="s">
        <v>13</v>
      </c>
      <c r="G928" s="10" t="s">
        <v>40</v>
      </c>
      <c r="H928" s="11" t="s">
        <v>9</v>
      </c>
      <c r="I928" s="12">
        <v>1653.24</v>
      </c>
      <c r="J928" s="13">
        <v>0.7</v>
      </c>
      <c r="K928" s="12">
        <v>1157.27</v>
      </c>
      <c r="L928" s="11" t="s">
        <v>9</v>
      </c>
      <c r="M928" s="14">
        <v>45958</v>
      </c>
      <c r="N928" s="11" t="s">
        <v>10</v>
      </c>
      <c r="O928" s="12">
        <v>0</v>
      </c>
      <c r="P928" s="13">
        <f>O928/K928</f>
        <v>0</v>
      </c>
      <c r="Q928" s="15">
        <f>K928-O928</f>
        <v>1157.27</v>
      </c>
      <c r="R928" s="16" t="s">
        <v>2832</v>
      </c>
    </row>
    <row r="929" spans="1:18" x14ac:dyDescent="0.25">
      <c r="A929" s="10" t="s">
        <v>1296</v>
      </c>
      <c r="B929" s="11">
        <v>125647</v>
      </c>
      <c r="C929" s="11">
        <v>241028875</v>
      </c>
      <c r="D929" s="11">
        <v>2499040665</v>
      </c>
      <c r="E929" s="10" t="s">
        <v>1299</v>
      </c>
      <c r="F929" s="10" t="s">
        <v>13</v>
      </c>
      <c r="G929" s="10" t="s">
        <v>80</v>
      </c>
      <c r="H929" s="11" t="s">
        <v>9</v>
      </c>
      <c r="I929" s="12">
        <v>6386.25</v>
      </c>
      <c r="J929" s="13">
        <v>0.7</v>
      </c>
      <c r="K929" s="12">
        <v>4470.38</v>
      </c>
      <c r="L929" s="11" t="s">
        <v>9</v>
      </c>
      <c r="M929" s="14">
        <v>46050</v>
      </c>
      <c r="N929" s="11" t="s">
        <v>10</v>
      </c>
      <c r="O929" s="12">
        <v>0</v>
      </c>
      <c r="P929" s="13">
        <f>O929/K929</f>
        <v>0</v>
      </c>
      <c r="Q929" s="15">
        <f>K929-O929</f>
        <v>4470.38</v>
      </c>
      <c r="R929" s="16" t="s">
        <v>2832</v>
      </c>
    </row>
    <row r="930" spans="1:18" x14ac:dyDescent="0.25">
      <c r="A930" s="10" t="s">
        <v>1296</v>
      </c>
      <c r="B930" s="11">
        <v>125647</v>
      </c>
      <c r="C930" s="11">
        <v>241028875</v>
      </c>
      <c r="D930" s="11">
        <v>2499040677</v>
      </c>
      <c r="E930" s="10" t="s">
        <v>1300</v>
      </c>
      <c r="F930" s="10" t="s">
        <v>13</v>
      </c>
      <c r="G930" s="10" t="s">
        <v>313</v>
      </c>
      <c r="H930" s="11" t="s">
        <v>9</v>
      </c>
      <c r="I930" s="12">
        <v>11100</v>
      </c>
      <c r="J930" s="13">
        <v>0.7</v>
      </c>
      <c r="K930" s="12">
        <v>7770</v>
      </c>
      <c r="L930" s="11" t="s">
        <v>9</v>
      </c>
      <c r="M930" s="14">
        <v>45958</v>
      </c>
      <c r="N930" s="11" t="s">
        <v>10</v>
      </c>
      <c r="O930" s="12">
        <v>0</v>
      </c>
      <c r="P930" s="13">
        <f>O930/K930</f>
        <v>0</v>
      </c>
      <c r="Q930" s="15">
        <f>K930-O930</f>
        <v>7770</v>
      </c>
      <c r="R930" s="16" t="s">
        <v>2832</v>
      </c>
    </row>
    <row r="931" spans="1:18" x14ac:dyDescent="0.25">
      <c r="A931" s="10" t="s">
        <v>1296</v>
      </c>
      <c r="B931" s="11">
        <v>125647</v>
      </c>
      <c r="C931" s="11">
        <v>241028875</v>
      </c>
      <c r="D931" s="11">
        <v>2499040690</v>
      </c>
      <c r="E931" s="10" t="s">
        <v>1302</v>
      </c>
      <c r="F931" s="10" t="s">
        <v>13</v>
      </c>
      <c r="G931" s="10" t="s">
        <v>60</v>
      </c>
      <c r="H931" s="11" t="s">
        <v>9</v>
      </c>
      <c r="I931" s="12">
        <v>31200</v>
      </c>
      <c r="J931" s="13">
        <v>0.7</v>
      </c>
      <c r="K931" s="12">
        <v>21840</v>
      </c>
      <c r="L931" s="11" t="s">
        <v>9</v>
      </c>
      <c r="M931" s="14">
        <v>45958</v>
      </c>
      <c r="N931" s="11" t="s">
        <v>22</v>
      </c>
      <c r="O931" s="12">
        <v>20020</v>
      </c>
      <c r="P931" s="13">
        <f>O931/K931</f>
        <v>0.91666666666666663</v>
      </c>
      <c r="Q931" s="15">
        <f>K931-O931</f>
        <v>1820</v>
      </c>
      <c r="R931" s="26" t="s">
        <v>2822</v>
      </c>
    </row>
    <row r="932" spans="1:18" x14ac:dyDescent="0.25">
      <c r="A932" s="10" t="s">
        <v>1296</v>
      </c>
      <c r="B932" s="11">
        <v>125647</v>
      </c>
      <c r="C932" s="11">
        <v>241028875</v>
      </c>
      <c r="D932" s="11">
        <v>2499040682</v>
      </c>
      <c r="E932" s="10" t="s">
        <v>1301</v>
      </c>
      <c r="F932" s="10" t="s">
        <v>13</v>
      </c>
      <c r="G932" s="10" t="s">
        <v>60</v>
      </c>
      <c r="H932" s="11" t="s">
        <v>9</v>
      </c>
      <c r="I932" s="12">
        <v>22500</v>
      </c>
      <c r="J932" s="13">
        <v>0.7</v>
      </c>
      <c r="K932" s="12">
        <v>15750</v>
      </c>
      <c r="L932" s="11" t="s">
        <v>9</v>
      </c>
      <c r="M932" s="14">
        <v>45958</v>
      </c>
      <c r="N932" s="11" t="s">
        <v>22</v>
      </c>
      <c r="O932" s="12">
        <v>14437.5</v>
      </c>
      <c r="P932" s="13">
        <f>O932/K932</f>
        <v>0.91666666666666663</v>
      </c>
      <c r="Q932" s="15">
        <f>K932-O932</f>
        <v>1312.5</v>
      </c>
      <c r="R932" s="26" t="s">
        <v>2822</v>
      </c>
    </row>
    <row r="933" spans="1:18" x14ac:dyDescent="0.25">
      <c r="A933" s="10" t="s">
        <v>1303</v>
      </c>
      <c r="B933" s="11">
        <v>125696</v>
      </c>
      <c r="C933" s="11">
        <v>241021613</v>
      </c>
      <c r="D933" s="11">
        <v>2499028347</v>
      </c>
      <c r="E933" s="10" t="s">
        <v>1304</v>
      </c>
      <c r="F933" s="10" t="s">
        <v>13</v>
      </c>
      <c r="G933" s="10" t="s">
        <v>142</v>
      </c>
      <c r="H933" s="11" t="s">
        <v>9</v>
      </c>
      <c r="I933" s="12">
        <v>2691</v>
      </c>
      <c r="J933" s="13">
        <v>0.8</v>
      </c>
      <c r="K933" s="12">
        <v>2152.8000000000002</v>
      </c>
      <c r="L933" s="11" t="s">
        <v>9</v>
      </c>
      <c r="M933" s="14">
        <v>45958</v>
      </c>
      <c r="N933" s="11" t="s">
        <v>22</v>
      </c>
      <c r="O933" s="12">
        <v>2152.8000000000002</v>
      </c>
      <c r="P933" s="13">
        <f>O933/K933</f>
        <v>1</v>
      </c>
      <c r="Q933" s="15">
        <f>K933-O933</f>
        <v>0</v>
      </c>
      <c r="R933" s="26" t="s">
        <v>2822</v>
      </c>
    </row>
    <row r="934" spans="1:18" x14ac:dyDescent="0.25">
      <c r="A934" s="10" t="s">
        <v>1305</v>
      </c>
      <c r="B934" s="11">
        <v>125795</v>
      </c>
      <c r="C934" s="11">
        <v>241009933</v>
      </c>
      <c r="D934" s="11">
        <v>2499010846</v>
      </c>
      <c r="E934" s="10" t="s">
        <v>1306</v>
      </c>
      <c r="F934" s="10" t="s">
        <v>13</v>
      </c>
      <c r="G934" s="10" t="s">
        <v>80</v>
      </c>
      <c r="H934" s="11" t="s">
        <v>9</v>
      </c>
      <c r="I934" s="12">
        <v>1525.8</v>
      </c>
      <c r="J934" s="13">
        <v>0.8</v>
      </c>
      <c r="K934" s="12">
        <v>1220.6400000000001</v>
      </c>
      <c r="L934" s="11" t="s">
        <v>9</v>
      </c>
      <c r="M934" s="14">
        <v>46078</v>
      </c>
      <c r="N934" s="11" t="s">
        <v>10</v>
      </c>
      <c r="O934" s="12">
        <v>0</v>
      </c>
      <c r="P934" s="13">
        <f>O934/K934</f>
        <v>0</v>
      </c>
      <c r="Q934" s="15">
        <f>K934-O934</f>
        <v>1220.6400000000001</v>
      </c>
      <c r="R934" s="16" t="s">
        <v>2832</v>
      </c>
    </row>
    <row r="935" spans="1:18" x14ac:dyDescent="0.25">
      <c r="A935" s="10" t="s">
        <v>1305</v>
      </c>
      <c r="B935" s="11">
        <v>125795</v>
      </c>
      <c r="C935" s="11">
        <v>241009933</v>
      </c>
      <c r="D935" s="11">
        <v>2499010851</v>
      </c>
      <c r="E935" s="10" t="s">
        <v>1307</v>
      </c>
      <c r="F935" s="10" t="s">
        <v>13</v>
      </c>
      <c r="G935" s="10" t="s">
        <v>80</v>
      </c>
      <c r="H935" s="11" t="s">
        <v>9</v>
      </c>
      <c r="I935" s="12">
        <v>1525.8</v>
      </c>
      <c r="J935" s="13">
        <v>0.8</v>
      </c>
      <c r="K935" s="12">
        <v>1220.6400000000001</v>
      </c>
      <c r="L935" s="11" t="s">
        <v>9</v>
      </c>
      <c r="M935" s="14">
        <v>46078</v>
      </c>
      <c r="N935" s="11" t="s">
        <v>10</v>
      </c>
      <c r="O935" s="12">
        <v>0</v>
      </c>
      <c r="P935" s="13">
        <f>O935/K935</f>
        <v>0</v>
      </c>
      <c r="Q935" s="15">
        <f>K935-O935</f>
        <v>1220.6400000000001</v>
      </c>
      <c r="R935" s="16" t="s">
        <v>2832</v>
      </c>
    </row>
    <row r="936" spans="1:18" x14ac:dyDescent="0.25">
      <c r="A936" s="10" t="s">
        <v>1305</v>
      </c>
      <c r="B936" s="11">
        <v>125795</v>
      </c>
      <c r="C936" s="11">
        <v>241009933</v>
      </c>
      <c r="D936" s="11">
        <v>2499010855</v>
      </c>
      <c r="E936" s="10" t="s">
        <v>1308</v>
      </c>
      <c r="F936" s="10" t="s">
        <v>13</v>
      </c>
      <c r="G936" s="10" t="s">
        <v>80</v>
      </c>
      <c r="H936" s="11" t="s">
        <v>9</v>
      </c>
      <c r="I936" s="12">
        <v>1525.8</v>
      </c>
      <c r="J936" s="13">
        <v>0.8</v>
      </c>
      <c r="K936" s="12">
        <v>1220.6400000000001</v>
      </c>
      <c r="L936" s="11" t="s">
        <v>9</v>
      </c>
      <c r="M936" s="14">
        <v>46078</v>
      </c>
      <c r="N936" s="11" t="s">
        <v>10</v>
      </c>
      <c r="O936" s="12">
        <v>0</v>
      </c>
      <c r="P936" s="13">
        <f>O936/K936</f>
        <v>0</v>
      </c>
      <c r="Q936" s="15">
        <f>K936-O936</f>
        <v>1220.6400000000001</v>
      </c>
      <c r="R936" s="16" t="s">
        <v>2832</v>
      </c>
    </row>
    <row r="937" spans="1:18" x14ac:dyDescent="0.25">
      <c r="A937" s="10" t="s">
        <v>1305</v>
      </c>
      <c r="B937" s="11">
        <v>125795</v>
      </c>
      <c r="C937" s="11">
        <v>241026856</v>
      </c>
      <c r="D937" s="11">
        <v>2499037238</v>
      </c>
      <c r="E937" s="10" t="s">
        <v>1310</v>
      </c>
      <c r="F937" s="10" t="s">
        <v>13</v>
      </c>
      <c r="G937" s="10" t="s">
        <v>80</v>
      </c>
      <c r="H937" s="11" t="s">
        <v>9</v>
      </c>
      <c r="I937" s="12">
        <v>7798.56</v>
      </c>
      <c r="J937" s="13">
        <v>0.8</v>
      </c>
      <c r="K937" s="12">
        <v>6238.85</v>
      </c>
      <c r="L937" s="11" t="s">
        <v>9</v>
      </c>
      <c r="M937" s="14">
        <v>46078</v>
      </c>
      <c r="N937" s="11" t="s">
        <v>10</v>
      </c>
      <c r="O937" s="12">
        <v>0</v>
      </c>
      <c r="P937" s="13">
        <f>O937/K937</f>
        <v>0</v>
      </c>
      <c r="Q937" s="15">
        <f>K937-O937</f>
        <v>6238.85</v>
      </c>
      <c r="R937" s="16" t="s">
        <v>2832</v>
      </c>
    </row>
    <row r="938" spans="1:18" x14ac:dyDescent="0.25">
      <c r="A938" s="10" t="s">
        <v>1305</v>
      </c>
      <c r="B938" s="11">
        <v>125795</v>
      </c>
      <c r="C938" s="11">
        <v>241018789</v>
      </c>
      <c r="D938" s="11">
        <v>2499059361</v>
      </c>
      <c r="E938" s="10" t="s">
        <v>1309</v>
      </c>
      <c r="F938" s="10" t="s">
        <v>13</v>
      </c>
      <c r="G938" s="10" t="s">
        <v>121</v>
      </c>
      <c r="H938" s="11" t="s">
        <v>9</v>
      </c>
      <c r="I938" s="12">
        <v>5668.2</v>
      </c>
      <c r="J938" s="13">
        <v>0.8</v>
      </c>
      <c r="K938" s="12">
        <v>4534.5600000000004</v>
      </c>
      <c r="L938" s="11" t="s">
        <v>9</v>
      </c>
      <c r="M938" s="14">
        <v>46078</v>
      </c>
      <c r="N938" s="11" t="s">
        <v>22</v>
      </c>
      <c r="O938" s="12">
        <v>2626.24</v>
      </c>
      <c r="P938" s="13">
        <f>O938/K938</f>
        <v>0.57916093292403226</v>
      </c>
      <c r="Q938" s="15">
        <f>K938-O938</f>
        <v>1908.3200000000006</v>
      </c>
      <c r="R938" s="26" t="s">
        <v>2822</v>
      </c>
    </row>
    <row r="939" spans="1:18" x14ac:dyDescent="0.25">
      <c r="A939" s="10" t="s">
        <v>1305</v>
      </c>
      <c r="B939" s="11">
        <v>125795</v>
      </c>
      <c r="C939" s="11">
        <v>241018789</v>
      </c>
      <c r="D939" s="11">
        <v>2499059360</v>
      </c>
      <c r="E939" s="10" t="s">
        <v>1309</v>
      </c>
      <c r="F939" s="10" t="s">
        <v>13</v>
      </c>
      <c r="G939" s="10" t="s">
        <v>121</v>
      </c>
      <c r="H939" s="11" t="s">
        <v>9</v>
      </c>
      <c r="I939" s="12">
        <v>15875.16</v>
      </c>
      <c r="J939" s="13">
        <v>0.8</v>
      </c>
      <c r="K939" s="12">
        <v>12700.13</v>
      </c>
      <c r="L939" s="11" t="s">
        <v>9</v>
      </c>
      <c r="M939" s="14">
        <v>46078</v>
      </c>
      <c r="N939" s="11" t="s">
        <v>22</v>
      </c>
      <c r="O939" s="12">
        <v>7408.37</v>
      </c>
      <c r="P939" s="13">
        <f>O939/K939</f>
        <v>0.58333024937540012</v>
      </c>
      <c r="Q939" s="15">
        <f>K939-O939</f>
        <v>5291.7599999999993</v>
      </c>
      <c r="R939" s="26" t="s">
        <v>2822</v>
      </c>
    </row>
    <row r="940" spans="1:18" x14ac:dyDescent="0.25">
      <c r="A940" s="10" t="s">
        <v>1311</v>
      </c>
      <c r="B940" s="11">
        <v>125723</v>
      </c>
      <c r="C940" s="11">
        <v>241025213</v>
      </c>
      <c r="D940" s="11">
        <v>2499034430</v>
      </c>
      <c r="E940" s="10" t="s">
        <v>1312</v>
      </c>
      <c r="F940" s="10" t="s">
        <v>13</v>
      </c>
      <c r="G940" s="10" t="s">
        <v>14</v>
      </c>
      <c r="H940" s="11" t="s">
        <v>9</v>
      </c>
      <c r="I940" s="12">
        <v>5886</v>
      </c>
      <c r="J940" s="13">
        <v>0.6</v>
      </c>
      <c r="K940" s="12">
        <v>3531.6</v>
      </c>
      <c r="L940" s="11" t="s">
        <v>9</v>
      </c>
      <c r="M940" s="14">
        <v>45958</v>
      </c>
      <c r="N940" s="11" t="s">
        <v>10</v>
      </c>
      <c r="O940" s="12">
        <v>0</v>
      </c>
      <c r="P940" s="13">
        <f>O940/K940</f>
        <v>0</v>
      </c>
      <c r="Q940" s="15">
        <f>K940-O940</f>
        <v>3531.6</v>
      </c>
      <c r="R940" s="16" t="s">
        <v>2832</v>
      </c>
    </row>
    <row r="941" spans="1:18" x14ac:dyDescent="0.25">
      <c r="A941" s="10" t="s">
        <v>1311</v>
      </c>
      <c r="B941" s="11">
        <v>125723</v>
      </c>
      <c r="C941" s="11">
        <v>241030885</v>
      </c>
      <c r="D941" s="11">
        <v>2499043876</v>
      </c>
      <c r="E941" s="10" t="s">
        <v>1313</v>
      </c>
      <c r="F941" s="10" t="s">
        <v>13</v>
      </c>
      <c r="G941" s="10" t="s">
        <v>619</v>
      </c>
      <c r="H941" s="11" t="s">
        <v>9</v>
      </c>
      <c r="I941" s="12">
        <v>51195.839999999997</v>
      </c>
      <c r="J941" s="13">
        <v>0.6</v>
      </c>
      <c r="K941" s="12">
        <v>30717.5</v>
      </c>
      <c r="L941" s="11" t="s">
        <v>9</v>
      </c>
      <c r="M941" s="14">
        <v>45958</v>
      </c>
      <c r="N941" s="11" t="s">
        <v>10</v>
      </c>
      <c r="O941" s="12">
        <v>0</v>
      </c>
      <c r="P941" s="13">
        <f>O941/K941</f>
        <v>0</v>
      </c>
      <c r="Q941" s="15">
        <f>K941-O941</f>
        <v>30717.5</v>
      </c>
      <c r="R941" s="16" t="s">
        <v>2832</v>
      </c>
    </row>
    <row r="942" spans="1:18" x14ac:dyDescent="0.25">
      <c r="A942" s="10" t="s">
        <v>1311</v>
      </c>
      <c r="B942" s="11">
        <v>17001628</v>
      </c>
      <c r="C942" s="11">
        <v>241021935</v>
      </c>
      <c r="D942" s="11">
        <v>2499028917</v>
      </c>
      <c r="E942" s="10" t="s">
        <v>1314</v>
      </c>
      <c r="F942" s="10" t="s">
        <v>13</v>
      </c>
      <c r="G942" s="10" t="s">
        <v>14</v>
      </c>
      <c r="H942" s="11" t="s">
        <v>9</v>
      </c>
      <c r="I942" s="12">
        <v>594323.4</v>
      </c>
      <c r="J942" s="13">
        <v>0.67</v>
      </c>
      <c r="K942" s="12">
        <v>398196.68</v>
      </c>
      <c r="L942" s="11" t="s">
        <v>9</v>
      </c>
      <c r="M942" s="14">
        <v>45958</v>
      </c>
      <c r="N942" s="11" t="s">
        <v>10</v>
      </c>
      <c r="O942" s="12">
        <v>0</v>
      </c>
      <c r="P942" s="13">
        <f>O942/K942</f>
        <v>0</v>
      </c>
      <c r="Q942" s="15">
        <f>K942-O942</f>
        <v>398196.68</v>
      </c>
      <c r="R942" s="16" t="s">
        <v>2832</v>
      </c>
    </row>
    <row r="943" spans="1:18" x14ac:dyDescent="0.25">
      <c r="A943" s="10" t="s">
        <v>1311</v>
      </c>
      <c r="B943" s="11">
        <v>17001628</v>
      </c>
      <c r="C943" s="11">
        <v>241021935</v>
      </c>
      <c r="D943" s="11">
        <v>2499028933</v>
      </c>
      <c r="E943" s="10" t="s">
        <v>1315</v>
      </c>
      <c r="F943" s="10" t="s">
        <v>13</v>
      </c>
      <c r="G943" s="10" t="s">
        <v>313</v>
      </c>
      <c r="H943" s="11" t="s">
        <v>9</v>
      </c>
      <c r="I943" s="12">
        <v>48000</v>
      </c>
      <c r="J943" s="13">
        <v>0.67</v>
      </c>
      <c r="K943" s="12">
        <v>32160</v>
      </c>
      <c r="L943" s="11" t="s">
        <v>9</v>
      </c>
      <c r="M943" s="14">
        <v>45958</v>
      </c>
      <c r="N943" s="11" t="s">
        <v>10</v>
      </c>
      <c r="O943" s="12">
        <v>0</v>
      </c>
      <c r="P943" s="13">
        <f>O943/K943</f>
        <v>0</v>
      </c>
      <c r="Q943" s="15">
        <f>K943-O943</f>
        <v>32160</v>
      </c>
      <c r="R943" s="16" t="s">
        <v>2832</v>
      </c>
    </row>
    <row r="944" spans="1:18" x14ac:dyDescent="0.25">
      <c r="A944" s="10" t="s">
        <v>1311</v>
      </c>
      <c r="B944" s="11">
        <v>17001628</v>
      </c>
      <c r="C944" s="11">
        <v>241023781</v>
      </c>
      <c r="D944" s="11">
        <v>2499031886</v>
      </c>
      <c r="E944" s="10" t="s">
        <v>1316</v>
      </c>
      <c r="F944" s="10" t="s">
        <v>13</v>
      </c>
      <c r="G944" s="10" t="s">
        <v>14</v>
      </c>
      <c r="H944" s="11" t="s">
        <v>9</v>
      </c>
      <c r="I944" s="12">
        <v>81393</v>
      </c>
      <c r="J944" s="13">
        <v>0.56999999999999995</v>
      </c>
      <c r="K944" s="12">
        <v>46394.01</v>
      </c>
      <c r="L944" s="11" t="s">
        <v>9</v>
      </c>
      <c r="M944" s="14">
        <v>45958</v>
      </c>
      <c r="N944" s="11" t="s">
        <v>10</v>
      </c>
      <c r="O944" s="12">
        <v>0</v>
      </c>
      <c r="P944" s="13">
        <f>O944/K944</f>
        <v>0</v>
      </c>
      <c r="Q944" s="15">
        <f>K944-O944</f>
        <v>46394.01</v>
      </c>
      <c r="R944" s="16" t="s">
        <v>2832</v>
      </c>
    </row>
    <row r="945" spans="1:18" x14ac:dyDescent="0.25">
      <c r="A945" s="10" t="s">
        <v>1311</v>
      </c>
      <c r="B945" s="11">
        <v>17001628</v>
      </c>
      <c r="C945" s="11">
        <v>241025271</v>
      </c>
      <c r="D945" s="11">
        <v>2499034498</v>
      </c>
      <c r="E945" s="10" t="s">
        <v>1317</v>
      </c>
      <c r="F945" s="10" t="s">
        <v>13</v>
      </c>
      <c r="G945" s="10" t="s">
        <v>14</v>
      </c>
      <c r="H945" s="11" t="s">
        <v>9</v>
      </c>
      <c r="I945" s="12">
        <v>39652.800000000003</v>
      </c>
      <c r="J945" s="13">
        <v>0.6</v>
      </c>
      <c r="K945" s="12">
        <v>23791.68</v>
      </c>
      <c r="L945" s="11" t="s">
        <v>9</v>
      </c>
      <c r="M945" s="14">
        <v>45958</v>
      </c>
      <c r="N945" s="11" t="s">
        <v>10</v>
      </c>
      <c r="O945" s="12">
        <v>0</v>
      </c>
      <c r="P945" s="13">
        <f>O945/K945</f>
        <v>0</v>
      </c>
      <c r="Q945" s="15">
        <f>K945-O945</f>
        <v>23791.68</v>
      </c>
      <c r="R945" s="16" t="s">
        <v>2832</v>
      </c>
    </row>
    <row r="946" spans="1:18" x14ac:dyDescent="0.25">
      <c r="A946" s="10" t="s">
        <v>1318</v>
      </c>
      <c r="B946" s="11">
        <v>125816</v>
      </c>
      <c r="C946" s="11">
        <v>241014800</v>
      </c>
      <c r="D946" s="11">
        <v>2499017966</v>
      </c>
      <c r="E946" s="10" t="s">
        <v>1319</v>
      </c>
      <c r="F946" s="10" t="s">
        <v>13</v>
      </c>
      <c r="G946" s="10" t="s">
        <v>372</v>
      </c>
      <c r="H946" s="11" t="s">
        <v>9</v>
      </c>
      <c r="I946" s="12">
        <v>2910.72</v>
      </c>
      <c r="J946" s="13">
        <v>0.6</v>
      </c>
      <c r="K946" s="12">
        <v>1746.43</v>
      </c>
      <c r="L946" s="11" t="s">
        <v>9</v>
      </c>
      <c r="M946" s="14">
        <v>45958</v>
      </c>
      <c r="N946" s="11" t="s">
        <v>10</v>
      </c>
      <c r="O946" s="12">
        <v>0</v>
      </c>
      <c r="P946" s="13">
        <f>O946/K946</f>
        <v>0</v>
      </c>
      <c r="Q946" s="15">
        <f>K946-O946</f>
        <v>1746.43</v>
      </c>
      <c r="R946" s="16" t="s">
        <v>2832</v>
      </c>
    </row>
    <row r="947" spans="1:18" x14ac:dyDescent="0.25">
      <c r="A947" s="10" t="s">
        <v>1318</v>
      </c>
      <c r="B947" s="11">
        <v>125816</v>
      </c>
      <c r="C947" s="11">
        <v>241015031</v>
      </c>
      <c r="D947" s="11">
        <v>2499018290</v>
      </c>
      <c r="E947" s="10" t="s">
        <v>1320</v>
      </c>
      <c r="F947" s="10" t="s">
        <v>13</v>
      </c>
      <c r="G947" s="10" t="s">
        <v>121</v>
      </c>
      <c r="H947" s="11" t="s">
        <v>9</v>
      </c>
      <c r="I947" s="12">
        <v>2723.4</v>
      </c>
      <c r="J947" s="13">
        <v>0.6</v>
      </c>
      <c r="K947" s="12">
        <v>1634.04</v>
      </c>
      <c r="L947" s="11" t="s">
        <v>9</v>
      </c>
      <c r="M947" s="14">
        <v>45958</v>
      </c>
      <c r="N947" s="11" t="s">
        <v>10</v>
      </c>
      <c r="O947" s="12">
        <v>0</v>
      </c>
      <c r="P947" s="13">
        <f>O947/K947</f>
        <v>0</v>
      </c>
      <c r="Q947" s="15">
        <f>K947-O947</f>
        <v>1634.04</v>
      </c>
      <c r="R947" s="16" t="s">
        <v>2832</v>
      </c>
    </row>
    <row r="948" spans="1:18" x14ac:dyDescent="0.25">
      <c r="A948" s="10" t="s">
        <v>1318</v>
      </c>
      <c r="B948" s="11">
        <v>125816</v>
      </c>
      <c r="C948" s="11">
        <v>241015070</v>
      </c>
      <c r="D948" s="11">
        <v>2499018344</v>
      </c>
      <c r="E948" s="10" t="s">
        <v>1321</v>
      </c>
      <c r="F948" s="10" t="s">
        <v>13</v>
      </c>
      <c r="G948" s="10" t="s">
        <v>142</v>
      </c>
      <c r="H948" s="11" t="s">
        <v>9</v>
      </c>
      <c r="I948" s="12">
        <v>3000</v>
      </c>
      <c r="J948" s="13">
        <v>0.6</v>
      </c>
      <c r="K948" s="12">
        <v>1800</v>
      </c>
      <c r="L948" s="11" t="s">
        <v>9</v>
      </c>
      <c r="M948" s="14">
        <v>45958</v>
      </c>
      <c r="N948" s="11" t="s">
        <v>10</v>
      </c>
      <c r="O948" s="12">
        <v>0</v>
      </c>
      <c r="P948" s="13">
        <f>O948/K948</f>
        <v>0</v>
      </c>
      <c r="Q948" s="15">
        <f>K948-O948</f>
        <v>1800</v>
      </c>
      <c r="R948" s="16" t="s">
        <v>2832</v>
      </c>
    </row>
    <row r="949" spans="1:18" x14ac:dyDescent="0.25">
      <c r="A949" s="10" t="s">
        <v>1318</v>
      </c>
      <c r="B949" s="11">
        <v>125816</v>
      </c>
      <c r="C949" s="11">
        <v>241015118</v>
      </c>
      <c r="D949" s="11">
        <v>2499018384</v>
      </c>
      <c r="E949" s="10" t="s">
        <v>1322</v>
      </c>
      <c r="F949" s="10" t="s">
        <v>13</v>
      </c>
      <c r="G949" s="10" t="s">
        <v>80</v>
      </c>
      <c r="H949" s="11" t="s">
        <v>9</v>
      </c>
      <c r="I949" s="12">
        <v>3538.2</v>
      </c>
      <c r="J949" s="13">
        <v>0.6</v>
      </c>
      <c r="K949" s="12">
        <v>2122.92</v>
      </c>
      <c r="L949" s="11" t="s">
        <v>9</v>
      </c>
      <c r="M949" s="14">
        <v>45958</v>
      </c>
      <c r="N949" s="11" t="s">
        <v>10</v>
      </c>
      <c r="O949" s="12">
        <v>0</v>
      </c>
      <c r="P949" s="13">
        <f>O949/K949</f>
        <v>0</v>
      </c>
      <c r="Q949" s="15">
        <f>K949-O949</f>
        <v>2122.92</v>
      </c>
      <c r="R949" s="16" t="s">
        <v>2832</v>
      </c>
    </row>
    <row r="950" spans="1:18" x14ac:dyDescent="0.25">
      <c r="A950" s="10" t="s">
        <v>1318</v>
      </c>
      <c r="B950" s="11">
        <v>125816</v>
      </c>
      <c r="C950" s="11">
        <v>241033990</v>
      </c>
      <c r="D950" s="11">
        <v>2499049173</v>
      </c>
      <c r="E950" s="10" t="s">
        <v>1323</v>
      </c>
      <c r="F950" s="10" t="s">
        <v>13</v>
      </c>
      <c r="G950" s="10" t="s">
        <v>14</v>
      </c>
      <c r="H950" s="11" t="s">
        <v>9</v>
      </c>
      <c r="I950" s="12">
        <v>2195.2800000000002</v>
      </c>
      <c r="J950" s="13">
        <v>0.6</v>
      </c>
      <c r="K950" s="12">
        <v>1317.17</v>
      </c>
      <c r="L950" s="11" t="s">
        <v>9</v>
      </c>
      <c r="M950" s="14">
        <v>45958</v>
      </c>
      <c r="N950" s="11" t="s">
        <v>10</v>
      </c>
      <c r="O950" s="12">
        <v>0</v>
      </c>
      <c r="P950" s="13">
        <f>O950/K950</f>
        <v>0</v>
      </c>
      <c r="Q950" s="15">
        <f>K950-O950</f>
        <v>1317.17</v>
      </c>
      <c r="R950" s="16" t="s">
        <v>2832</v>
      </c>
    </row>
    <row r="951" spans="1:18" x14ac:dyDescent="0.25">
      <c r="A951" s="10" t="s">
        <v>1318</v>
      </c>
      <c r="B951" s="11">
        <v>17000674</v>
      </c>
      <c r="C951" s="11">
        <v>241022373</v>
      </c>
      <c r="D951" s="11">
        <v>2499029638</v>
      </c>
      <c r="E951" s="10" t="s">
        <v>1325</v>
      </c>
      <c r="F951" s="10" t="s">
        <v>13</v>
      </c>
      <c r="G951" s="10" t="s">
        <v>917</v>
      </c>
      <c r="H951" s="11" t="s">
        <v>9</v>
      </c>
      <c r="I951" s="12">
        <v>60564</v>
      </c>
      <c r="J951" s="13">
        <v>0.78</v>
      </c>
      <c r="K951" s="12">
        <v>47239.92</v>
      </c>
      <c r="L951" s="11" t="s">
        <v>9</v>
      </c>
      <c r="M951" s="14">
        <v>45958</v>
      </c>
      <c r="N951" s="11" t="s">
        <v>22</v>
      </c>
      <c r="O951" s="12">
        <v>0</v>
      </c>
      <c r="P951" s="13">
        <f>O951/K951</f>
        <v>0</v>
      </c>
      <c r="Q951" s="15">
        <f>K951-O951</f>
        <v>47239.92</v>
      </c>
      <c r="R951" s="26" t="s">
        <v>2822</v>
      </c>
    </row>
    <row r="952" spans="1:18" x14ac:dyDescent="0.25">
      <c r="A952" s="10" t="s">
        <v>1318</v>
      </c>
      <c r="B952" s="11">
        <v>17000674</v>
      </c>
      <c r="C952" s="11">
        <v>241022352</v>
      </c>
      <c r="D952" s="11">
        <v>2499029605</v>
      </c>
      <c r="E952" s="10" t="s">
        <v>1324</v>
      </c>
      <c r="F952" s="10" t="s">
        <v>13</v>
      </c>
      <c r="G952" s="10" t="s">
        <v>142</v>
      </c>
      <c r="H952" s="11" t="s">
        <v>9</v>
      </c>
      <c r="I952" s="12">
        <v>25620</v>
      </c>
      <c r="J952" s="13">
        <v>0.78</v>
      </c>
      <c r="K952" s="12">
        <v>19983.599999999999</v>
      </c>
      <c r="L952" s="11" t="s">
        <v>9</v>
      </c>
      <c r="M952" s="14">
        <v>45958</v>
      </c>
      <c r="N952" s="11" t="s">
        <v>10</v>
      </c>
      <c r="O952" s="12">
        <v>0</v>
      </c>
      <c r="P952" s="13">
        <f>O952/K952</f>
        <v>0</v>
      </c>
      <c r="Q952" s="15">
        <f>K952-O952</f>
        <v>19983.599999999999</v>
      </c>
      <c r="R952" s="16" t="s">
        <v>2832</v>
      </c>
    </row>
    <row r="953" spans="1:18" x14ac:dyDescent="0.25">
      <c r="A953" s="10" t="s">
        <v>1318</v>
      </c>
      <c r="B953" s="11">
        <v>17000674</v>
      </c>
      <c r="C953" s="11">
        <v>241032488</v>
      </c>
      <c r="D953" s="11">
        <v>2499046634</v>
      </c>
      <c r="E953" s="10" t="s">
        <v>1326</v>
      </c>
      <c r="F953" s="10" t="s">
        <v>13</v>
      </c>
      <c r="G953" s="10" t="s">
        <v>142</v>
      </c>
      <c r="H953" s="11" t="s">
        <v>9</v>
      </c>
      <c r="I953" s="12">
        <v>24800</v>
      </c>
      <c r="J953" s="13">
        <v>0.7</v>
      </c>
      <c r="K953" s="12">
        <v>17360</v>
      </c>
      <c r="L953" s="11" t="s">
        <v>9</v>
      </c>
      <c r="M953" s="14">
        <v>46050</v>
      </c>
      <c r="N953" s="11" t="s">
        <v>10</v>
      </c>
      <c r="O953" s="12">
        <v>0</v>
      </c>
      <c r="P953" s="13">
        <f>O953/K953</f>
        <v>0</v>
      </c>
      <c r="Q953" s="15">
        <f>K953-O953</f>
        <v>17360</v>
      </c>
      <c r="R953" s="16" t="s">
        <v>2832</v>
      </c>
    </row>
    <row r="954" spans="1:18" x14ac:dyDescent="0.25">
      <c r="A954" s="10" t="s">
        <v>1327</v>
      </c>
      <c r="B954" s="11">
        <v>17000529</v>
      </c>
      <c r="C954" s="11">
        <v>241014916</v>
      </c>
      <c r="D954" s="11">
        <v>2499018117</v>
      </c>
      <c r="E954" s="10" t="s">
        <v>1328</v>
      </c>
      <c r="F954" s="10" t="s">
        <v>13</v>
      </c>
      <c r="G954" s="10" t="s">
        <v>1329</v>
      </c>
      <c r="H954" s="11" t="s">
        <v>9</v>
      </c>
      <c r="I954" s="12">
        <v>140715.96</v>
      </c>
      <c r="J954" s="13">
        <v>0.82</v>
      </c>
      <c r="K954" s="12">
        <v>115387.09</v>
      </c>
      <c r="L954" s="11" t="s">
        <v>9</v>
      </c>
      <c r="M954" s="14">
        <v>46078</v>
      </c>
      <c r="N954" s="11" t="s">
        <v>10</v>
      </c>
      <c r="O954" s="12">
        <v>0</v>
      </c>
      <c r="P954" s="13">
        <f>O954/K954</f>
        <v>0</v>
      </c>
      <c r="Q954" s="15">
        <f>K954-O954</f>
        <v>115387.09</v>
      </c>
      <c r="R954" s="16" t="s">
        <v>2832</v>
      </c>
    </row>
    <row r="955" spans="1:18" x14ac:dyDescent="0.25">
      <c r="A955" s="10" t="s">
        <v>1327</v>
      </c>
      <c r="B955" s="11">
        <v>17000529</v>
      </c>
      <c r="C955" s="11">
        <v>241014916</v>
      </c>
      <c r="D955" s="11">
        <v>2499018129</v>
      </c>
      <c r="E955" s="10" t="s">
        <v>1330</v>
      </c>
      <c r="F955" s="10" t="s">
        <v>13</v>
      </c>
      <c r="G955" s="10" t="s">
        <v>265</v>
      </c>
      <c r="H955" s="11" t="s">
        <v>9</v>
      </c>
      <c r="I955" s="12">
        <v>71316.960000000006</v>
      </c>
      <c r="J955" s="13">
        <v>0.82</v>
      </c>
      <c r="K955" s="12">
        <v>58479.91</v>
      </c>
      <c r="L955" s="11" t="s">
        <v>9</v>
      </c>
      <c r="M955" s="14">
        <v>46078</v>
      </c>
      <c r="N955" s="11" t="s">
        <v>10</v>
      </c>
      <c r="O955" s="12">
        <v>0</v>
      </c>
      <c r="P955" s="13">
        <f>O955/K955</f>
        <v>0</v>
      </c>
      <c r="Q955" s="15">
        <f>K955-O955</f>
        <v>58479.91</v>
      </c>
      <c r="R955" s="16" t="s">
        <v>2832</v>
      </c>
    </row>
    <row r="956" spans="1:18" x14ac:dyDescent="0.25">
      <c r="A956" s="10" t="s">
        <v>1327</v>
      </c>
      <c r="B956" s="11">
        <v>17000529</v>
      </c>
      <c r="C956" s="11">
        <v>241014916</v>
      </c>
      <c r="D956" s="11">
        <v>2499020431</v>
      </c>
      <c r="E956" s="10" t="s">
        <v>1331</v>
      </c>
      <c r="F956" s="10" t="s">
        <v>13</v>
      </c>
      <c r="G956" s="10" t="s">
        <v>561</v>
      </c>
      <c r="H956" s="11" t="s">
        <v>9</v>
      </c>
      <c r="I956" s="12">
        <v>11138.4</v>
      </c>
      <c r="J956" s="13">
        <v>0.82</v>
      </c>
      <c r="K956" s="12">
        <v>9133.49</v>
      </c>
      <c r="L956" s="11" t="s">
        <v>9</v>
      </c>
      <c r="M956" s="14">
        <v>46078</v>
      </c>
      <c r="N956" s="11" t="s">
        <v>10</v>
      </c>
      <c r="O956" s="12">
        <v>0</v>
      </c>
      <c r="P956" s="13">
        <f>O956/K956</f>
        <v>0</v>
      </c>
      <c r="Q956" s="15">
        <f>K956-O956</f>
        <v>9133.49</v>
      </c>
      <c r="R956" s="16" t="s">
        <v>2832</v>
      </c>
    </row>
    <row r="957" spans="1:18" x14ac:dyDescent="0.25">
      <c r="A957" s="10" t="s">
        <v>1327</v>
      </c>
      <c r="B957" s="11">
        <v>17000529</v>
      </c>
      <c r="C957" s="11">
        <v>241014916</v>
      </c>
      <c r="D957" s="11">
        <v>2499020444</v>
      </c>
      <c r="E957" s="10" t="s">
        <v>1332</v>
      </c>
      <c r="F957" s="10" t="s">
        <v>13</v>
      </c>
      <c r="G957" s="10" t="s">
        <v>561</v>
      </c>
      <c r="H957" s="11" t="s">
        <v>9</v>
      </c>
      <c r="I957" s="12">
        <v>12631.68</v>
      </c>
      <c r="J957" s="13">
        <v>0.82</v>
      </c>
      <c r="K957" s="12">
        <v>10357.98</v>
      </c>
      <c r="L957" s="11" t="s">
        <v>9</v>
      </c>
      <c r="M957" s="14">
        <v>46078</v>
      </c>
      <c r="N957" s="11" t="s">
        <v>10</v>
      </c>
      <c r="O957" s="12">
        <v>0</v>
      </c>
      <c r="P957" s="13">
        <f>O957/K957</f>
        <v>0</v>
      </c>
      <c r="Q957" s="15">
        <f>K957-O957</f>
        <v>10357.98</v>
      </c>
      <c r="R957" s="16" t="s">
        <v>2832</v>
      </c>
    </row>
    <row r="958" spans="1:18" x14ac:dyDescent="0.25">
      <c r="A958" s="10" t="s">
        <v>1327</v>
      </c>
      <c r="B958" s="11">
        <v>17000529</v>
      </c>
      <c r="C958" s="11">
        <v>241014916</v>
      </c>
      <c r="D958" s="11">
        <v>2499020482</v>
      </c>
      <c r="E958" s="10" t="s">
        <v>1333</v>
      </c>
      <c r="F958" s="10" t="s">
        <v>13</v>
      </c>
      <c r="G958" s="10" t="s">
        <v>309</v>
      </c>
      <c r="H958" s="11" t="s">
        <v>9</v>
      </c>
      <c r="I958" s="12">
        <v>213960</v>
      </c>
      <c r="J958" s="13">
        <v>0.82</v>
      </c>
      <c r="K958" s="12">
        <v>175447.2</v>
      </c>
      <c r="L958" s="11" t="s">
        <v>9</v>
      </c>
      <c r="M958" s="14">
        <v>46078</v>
      </c>
      <c r="N958" s="11" t="s">
        <v>10</v>
      </c>
      <c r="O958" s="12">
        <v>0</v>
      </c>
      <c r="P958" s="13">
        <f>O958/K958</f>
        <v>0</v>
      </c>
      <c r="Q958" s="15">
        <f>K958-O958</f>
        <v>175447.2</v>
      </c>
      <c r="R958" s="16" t="s">
        <v>2832</v>
      </c>
    </row>
    <row r="959" spans="1:18" x14ac:dyDescent="0.25">
      <c r="A959" s="10" t="s">
        <v>1327</v>
      </c>
      <c r="B959" s="11">
        <v>17000529</v>
      </c>
      <c r="C959" s="11">
        <v>241014916</v>
      </c>
      <c r="D959" s="11">
        <v>2499020498</v>
      </c>
      <c r="E959" s="10" t="s">
        <v>1334</v>
      </c>
      <c r="F959" s="10" t="s">
        <v>13</v>
      </c>
      <c r="G959" s="10" t="s">
        <v>14</v>
      </c>
      <c r="H959" s="11" t="s">
        <v>9</v>
      </c>
      <c r="I959" s="12">
        <v>45038.879999999997</v>
      </c>
      <c r="J959" s="13">
        <v>0.82</v>
      </c>
      <c r="K959" s="12">
        <v>36931.879999999997</v>
      </c>
      <c r="L959" s="11" t="s">
        <v>9</v>
      </c>
      <c r="M959" s="14">
        <v>46078</v>
      </c>
      <c r="N959" s="11" t="s">
        <v>10</v>
      </c>
      <c r="O959" s="12">
        <v>0</v>
      </c>
      <c r="P959" s="13">
        <f>O959/K959</f>
        <v>0</v>
      </c>
      <c r="Q959" s="15">
        <f>K959-O959</f>
        <v>36931.879999999997</v>
      </c>
      <c r="R959" s="16" t="s">
        <v>2832</v>
      </c>
    </row>
    <row r="960" spans="1:18" x14ac:dyDescent="0.25">
      <c r="A960" s="10" t="s">
        <v>1327</v>
      </c>
      <c r="B960" s="11">
        <v>17000529</v>
      </c>
      <c r="C960" s="11">
        <v>241014916</v>
      </c>
      <c r="D960" s="11">
        <v>2499020532</v>
      </c>
      <c r="E960" s="10" t="s">
        <v>807</v>
      </c>
      <c r="F960" s="10" t="s">
        <v>13</v>
      </c>
      <c r="G960" s="10" t="s">
        <v>14</v>
      </c>
      <c r="H960" s="11" t="s">
        <v>9</v>
      </c>
      <c r="I960" s="12">
        <v>146882</v>
      </c>
      <c r="J960" s="13">
        <v>0.82</v>
      </c>
      <c r="K960" s="12">
        <v>120443.24</v>
      </c>
      <c r="L960" s="11" t="s">
        <v>9</v>
      </c>
      <c r="M960" s="14">
        <v>46050</v>
      </c>
      <c r="N960" s="11" t="s">
        <v>10</v>
      </c>
      <c r="O960" s="12">
        <v>0</v>
      </c>
      <c r="P960" s="13">
        <f>O960/K960</f>
        <v>0</v>
      </c>
      <c r="Q960" s="15">
        <f>K960-O960</f>
        <v>120443.24</v>
      </c>
      <c r="R960" s="16" t="s">
        <v>2832</v>
      </c>
    </row>
    <row r="961" spans="1:18" x14ac:dyDescent="0.25">
      <c r="A961" s="10" t="s">
        <v>1339</v>
      </c>
      <c r="B961" s="11">
        <v>125917</v>
      </c>
      <c r="C961" s="11">
        <v>241021352</v>
      </c>
      <c r="D961" s="11">
        <v>2499027928</v>
      </c>
      <c r="E961" s="10" t="s">
        <v>1340</v>
      </c>
      <c r="F961" s="10" t="s">
        <v>13</v>
      </c>
      <c r="G961" s="10" t="s">
        <v>115</v>
      </c>
      <c r="H961" s="11" t="s">
        <v>9</v>
      </c>
      <c r="I961" s="12">
        <v>2340</v>
      </c>
      <c r="J961" s="13">
        <v>0.9</v>
      </c>
      <c r="K961" s="12">
        <v>2106</v>
      </c>
      <c r="L961" s="11" t="s">
        <v>9</v>
      </c>
      <c r="M961" s="14">
        <v>45958</v>
      </c>
      <c r="N961" s="11" t="s">
        <v>10</v>
      </c>
      <c r="O961" s="12">
        <v>0</v>
      </c>
      <c r="P961" s="13">
        <f>O961/K961</f>
        <v>0</v>
      </c>
      <c r="Q961" s="15">
        <f>K961-O961</f>
        <v>2106</v>
      </c>
      <c r="R961" s="16" t="s">
        <v>2832</v>
      </c>
    </row>
    <row r="962" spans="1:18" x14ac:dyDescent="0.25">
      <c r="A962" s="10" t="s">
        <v>1339</v>
      </c>
      <c r="B962" s="11">
        <v>125917</v>
      </c>
      <c r="C962" s="11">
        <v>241025185</v>
      </c>
      <c r="D962" s="11">
        <v>2499034367</v>
      </c>
      <c r="E962" s="10" t="s">
        <v>1342</v>
      </c>
      <c r="F962" s="10" t="s">
        <v>13</v>
      </c>
      <c r="G962" s="10" t="s">
        <v>121</v>
      </c>
      <c r="H962" s="11" t="s">
        <v>9</v>
      </c>
      <c r="I962" s="12">
        <v>1295.4000000000001</v>
      </c>
      <c r="J962" s="13">
        <v>0.9</v>
      </c>
      <c r="K962" s="12">
        <v>1165.8599999999999</v>
      </c>
      <c r="L962" s="11" t="s">
        <v>9</v>
      </c>
      <c r="M962" s="14">
        <v>45958</v>
      </c>
      <c r="N962" s="11" t="s">
        <v>22</v>
      </c>
      <c r="O962" s="12">
        <v>1165.8599999999999</v>
      </c>
      <c r="P962" s="13">
        <f>O962/K962</f>
        <v>1</v>
      </c>
      <c r="Q962" s="15">
        <f>K962-O962</f>
        <v>0</v>
      </c>
      <c r="R962" s="26" t="s">
        <v>2822</v>
      </c>
    </row>
    <row r="963" spans="1:18" x14ac:dyDescent="0.25">
      <c r="A963" s="10" t="s">
        <v>1339</v>
      </c>
      <c r="B963" s="11">
        <v>125917</v>
      </c>
      <c r="C963" s="11">
        <v>241021411</v>
      </c>
      <c r="D963" s="11">
        <v>2499028017</v>
      </c>
      <c r="E963" s="10" t="s">
        <v>1341</v>
      </c>
      <c r="F963" s="10" t="s">
        <v>13</v>
      </c>
      <c r="G963" s="10" t="s">
        <v>121</v>
      </c>
      <c r="H963" s="11" t="s">
        <v>9</v>
      </c>
      <c r="I963" s="12">
        <v>875.4</v>
      </c>
      <c r="J963" s="13">
        <v>0.9</v>
      </c>
      <c r="K963" s="12">
        <v>787.86</v>
      </c>
      <c r="L963" s="11" t="s">
        <v>9</v>
      </c>
      <c r="M963" s="14">
        <v>45958</v>
      </c>
      <c r="N963" s="11" t="s">
        <v>22</v>
      </c>
      <c r="O963" s="12">
        <v>787.86</v>
      </c>
      <c r="P963" s="13">
        <f>O963/K963</f>
        <v>1</v>
      </c>
      <c r="Q963" s="15">
        <f>K963-O963</f>
        <v>0</v>
      </c>
      <c r="R963" s="26" t="s">
        <v>2822</v>
      </c>
    </row>
    <row r="964" spans="1:18" x14ac:dyDescent="0.25">
      <c r="A964" s="10" t="s">
        <v>1343</v>
      </c>
      <c r="B964" s="11">
        <v>125137</v>
      </c>
      <c r="C964" s="11">
        <v>241026755</v>
      </c>
      <c r="D964" s="11">
        <v>2499037115</v>
      </c>
      <c r="E964" s="10" t="s">
        <v>1344</v>
      </c>
      <c r="F964" s="10" t="s">
        <v>13</v>
      </c>
      <c r="G964" s="10" t="s">
        <v>21</v>
      </c>
      <c r="H964" s="11" t="s">
        <v>9</v>
      </c>
      <c r="I964" s="12">
        <v>2690.16</v>
      </c>
      <c r="J964" s="13">
        <v>0.9</v>
      </c>
      <c r="K964" s="12">
        <v>2421.14</v>
      </c>
      <c r="L964" s="11" t="s">
        <v>9</v>
      </c>
      <c r="M964" s="14">
        <v>45958</v>
      </c>
      <c r="N964" s="11" t="s">
        <v>22</v>
      </c>
      <c r="O964" s="12">
        <v>2016</v>
      </c>
      <c r="P964" s="13">
        <f>O964/K964</f>
        <v>0.83266560380647137</v>
      </c>
      <c r="Q964" s="15">
        <f>K964-O964</f>
        <v>405.13999999999987</v>
      </c>
      <c r="R964" s="26" t="s">
        <v>2822</v>
      </c>
    </row>
    <row r="965" spans="1:18" x14ac:dyDescent="0.25">
      <c r="A965" s="10" t="s">
        <v>1345</v>
      </c>
      <c r="B965" s="11">
        <v>17000579</v>
      </c>
      <c r="C965" s="11">
        <v>241026907</v>
      </c>
      <c r="D965" s="11">
        <v>2499037326</v>
      </c>
      <c r="E965" s="10" t="s">
        <v>1347</v>
      </c>
      <c r="F965" s="10" t="s">
        <v>13</v>
      </c>
      <c r="G965" s="10" t="s">
        <v>60</v>
      </c>
      <c r="H965" s="11" t="s">
        <v>9</v>
      </c>
      <c r="I965" s="12">
        <v>6959.4</v>
      </c>
      <c r="J965" s="13">
        <v>0.9</v>
      </c>
      <c r="K965" s="12">
        <v>6263.46</v>
      </c>
      <c r="L965" s="11" t="s">
        <v>9</v>
      </c>
      <c r="M965" s="14">
        <v>45958</v>
      </c>
      <c r="N965" s="11" t="s">
        <v>22</v>
      </c>
      <c r="O965" s="12">
        <v>5717.25</v>
      </c>
      <c r="P965" s="13">
        <f>O965/K965</f>
        <v>0.91279420639710318</v>
      </c>
      <c r="Q965" s="15">
        <f>K965-O965</f>
        <v>546.21</v>
      </c>
      <c r="R965" s="26" t="s">
        <v>2822</v>
      </c>
    </row>
    <row r="966" spans="1:18" x14ac:dyDescent="0.25">
      <c r="A966" s="10" t="s">
        <v>1345</v>
      </c>
      <c r="B966" s="11">
        <v>17000579</v>
      </c>
      <c r="C966" s="11">
        <v>241026815</v>
      </c>
      <c r="D966" s="11">
        <v>2499037190</v>
      </c>
      <c r="E966" s="10" t="s">
        <v>1346</v>
      </c>
      <c r="F966" s="10" t="s">
        <v>13</v>
      </c>
      <c r="G966" s="10" t="s">
        <v>60</v>
      </c>
      <c r="H966" s="11" t="s">
        <v>9</v>
      </c>
      <c r="I966" s="12">
        <v>175655.28</v>
      </c>
      <c r="J966" s="13">
        <v>0.69</v>
      </c>
      <c r="K966" s="12">
        <v>121202.14</v>
      </c>
      <c r="L966" s="11" t="s">
        <v>9</v>
      </c>
      <c r="M966" s="14">
        <v>45958</v>
      </c>
      <c r="N966" s="11" t="s">
        <v>22</v>
      </c>
      <c r="O966" s="12">
        <v>110992.93</v>
      </c>
      <c r="P966" s="13">
        <f>O966/K966</f>
        <v>0.91576708134031293</v>
      </c>
      <c r="Q966" s="15">
        <f>K966-O966</f>
        <v>10209.210000000006</v>
      </c>
      <c r="R966" s="26" t="s">
        <v>2822</v>
      </c>
    </row>
    <row r="967" spans="1:18" x14ac:dyDescent="0.25">
      <c r="A967" s="10" t="s">
        <v>1345</v>
      </c>
      <c r="B967" s="11">
        <v>17000579</v>
      </c>
      <c r="C967" s="11">
        <v>241026917</v>
      </c>
      <c r="D967" s="11">
        <v>2499037343</v>
      </c>
      <c r="E967" s="10" t="s">
        <v>1348</v>
      </c>
      <c r="F967" s="10" t="s">
        <v>13</v>
      </c>
      <c r="G967" s="10" t="s">
        <v>60</v>
      </c>
      <c r="H967" s="11" t="s">
        <v>9</v>
      </c>
      <c r="I967" s="12">
        <v>68400</v>
      </c>
      <c r="J967" s="13">
        <v>0.7</v>
      </c>
      <c r="K967" s="12">
        <v>47880</v>
      </c>
      <c r="L967" s="11" t="s">
        <v>9</v>
      </c>
      <c r="M967" s="14">
        <v>45958</v>
      </c>
      <c r="N967" s="11" t="s">
        <v>22</v>
      </c>
      <c r="O967" s="12">
        <v>43890</v>
      </c>
      <c r="P967" s="13">
        <f>O967/K967</f>
        <v>0.91666666666666663</v>
      </c>
      <c r="Q967" s="15">
        <f>K967-O967</f>
        <v>3990</v>
      </c>
      <c r="R967" s="26" t="s">
        <v>2822</v>
      </c>
    </row>
    <row r="968" spans="1:18" x14ac:dyDescent="0.25">
      <c r="A968" s="10" t="s">
        <v>1349</v>
      </c>
      <c r="B968" s="11">
        <v>125404</v>
      </c>
      <c r="C968" s="11">
        <v>241027682</v>
      </c>
      <c r="D968" s="11">
        <v>2499038705</v>
      </c>
      <c r="E968" s="10" t="s">
        <v>1350</v>
      </c>
      <c r="F968" s="10" t="s">
        <v>13</v>
      </c>
      <c r="G968" s="10" t="s">
        <v>60</v>
      </c>
      <c r="H968" s="11" t="s">
        <v>9</v>
      </c>
      <c r="I968" s="12">
        <v>7800</v>
      </c>
      <c r="J968" s="13">
        <v>0.7</v>
      </c>
      <c r="K968" s="12">
        <v>5460</v>
      </c>
      <c r="L968" s="11" t="s">
        <v>9</v>
      </c>
      <c r="M968" s="14">
        <v>45958</v>
      </c>
      <c r="N968" s="11" t="s">
        <v>22</v>
      </c>
      <c r="O968" s="12">
        <v>5005</v>
      </c>
      <c r="P968" s="13">
        <f>O968/K968</f>
        <v>0.91666666666666663</v>
      </c>
      <c r="Q968" s="15">
        <f>K968-O968</f>
        <v>455</v>
      </c>
      <c r="R968" s="26" t="s">
        <v>2822</v>
      </c>
    </row>
    <row r="969" spans="1:18" x14ac:dyDescent="0.25">
      <c r="A969" s="10" t="s">
        <v>1349</v>
      </c>
      <c r="B969" s="11">
        <v>125404</v>
      </c>
      <c r="C969" s="11">
        <v>241027682</v>
      </c>
      <c r="D969" s="11">
        <v>2499038708</v>
      </c>
      <c r="E969" s="10" t="s">
        <v>1351</v>
      </c>
      <c r="F969" s="10" t="s">
        <v>13</v>
      </c>
      <c r="G969" s="10" t="s">
        <v>60</v>
      </c>
      <c r="H969" s="11" t="s">
        <v>9</v>
      </c>
      <c r="I969" s="12">
        <v>5400</v>
      </c>
      <c r="J969" s="13">
        <v>0.7</v>
      </c>
      <c r="K969" s="12">
        <v>3780</v>
      </c>
      <c r="L969" s="11" t="s">
        <v>9</v>
      </c>
      <c r="M969" s="14">
        <v>45958</v>
      </c>
      <c r="N969" s="11" t="s">
        <v>22</v>
      </c>
      <c r="O969" s="12">
        <v>3465</v>
      </c>
      <c r="P969" s="13">
        <f>O969/K969</f>
        <v>0.91666666666666663</v>
      </c>
      <c r="Q969" s="15">
        <f>K969-O969</f>
        <v>315</v>
      </c>
      <c r="R969" s="26" t="s">
        <v>2822</v>
      </c>
    </row>
    <row r="970" spans="1:18" x14ac:dyDescent="0.25">
      <c r="A970" s="10" t="s">
        <v>1352</v>
      </c>
      <c r="B970" s="11">
        <v>17000234</v>
      </c>
      <c r="C970" s="11">
        <v>241024364</v>
      </c>
      <c r="D970" s="11">
        <v>2499032954</v>
      </c>
      <c r="E970" s="10" t="s">
        <v>1353</v>
      </c>
      <c r="F970" s="10" t="s">
        <v>13</v>
      </c>
      <c r="G970" s="10" t="s">
        <v>14</v>
      </c>
      <c r="H970" s="11" t="s">
        <v>9</v>
      </c>
      <c r="I970" s="12">
        <v>235836</v>
      </c>
      <c r="J970" s="13">
        <v>0.76</v>
      </c>
      <c r="K970" s="12">
        <v>179235.36</v>
      </c>
      <c r="L970" s="11" t="s">
        <v>9</v>
      </c>
      <c r="M970" s="14">
        <v>45958</v>
      </c>
      <c r="N970" s="11" t="s">
        <v>10</v>
      </c>
      <c r="O970" s="12">
        <v>0</v>
      </c>
      <c r="P970" s="13">
        <f>O970/K970</f>
        <v>0</v>
      </c>
      <c r="Q970" s="15">
        <f>K970-O970</f>
        <v>179235.36</v>
      </c>
      <c r="R970" s="16" t="s">
        <v>2832</v>
      </c>
    </row>
    <row r="971" spans="1:18" x14ac:dyDescent="0.25">
      <c r="A971" s="10" t="s">
        <v>1354</v>
      </c>
      <c r="B971" s="11">
        <v>233563</v>
      </c>
      <c r="C971" s="11">
        <v>241011389</v>
      </c>
      <c r="D971" s="11">
        <v>2499012837</v>
      </c>
      <c r="E971" s="10" t="s">
        <v>226</v>
      </c>
      <c r="F971" s="10" t="s">
        <v>13</v>
      </c>
      <c r="G971" s="10" t="s">
        <v>14</v>
      </c>
      <c r="H971" s="11" t="s">
        <v>9</v>
      </c>
      <c r="I971" s="12">
        <v>22560</v>
      </c>
      <c r="J971" s="13">
        <v>0.9</v>
      </c>
      <c r="K971" s="12">
        <v>20304</v>
      </c>
      <c r="L971" s="11" t="s">
        <v>9</v>
      </c>
      <c r="M971" s="14">
        <v>45958</v>
      </c>
      <c r="N971" s="11" t="s">
        <v>22</v>
      </c>
      <c r="O971" s="12">
        <v>20304</v>
      </c>
      <c r="P971" s="13">
        <f>O971/K971</f>
        <v>1</v>
      </c>
      <c r="Q971" s="15">
        <f>K971-O971</f>
        <v>0</v>
      </c>
      <c r="R971" s="26" t="s">
        <v>2822</v>
      </c>
    </row>
    <row r="972" spans="1:18" x14ac:dyDescent="0.25">
      <c r="A972" s="10" t="s">
        <v>1355</v>
      </c>
      <c r="B972" s="11">
        <v>125581</v>
      </c>
      <c r="C972" s="11">
        <v>241013229</v>
      </c>
      <c r="D972" s="11">
        <v>2499016005</v>
      </c>
      <c r="E972" s="10" t="s">
        <v>1356</v>
      </c>
      <c r="F972" s="10" t="s">
        <v>13</v>
      </c>
      <c r="G972" s="10" t="s">
        <v>957</v>
      </c>
      <c r="H972" s="11" t="s">
        <v>9</v>
      </c>
      <c r="I972" s="12">
        <v>1200</v>
      </c>
      <c r="J972" s="13">
        <v>0.9</v>
      </c>
      <c r="K972" s="12">
        <v>1080</v>
      </c>
      <c r="L972" s="11" t="s">
        <v>9</v>
      </c>
      <c r="M972" s="14">
        <v>46078</v>
      </c>
      <c r="N972" s="11" t="s">
        <v>10</v>
      </c>
      <c r="O972" s="12">
        <v>0</v>
      </c>
      <c r="P972" s="13">
        <f>O972/K972</f>
        <v>0</v>
      </c>
      <c r="Q972" s="15">
        <f>K972-O972</f>
        <v>1080</v>
      </c>
      <c r="R972" s="16" t="s">
        <v>2832</v>
      </c>
    </row>
    <row r="973" spans="1:18" x14ac:dyDescent="0.25">
      <c r="A973" s="10" t="s">
        <v>1355</v>
      </c>
      <c r="B973" s="11">
        <v>125581</v>
      </c>
      <c r="C973" s="11">
        <v>241028754</v>
      </c>
      <c r="D973" s="11">
        <v>2499047267</v>
      </c>
      <c r="E973" s="10" t="s">
        <v>1357</v>
      </c>
      <c r="F973" s="10" t="s">
        <v>7</v>
      </c>
      <c r="G973" s="10" t="s">
        <v>124</v>
      </c>
      <c r="H973" s="11" t="s">
        <v>9</v>
      </c>
      <c r="I973" s="12">
        <v>176148.58</v>
      </c>
      <c r="J973" s="13">
        <v>0.85</v>
      </c>
      <c r="K973" s="12">
        <v>149726.29</v>
      </c>
      <c r="L973" s="11" t="s">
        <v>9</v>
      </c>
      <c r="M973" s="14">
        <v>46050</v>
      </c>
      <c r="N973" s="11" t="s">
        <v>22</v>
      </c>
      <c r="O973" s="12">
        <v>149726.29</v>
      </c>
      <c r="P973" s="13">
        <f>O973/K973</f>
        <v>1</v>
      </c>
      <c r="Q973" s="15">
        <f>K973-O973</f>
        <v>0</v>
      </c>
      <c r="R973" s="26" t="s">
        <v>2822</v>
      </c>
    </row>
    <row r="974" spans="1:18" x14ac:dyDescent="0.25">
      <c r="A974" s="10" t="s">
        <v>1358</v>
      </c>
      <c r="B974" s="11">
        <v>17001356</v>
      </c>
      <c r="C974" s="11">
        <v>241026018</v>
      </c>
      <c r="D974" s="11">
        <v>2499036061</v>
      </c>
      <c r="E974" s="10" t="s">
        <v>1383</v>
      </c>
      <c r="F974" s="10" t="s">
        <v>13</v>
      </c>
      <c r="G974" s="10" t="s">
        <v>14</v>
      </c>
      <c r="H974" s="11" t="s">
        <v>9</v>
      </c>
      <c r="I974" s="12">
        <v>27056.16</v>
      </c>
      <c r="J974" s="13">
        <v>0.9</v>
      </c>
      <c r="K974" s="12">
        <v>24350.54</v>
      </c>
      <c r="L974" s="11" t="s">
        <v>9</v>
      </c>
      <c r="M974" s="14">
        <v>46078</v>
      </c>
      <c r="N974" s="11" t="s">
        <v>10</v>
      </c>
      <c r="O974" s="12">
        <v>0</v>
      </c>
      <c r="P974" s="13">
        <f>O974/K974</f>
        <v>0</v>
      </c>
      <c r="Q974" s="15">
        <f>K974-O974</f>
        <v>24350.54</v>
      </c>
      <c r="R974" s="16" t="s">
        <v>2832</v>
      </c>
    </row>
    <row r="975" spans="1:18" x14ac:dyDescent="0.25">
      <c r="A975" s="10" t="s">
        <v>1358</v>
      </c>
      <c r="B975" s="11">
        <v>17001356</v>
      </c>
      <c r="C975" s="11">
        <v>241026018</v>
      </c>
      <c r="D975" s="11">
        <v>2499036087</v>
      </c>
      <c r="E975" s="10" t="s">
        <v>1384</v>
      </c>
      <c r="F975" s="10" t="s">
        <v>13</v>
      </c>
      <c r="G975" s="10" t="s">
        <v>14</v>
      </c>
      <c r="H975" s="11" t="s">
        <v>9</v>
      </c>
      <c r="I975" s="12">
        <v>19651.09</v>
      </c>
      <c r="J975" s="13">
        <v>0.9</v>
      </c>
      <c r="K975" s="12">
        <v>17685.98</v>
      </c>
      <c r="L975" s="11" t="s">
        <v>9</v>
      </c>
      <c r="M975" s="14">
        <v>45958</v>
      </c>
      <c r="N975" s="11" t="s">
        <v>10</v>
      </c>
      <c r="O975" s="12">
        <v>0</v>
      </c>
      <c r="P975" s="13">
        <f>O975/K975</f>
        <v>0</v>
      </c>
      <c r="Q975" s="15">
        <f>K975-O975</f>
        <v>17685.98</v>
      </c>
      <c r="R975" s="16" t="s">
        <v>2832</v>
      </c>
    </row>
    <row r="976" spans="1:18" x14ac:dyDescent="0.25">
      <c r="A976" s="10" t="s">
        <v>1358</v>
      </c>
      <c r="B976" s="11">
        <v>17001356</v>
      </c>
      <c r="C976" s="11">
        <v>241026018</v>
      </c>
      <c r="D976" s="11">
        <v>2499036097</v>
      </c>
      <c r="E976" s="10" t="s">
        <v>1385</v>
      </c>
      <c r="F976" s="10" t="s">
        <v>13</v>
      </c>
      <c r="G976" s="10" t="s">
        <v>14</v>
      </c>
      <c r="H976" s="11" t="s">
        <v>9</v>
      </c>
      <c r="I976" s="12">
        <v>41562.959999999999</v>
      </c>
      <c r="J976" s="13">
        <v>0.9</v>
      </c>
      <c r="K976" s="12">
        <v>37406.660000000003</v>
      </c>
      <c r="L976" s="11" t="s">
        <v>9</v>
      </c>
      <c r="M976" s="14">
        <v>46078</v>
      </c>
      <c r="N976" s="11" t="s">
        <v>10</v>
      </c>
      <c r="O976" s="12">
        <v>0</v>
      </c>
      <c r="P976" s="13">
        <f>O976/K976</f>
        <v>0</v>
      </c>
      <c r="Q976" s="15">
        <f>K976-O976</f>
        <v>37406.660000000003</v>
      </c>
      <c r="R976" s="16" t="s">
        <v>2832</v>
      </c>
    </row>
    <row r="977" spans="1:18" x14ac:dyDescent="0.25">
      <c r="A977" s="10" t="s">
        <v>1358</v>
      </c>
      <c r="B977" s="11">
        <v>17001356</v>
      </c>
      <c r="C977" s="11">
        <v>241026018</v>
      </c>
      <c r="D977" s="11">
        <v>2499036112</v>
      </c>
      <c r="E977" s="10" t="s">
        <v>1386</v>
      </c>
      <c r="F977" s="10" t="s">
        <v>13</v>
      </c>
      <c r="G977" s="10" t="s">
        <v>14</v>
      </c>
      <c r="H977" s="11" t="s">
        <v>9</v>
      </c>
      <c r="I977" s="12">
        <v>11925</v>
      </c>
      <c r="J977" s="13">
        <v>0.9</v>
      </c>
      <c r="K977" s="12">
        <v>10732.5</v>
      </c>
      <c r="L977" s="11" t="s">
        <v>9</v>
      </c>
      <c r="M977" s="14">
        <v>45958</v>
      </c>
      <c r="N977" s="11" t="s">
        <v>10</v>
      </c>
      <c r="O977" s="12">
        <v>0</v>
      </c>
      <c r="P977" s="13">
        <f>O977/K977</f>
        <v>0</v>
      </c>
      <c r="Q977" s="15">
        <f>K977-O977</f>
        <v>10732.5</v>
      </c>
      <c r="R977" s="16" t="s">
        <v>2832</v>
      </c>
    </row>
    <row r="978" spans="1:18" x14ac:dyDescent="0.25">
      <c r="A978" s="10" t="s">
        <v>1358</v>
      </c>
      <c r="B978" s="11">
        <v>17001356</v>
      </c>
      <c r="C978" s="11">
        <v>241024299</v>
      </c>
      <c r="D978" s="11">
        <v>2499032855</v>
      </c>
      <c r="E978" s="10" t="s">
        <v>1359</v>
      </c>
      <c r="F978" s="10" t="s">
        <v>13</v>
      </c>
      <c r="G978" s="10" t="s">
        <v>21</v>
      </c>
      <c r="H978" s="11" t="s">
        <v>9</v>
      </c>
      <c r="I978" s="12">
        <v>180000</v>
      </c>
      <c r="J978" s="13">
        <v>0.65</v>
      </c>
      <c r="K978" s="12">
        <v>117000</v>
      </c>
      <c r="L978" s="11" t="s">
        <v>9</v>
      </c>
      <c r="M978" s="14">
        <v>45958</v>
      </c>
      <c r="N978" s="11" t="s">
        <v>10</v>
      </c>
      <c r="O978" s="12">
        <v>0</v>
      </c>
      <c r="P978" s="13">
        <f>O978/K978</f>
        <v>0</v>
      </c>
      <c r="Q978" s="15">
        <f>K978-O978</f>
        <v>117000</v>
      </c>
      <c r="R978" s="16" t="s">
        <v>2832</v>
      </c>
    </row>
    <row r="979" spans="1:18" x14ac:dyDescent="0.25">
      <c r="A979" s="10" t="s">
        <v>1358</v>
      </c>
      <c r="B979" s="11">
        <v>17001356</v>
      </c>
      <c r="C979" s="11">
        <v>241024299</v>
      </c>
      <c r="D979" s="11">
        <v>2499032909</v>
      </c>
      <c r="E979" s="10" t="s">
        <v>1360</v>
      </c>
      <c r="F979" s="10" t="s">
        <v>13</v>
      </c>
      <c r="G979" s="10" t="s">
        <v>21</v>
      </c>
      <c r="H979" s="11" t="s">
        <v>9</v>
      </c>
      <c r="I979" s="12">
        <v>293052.96000000002</v>
      </c>
      <c r="J979" s="13">
        <v>0.65</v>
      </c>
      <c r="K979" s="12">
        <v>190484.42</v>
      </c>
      <c r="L979" s="11" t="s">
        <v>9</v>
      </c>
      <c r="M979" s="14">
        <v>45958</v>
      </c>
      <c r="N979" s="11" t="s">
        <v>10</v>
      </c>
      <c r="O979" s="12">
        <v>0</v>
      </c>
      <c r="P979" s="13">
        <f>O979/K979</f>
        <v>0</v>
      </c>
      <c r="Q979" s="15">
        <f>K979-O979</f>
        <v>190484.42</v>
      </c>
      <c r="R979" s="16" t="s">
        <v>2832</v>
      </c>
    </row>
    <row r="980" spans="1:18" x14ac:dyDescent="0.25">
      <c r="A980" s="10" t="s">
        <v>1358</v>
      </c>
      <c r="B980" s="11">
        <v>17001356</v>
      </c>
      <c r="C980" s="11">
        <v>241024299</v>
      </c>
      <c r="D980" s="11">
        <v>2499032959</v>
      </c>
      <c r="E980" s="10" t="s">
        <v>1361</v>
      </c>
      <c r="F980" s="10" t="s">
        <v>13</v>
      </c>
      <c r="G980" s="10" t="s">
        <v>80</v>
      </c>
      <c r="H980" s="11" t="s">
        <v>9</v>
      </c>
      <c r="I980" s="12">
        <v>1661.28</v>
      </c>
      <c r="J980" s="13">
        <v>0.65</v>
      </c>
      <c r="K980" s="12">
        <v>1079.83</v>
      </c>
      <c r="L980" s="11" t="s">
        <v>9</v>
      </c>
      <c r="M980" s="14">
        <v>45958</v>
      </c>
      <c r="N980" s="11" t="s">
        <v>10</v>
      </c>
      <c r="O980" s="12">
        <v>0</v>
      </c>
      <c r="P980" s="13">
        <f>O980/K980</f>
        <v>0</v>
      </c>
      <c r="Q980" s="15">
        <f>K980-O980</f>
        <v>1079.83</v>
      </c>
      <c r="R980" s="16" t="s">
        <v>2832</v>
      </c>
    </row>
    <row r="981" spans="1:18" x14ac:dyDescent="0.25">
      <c r="A981" s="10" t="s">
        <v>1358</v>
      </c>
      <c r="B981" s="11">
        <v>17001356</v>
      </c>
      <c r="C981" s="11">
        <v>241024299</v>
      </c>
      <c r="D981" s="11">
        <v>2499033094</v>
      </c>
      <c r="E981" s="10" t="s">
        <v>1363</v>
      </c>
      <c r="F981" s="10" t="s">
        <v>13</v>
      </c>
      <c r="G981" s="10" t="s">
        <v>14</v>
      </c>
      <c r="H981" s="11" t="s">
        <v>9</v>
      </c>
      <c r="I981" s="12">
        <v>13497.6</v>
      </c>
      <c r="J981" s="13">
        <v>0.65</v>
      </c>
      <c r="K981" s="12">
        <v>8773.44</v>
      </c>
      <c r="L981" s="11" t="s">
        <v>9</v>
      </c>
      <c r="M981" s="14">
        <v>45958</v>
      </c>
      <c r="N981" s="11" t="s">
        <v>10</v>
      </c>
      <c r="O981" s="12">
        <v>0</v>
      </c>
      <c r="P981" s="13">
        <f>O981/K981</f>
        <v>0</v>
      </c>
      <c r="Q981" s="15">
        <f>K981-O981</f>
        <v>8773.44</v>
      </c>
      <c r="R981" s="16" t="s">
        <v>2832</v>
      </c>
    </row>
    <row r="982" spans="1:18" x14ac:dyDescent="0.25">
      <c r="A982" s="10" t="s">
        <v>1358</v>
      </c>
      <c r="B982" s="11">
        <v>17001356</v>
      </c>
      <c r="C982" s="11">
        <v>241024299</v>
      </c>
      <c r="D982" s="11">
        <v>2499033958</v>
      </c>
      <c r="E982" s="10" t="s">
        <v>1364</v>
      </c>
      <c r="F982" s="10" t="s">
        <v>13</v>
      </c>
      <c r="G982" s="10" t="s">
        <v>21</v>
      </c>
      <c r="H982" s="11" t="s">
        <v>9</v>
      </c>
      <c r="I982" s="12">
        <v>25308</v>
      </c>
      <c r="J982" s="13">
        <v>0.65</v>
      </c>
      <c r="K982" s="12">
        <v>16450.2</v>
      </c>
      <c r="L982" s="11" t="s">
        <v>9</v>
      </c>
      <c r="M982" s="14">
        <v>45958</v>
      </c>
      <c r="N982" s="11" t="s">
        <v>10</v>
      </c>
      <c r="O982" s="12">
        <v>0</v>
      </c>
      <c r="P982" s="13">
        <f>O982/K982</f>
        <v>0</v>
      </c>
      <c r="Q982" s="15">
        <f>K982-O982</f>
        <v>16450.2</v>
      </c>
      <c r="R982" s="16" t="s">
        <v>2832</v>
      </c>
    </row>
    <row r="983" spans="1:18" x14ac:dyDescent="0.25">
      <c r="A983" s="10" t="s">
        <v>1358</v>
      </c>
      <c r="B983" s="11">
        <v>17001356</v>
      </c>
      <c r="C983" s="11">
        <v>241024299</v>
      </c>
      <c r="D983" s="11">
        <v>2499033978</v>
      </c>
      <c r="E983" s="10" t="s">
        <v>1365</v>
      </c>
      <c r="F983" s="10" t="s">
        <v>13</v>
      </c>
      <c r="G983" s="10" t="s">
        <v>309</v>
      </c>
      <c r="H983" s="11" t="s">
        <v>9</v>
      </c>
      <c r="I983" s="12">
        <v>36622.080000000002</v>
      </c>
      <c r="J983" s="13">
        <v>0.65</v>
      </c>
      <c r="K983" s="12">
        <v>23804.35</v>
      </c>
      <c r="L983" s="11" t="s">
        <v>9</v>
      </c>
      <c r="M983" s="14">
        <v>45958</v>
      </c>
      <c r="N983" s="11" t="s">
        <v>10</v>
      </c>
      <c r="O983" s="12">
        <v>0</v>
      </c>
      <c r="P983" s="13">
        <f>O983/K983</f>
        <v>0</v>
      </c>
      <c r="Q983" s="15">
        <f>K983-O983</f>
        <v>23804.35</v>
      </c>
      <c r="R983" s="16" t="s">
        <v>2832</v>
      </c>
    </row>
    <row r="984" spans="1:18" x14ac:dyDescent="0.25">
      <c r="A984" s="10" t="s">
        <v>1358</v>
      </c>
      <c r="B984" s="11">
        <v>17001356</v>
      </c>
      <c r="C984" s="11">
        <v>241024299</v>
      </c>
      <c r="D984" s="11">
        <v>2499033999</v>
      </c>
      <c r="E984" s="10" t="s">
        <v>1366</v>
      </c>
      <c r="F984" s="10" t="s">
        <v>13</v>
      </c>
      <c r="G984" s="10" t="s">
        <v>158</v>
      </c>
      <c r="H984" s="11" t="s">
        <v>9</v>
      </c>
      <c r="I984" s="12">
        <v>17223</v>
      </c>
      <c r="J984" s="13">
        <v>0.65</v>
      </c>
      <c r="K984" s="12">
        <v>11194.95</v>
      </c>
      <c r="L984" s="11" t="s">
        <v>9</v>
      </c>
      <c r="M984" s="14">
        <v>45958</v>
      </c>
      <c r="N984" s="11" t="s">
        <v>10</v>
      </c>
      <c r="O984" s="12">
        <v>0</v>
      </c>
      <c r="P984" s="13">
        <f>O984/K984</f>
        <v>0</v>
      </c>
      <c r="Q984" s="15">
        <f>K984-O984</f>
        <v>11194.95</v>
      </c>
      <c r="R984" s="16" t="s">
        <v>2832</v>
      </c>
    </row>
    <row r="985" spans="1:18" x14ac:dyDescent="0.25">
      <c r="A985" s="10" t="s">
        <v>1358</v>
      </c>
      <c r="B985" s="11">
        <v>17001356</v>
      </c>
      <c r="C985" s="11">
        <v>241024299</v>
      </c>
      <c r="D985" s="11">
        <v>2499035436</v>
      </c>
      <c r="E985" s="10" t="s">
        <v>1367</v>
      </c>
      <c r="F985" s="10" t="s">
        <v>13</v>
      </c>
      <c r="G985" s="10" t="s">
        <v>14</v>
      </c>
      <c r="H985" s="11" t="s">
        <v>9</v>
      </c>
      <c r="I985" s="12">
        <v>6833.16</v>
      </c>
      <c r="J985" s="13">
        <v>0.65</v>
      </c>
      <c r="K985" s="12">
        <v>4441.55</v>
      </c>
      <c r="L985" s="11" t="s">
        <v>9</v>
      </c>
      <c r="M985" s="14">
        <v>45958</v>
      </c>
      <c r="N985" s="11" t="s">
        <v>10</v>
      </c>
      <c r="O985" s="12">
        <v>0</v>
      </c>
      <c r="P985" s="13">
        <f>O985/K985</f>
        <v>0</v>
      </c>
      <c r="Q985" s="15">
        <f>K985-O985</f>
        <v>4441.55</v>
      </c>
      <c r="R985" s="16" t="s">
        <v>2832</v>
      </c>
    </row>
    <row r="986" spans="1:18" x14ac:dyDescent="0.25">
      <c r="A986" s="10" t="s">
        <v>1358</v>
      </c>
      <c r="B986" s="11">
        <v>17001356</v>
      </c>
      <c r="C986" s="11">
        <v>241024299</v>
      </c>
      <c r="D986" s="11">
        <v>2499035441</v>
      </c>
      <c r="E986" s="10" t="s">
        <v>1368</v>
      </c>
      <c r="F986" s="10" t="s">
        <v>13</v>
      </c>
      <c r="G986" s="10" t="s">
        <v>21</v>
      </c>
      <c r="H986" s="11" t="s">
        <v>9</v>
      </c>
      <c r="I986" s="12">
        <v>12000</v>
      </c>
      <c r="J986" s="13">
        <v>0.65</v>
      </c>
      <c r="K986" s="12">
        <v>7800</v>
      </c>
      <c r="L986" s="11" t="s">
        <v>9</v>
      </c>
      <c r="M986" s="14">
        <v>45958</v>
      </c>
      <c r="N986" s="11" t="s">
        <v>10</v>
      </c>
      <c r="O986" s="12">
        <v>0</v>
      </c>
      <c r="P986" s="13">
        <f>O986/K986</f>
        <v>0</v>
      </c>
      <c r="Q986" s="15">
        <f>K986-O986</f>
        <v>7800</v>
      </c>
      <c r="R986" s="16" t="s">
        <v>2832</v>
      </c>
    </row>
    <row r="987" spans="1:18" x14ac:dyDescent="0.25">
      <c r="A987" s="10" t="s">
        <v>1358</v>
      </c>
      <c r="B987" s="11">
        <v>17001356</v>
      </c>
      <c r="C987" s="11">
        <v>241024299</v>
      </c>
      <c r="D987" s="11">
        <v>2499035471</v>
      </c>
      <c r="E987" s="10" t="s">
        <v>1374</v>
      </c>
      <c r="F987" s="10" t="s">
        <v>13</v>
      </c>
      <c r="G987" s="10" t="s">
        <v>14</v>
      </c>
      <c r="H987" s="11" t="s">
        <v>9</v>
      </c>
      <c r="I987" s="12">
        <v>53071.199999999997</v>
      </c>
      <c r="J987" s="13">
        <v>0.65</v>
      </c>
      <c r="K987" s="12">
        <v>34496.28</v>
      </c>
      <c r="L987" s="11" t="s">
        <v>9</v>
      </c>
      <c r="M987" s="14">
        <v>45958</v>
      </c>
      <c r="N987" s="11" t="s">
        <v>10</v>
      </c>
      <c r="O987" s="12">
        <v>0</v>
      </c>
      <c r="P987" s="13">
        <f>O987/K987</f>
        <v>0</v>
      </c>
      <c r="Q987" s="15">
        <f>K987-O987</f>
        <v>34496.28</v>
      </c>
      <c r="R987" s="16" t="s">
        <v>2832</v>
      </c>
    </row>
    <row r="988" spans="1:18" x14ac:dyDescent="0.25">
      <c r="A988" s="10" t="s">
        <v>1358</v>
      </c>
      <c r="B988" s="11">
        <v>17001356</v>
      </c>
      <c r="C988" s="11">
        <v>241024299</v>
      </c>
      <c r="D988" s="11">
        <v>2499035474</v>
      </c>
      <c r="E988" s="10" t="s">
        <v>1375</v>
      </c>
      <c r="F988" s="10" t="s">
        <v>13</v>
      </c>
      <c r="G988" s="10" t="s">
        <v>14</v>
      </c>
      <c r="H988" s="11" t="s">
        <v>9</v>
      </c>
      <c r="I988" s="12">
        <v>16085.64</v>
      </c>
      <c r="J988" s="13">
        <v>0.65</v>
      </c>
      <c r="K988" s="12">
        <v>10455.67</v>
      </c>
      <c r="L988" s="11" t="s">
        <v>9</v>
      </c>
      <c r="M988" s="14">
        <v>45958</v>
      </c>
      <c r="N988" s="11" t="s">
        <v>10</v>
      </c>
      <c r="O988" s="12">
        <v>0</v>
      </c>
      <c r="P988" s="13">
        <f>O988/K988</f>
        <v>0</v>
      </c>
      <c r="Q988" s="15">
        <f>K988-O988</f>
        <v>10455.67</v>
      </c>
      <c r="R988" s="16" t="s">
        <v>2832</v>
      </c>
    </row>
    <row r="989" spans="1:18" x14ac:dyDescent="0.25">
      <c r="A989" s="10" t="s">
        <v>1358</v>
      </c>
      <c r="B989" s="11">
        <v>17001356</v>
      </c>
      <c r="C989" s="11">
        <v>241024299</v>
      </c>
      <c r="D989" s="11">
        <v>2499035484</v>
      </c>
      <c r="E989" s="10" t="s">
        <v>1376</v>
      </c>
      <c r="F989" s="10" t="s">
        <v>13</v>
      </c>
      <c r="G989" s="10" t="s">
        <v>21</v>
      </c>
      <c r="H989" s="11" t="s">
        <v>9</v>
      </c>
      <c r="I989" s="12">
        <v>11368.44</v>
      </c>
      <c r="J989" s="13">
        <v>0.65</v>
      </c>
      <c r="K989" s="12">
        <v>7389.49</v>
      </c>
      <c r="L989" s="11" t="s">
        <v>9</v>
      </c>
      <c r="M989" s="14">
        <v>45958</v>
      </c>
      <c r="N989" s="11" t="s">
        <v>10</v>
      </c>
      <c r="O989" s="12">
        <v>0</v>
      </c>
      <c r="P989" s="13">
        <f>O989/K989</f>
        <v>0</v>
      </c>
      <c r="Q989" s="15">
        <f>K989-O989</f>
        <v>7389.49</v>
      </c>
      <c r="R989" s="16" t="s">
        <v>2832</v>
      </c>
    </row>
    <row r="990" spans="1:18" x14ac:dyDescent="0.25">
      <c r="A990" s="10" t="s">
        <v>1358</v>
      </c>
      <c r="B990" s="11">
        <v>17001356</v>
      </c>
      <c r="C990" s="11">
        <v>241024299</v>
      </c>
      <c r="D990" s="11">
        <v>2499035488</v>
      </c>
      <c r="E990" s="10" t="s">
        <v>1377</v>
      </c>
      <c r="F990" s="10" t="s">
        <v>13</v>
      </c>
      <c r="G990" s="10" t="s">
        <v>21</v>
      </c>
      <c r="H990" s="11" t="s">
        <v>9</v>
      </c>
      <c r="I990" s="12">
        <v>84360</v>
      </c>
      <c r="J990" s="13">
        <v>0.65</v>
      </c>
      <c r="K990" s="12">
        <v>54834</v>
      </c>
      <c r="L990" s="11" t="s">
        <v>9</v>
      </c>
      <c r="M990" s="14">
        <v>45958</v>
      </c>
      <c r="N990" s="11" t="s">
        <v>10</v>
      </c>
      <c r="O990" s="12">
        <v>0</v>
      </c>
      <c r="P990" s="13">
        <f>O990/K990</f>
        <v>0</v>
      </c>
      <c r="Q990" s="15">
        <f>K990-O990</f>
        <v>54834</v>
      </c>
      <c r="R990" s="16" t="s">
        <v>2832</v>
      </c>
    </row>
    <row r="991" spans="1:18" x14ac:dyDescent="0.25">
      <c r="A991" s="10" t="s">
        <v>1358</v>
      </c>
      <c r="B991" s="11">
        <v>17001356</v>
      </c>
      <c r="C991" s="11">
        <v>241024299</v>
      </c>
      <c r="D991" s="11">
        <v>2499035495</v>
      </c>
      <c r="E991" s="10" t="s">
        <v>1378</v>
      </c>
      <c r="F991" s="10" t="s">
        <v>13</v>
      </c>
      <c r="G991" s="10" t="s">
        <v>561</v>
      </c>
      <c r="H991" s="11" t="s">
        <v>9</v>
      </c>
      <c r="I991" s="12">
        <v>13824</v>
      </c>
      <c r="J991" s="13">
        <v>0.65</v>
      </c>
      <c r="K991" s="12">
        <v>8985.6</v>
      </c>
      <c r="L991" s="11" t="s">
        <v>9</v>
      </c>
      <c r="M991" s="14">
        <v>45958</v>
      </c>
      <c r="N991" s="11" t="s">
        <v>10</v>
      </c>
      <c r="O991" s="12">
        <v>0</v>
      </c>
      <c r="P991" s="13">
        <f>O991/K991</f>
        <v>0</v>
      </c>
      <c r="Q991" s="15">
        <f>K991-O991</f>
        <v>8985.6</v>
      </c>
      <c r="R991" s="16" t="s">
        <v>2832</v>
      </c>
    </row>
    <row r="992" spans="1:18" x14ac:dyDescent="0.25">
      <c r="A992" s="10" t="s">
        <v>1358</v>
      </c>
      <c r="B992" s="11">
        <v>17001356</v>
      </c>
      <c r="C992" s="11">
        <v>241024299</v>
      </c>
      <c r="D992" s="11">
        <v>2499035534</v>
      </c>
      <c r="E992" s="10" t="s">
        <v>1379</v>
      </c>
      <c r="F992" s="10" t="s">
        <v>13</v>
      </c>
      <c r="G992" s="10" t="s">
        <v>21</v>
      </c>
      <c r="H992" s="11" t="s">
        <v>9</v>
      </c>
      <c r="I992" s="12">
        <v>25308</v>
      </c>
      <c r="J992" s="13">
        <v>0.65</v>
      </c>
      <c r="K992" s="12">
        <v>16450.2</v>
      </c>
      <c r="L992" s="11" t="s">
        <v>9</v>
      </c>
      <c r="M992" s="14">
        <v>45958</v>
      </c>
      <c r="N992" s="11" t="s">
        <v>10</v>
      </c>
      <c r="O992" s="12">
        <v>0</v>
      </c>
      <c r="P992" s="13">
        <f>O992/K992</f>
        <v>0</v>
      </c>
      <c r="Q992" s="15">
        <f>K992-O992</f>
        <v>16450.2</v>
      </c>
      <c r="R992" s="16" t="s">
        <v>2832</v>
      </c>
    </row>
    <row r="993" spans="1:18" x14ac:dyDescent="0.25">
      <c r="A993" s="10" t="s">
        <v>1358</v>
      </c>
      <c r="B993" s="11">
        <v>17001356</v>
      </c>
      <c r="C993" s="11">
        <v>241024299</v>
      </c>
      <c r="D993" s="11">
        <v>2499035592</v>
      </c>
      <c r="E993" s="10" t="s">
        <v>1380</v>
      </c>
      <c r="F993" s="10" t="s">
        <v>13</v>
      </c>
      <c r="G993" s="10" t="s">
        <v>121</v>
      </c>
      <c r="H993" s="11" t="s">
        <v>9</v>
      </c>
      <c r="I993" s="12">
        <v>13543.44</v>
      </c>
      <c r="J993" s="13">
        <v>0.65</v>
      </c>
      <c r="K993" s="12">
        <v>8803.24</v>
      </c>
      <c r="L993" s="11" t="s">
        <v>9</v>
      </c>
      <c r="M993" s="14">
        <v>45958</v>
      </c>
      <c r="N993" s="11" t="s">
        <v>10</v>
      </c>
      <c r="O993" s="12">
        <v>0</v>
      </c>
      <c r="P993" s="13">
        <f>O993/K993</f>
        <v>0</v>
      </c>
      <c r="Q993" s="15">
        <f>K993-O993</f>
        <v>8803.24</v>
      </c>
      <c r="R993" s="16" t="s">
        <v>2832</v>
      </c>
    </row>
    <row r="994" spans="1:18" x14ac:dyDescent="0.25">
      <c r="A994" s="10" t="s">
        <v>1358</v>
      </c>
      <c r="B994" s="11">
        <v>17001356</v>
      </c>
      <c r="C994" s="11">
        <v>241024299</v>
      </c>
      <c r="D994" s="11">
        <v>2499035633</v>
      </c>
      <c r="E994" s="10" t="s">
        <v>1381</v>
      </c>
      <c r="F994" s="10" t="s">
        <v>13</v>
      </c>
      <c r="G994" s="10" t="s">
        <v>121</v>
      </c>
      <c r="H994" s="11" t="s">
        <v>9</v>
      </c>
      <c r="I994" s="12">
        <v>24210</v>
      </c>
      <c r="J994" s="13">
        <v>0.65</v>
      </c>
      <c r="K994" s="12">
        <v>15736.5</v>
      </c>
      <c r="L994" s="11" t="s">
        <v>9</v>
      </c>
      <c r="M994" s="14">
        <v>46323</v>
      </c>
      <c r="N994" s="11" t="s">
        <v>10</v>
      </c>
      <c r="O994" s="12">
        <v>0</v>
      </c>
      <c r="P994" s="13">
        <f>O994/K994</f>
        <v>0</v>
      </c>
      <c r="Q994" s="15">
        <f>K994-O994</f>
        <v>15736.5</v>
      </c>
      <c r="R994" s="16" t="s">
        <v>2832</v>
      </c>
    </row>
    <row r="995" spans="1:18" x14ac:dyDescent="0.25">
      <c r="A995" s="10" t="s">
        <v>1358</v>
      </c>
      <c r="B995" s="11">
        <v>17001356</v>
      </c>
      <c r="C995" s="11">
        <v>241024299</v>
      </c>
      <c r="D995" s="11">
        <v>2499035798</v>
      </c>
      <c r="E995" s="10" t="s">
        <v>1382</v>
      </c>
      <c r="F995" s="10" t="s">
        <v>13</v>
      </c>
      <c r="G995" s="10" t="s">
        <v>151</v>
      </c>
      <c r="H995" s="11" t="s">
        <v>9</v>
      </c>
      <c r="I995" s="12">
        <v>2934.9</v>
      </c>
      <c r="J995" s="13">
        <v>0.65</v>
      </c>
      <c r="K995" s="12">
        <v>1907.69</v>
      </c>
      <c r="L995" s="11" t="s">
        <v>9</v>
      </c>
      <c r="M995" s="14">
        <v>46415</v>
      </c>
      <c r="N995" s="11" t="s">
        <v>10</v>
      </c>
      <c r="O995" s="12">
        <v>0</v>
      </c>
      <c r="P995" s="13">
        <f>O995/K995</f>
        <v>0</v>
      </c>
      <c r="Q995" s="15">
        <f>K995-O995</f>
        <v>1907.69</v>
      </c>
      <c r="R995" s="16" t="s">
        <v>2832</v>
      </c>
    </row>
    <row r="996" spans="1:18" x14ac:dyDescent="0.25">
      <c r="A996" s="10" t="s">
        <v>1358</v>
      </c>
      <c r="B996" s="11">
        <v>17001356</v>
      </c>
      <c r="C996" s="11">
        <v>241024299</v>
      </c>
      <c r="D996" s="11">
        <v>2499035453</v>
      </c>
      <c r="E996" s="10" t="s">
        <v>1370</v>
      </c>
      <c r="F996" s="10" t="s">
        <v>13</v>
      </c>
      <c r="G996" s="10" t="s">
        <v>142</v>
      </c>
      <c r="H996" s="11" t="s">
        <v>9</v>
      </c>
      <c r="I996" s="12">
        <v>2526</v>
      </c>
      <c r="J996" s="13">
        <v>0.65</v>
      </c>
      <c r="K996" s="12">
        <v>1641.9</v>
      </c>
      <c r="L996" s="11" t="s">
        <v>9</v>
      </c>
      <c r="M996" s="14">
        <v>45958</v>
      </c>
      <c r="N996" s="11" t="s">
        <v>22</v>
      </c>
      <c r="O996" s="12">
        <v>1641.84</v>
      </c>
      <c r="P996" s="13">
        <f>O996/K996</f>
        <v>0.99996345697058275</v>
      </c>
      <c r="Q996" s="15">
        <f>K996-O996</f>
        <v>6.0000000000172804E-2</v>
      </c>
      <c r="R996" s="26" t="s">
        <v>2822</v>
      </c>
    </row>
    <row r="997" spans="1:18" x14ac:dyDescent="0.25">
      <c r="A997" s="10" t="s">
        <v>1358</v>
      </c>
      <c r="B997" s="11">
        <v>17001356</v>
      </c>
      <c r="C997" s="11">
        <v>241024299</v>
      </c>
      <c r="D997" s="11">
        <v>2499033070</v>
      </c>
      <c r="E997" s="10" t="s">
        <v>1362</v>
      </c>
      <c r="F997" s="10" t="s">
        <v>13</v>
      </c>
      <c r="G997" s="10" t="s">
        <v>121</v>
      </c>
      <c r="H997" s="11" t="s">
        <v>9</v>
      </c>
      <c r="I997" s="12">
        <v>12373.32</v>
      </c>
      <c r="J997" s="13">
        <v>0.65</v>
      </c>
      <c r="K997" s="12">
        <v>8042.66</v>
      </c>
      <c r="L997" s="11" t="s">
        <v>9</v>
      </c>
      <c r="M997" s="14">
        <v>45958</v>
      </c>
      <c r="N997" s="11" t="s">
        <v>22</v>
      </c>
      <c r="O997" s="12">
        <v>8042.64</v>
      </c>
      <c r="P997" s="13">
        <f>O997/K997</f>
        <v>0.99999751326053821</v>
      </c>
      <c r="Q997" s="15">
        <f>K997-O997</f>
        <v>1.9999999999527063E-2</v>
      </c>
      <c r="R997" s="26" t="s">
        <v>2822</v>
      </c>
    </row>
    <row r="998" spans="1:18" x14ac:dyDescent="0.25">
      <c r="A998" s="10" t="s">
        <v>1358</v>
      </c>
      <c r="B998" s="11">
        <v>17001356</v>
      </c>
      <c r="C998" s="11">
        <v>241024299</v>
      </c>
      <c r="D998" s="11">
        <v>2499035461</v>
      </c>
      <c r="E998" s="10" t="s">
        <v>1372</v>
      </c>
      <c r="F998" s="10" t="s">
        <v>13</v>
      </c>
      <c r="G998" s="10" t="s">
        <v>121</v>
      </c>
      <c r="H998" s="11" t="s">
        <v>9</v>
      </c>
      <c r="I998" s="12">
        <v>44400</v>
      </c>
      <c r="J998" s="13">
        <v>0.65</v>
      </c>
      <c r="K998" s="12">
        <v>28860</v>
      </c>
      <c r="L998" s="11" t="s">
        <v>9</v>
      </c>
      <c r="M998" s="14">
        <v>45958</v>
      </c>
      <c r="N998" s="11" t="s">
        <v>22</v>
      </c>
      <c r="O998" s="12">
        <v>28860</v>
      </c>
      <c r="P998" s="13">
        <f>O998/K998</f>
        <v>1</v>
      </c>
      <c r="Q998" s="15">
        <f>K998-O998</f>
        <v>0</v>
      </c>
      <c r="R998" s="26" t="s">
        <v>2822</v>
      </c>
    </row>
    <row r="999" spans="1:18" x14ac:dyDescent="0.25">
      <c r="A999" s="10" t="s">
        <v>1358</v>
      </c>
      <c r="B999" s="11">
        <v>17001356</v>
      </c>
      <c r="C999" s="11">
        <v>241024299</v>
      </c>
      <c r="D999" s="11">
        <v>2499035456</v>
      </c>
      <c r="E999" s="10" t="s">
        <v>1371</v>
      </c>
      <c r="F999" s="10" t="s">
        <v>13</v>
      </c>
      <c r="G999" s="10" t="s">
        <v>121</v>
      </c>
      <c r="H999" s="11" t="s">
        <v>9</v>
      </c>
      <c r="I999" s="12">
        <v>28952.400000000001</v>
      </c>
      <c r="J999" s="13">
        <v>0.65</v>
      </c>
      <c r="K999" s="12">
        <v>18819.060000000001</v>
      </c>
      <c r="L999" s="11" t="s">
        <v>9</v>
      </c>
      <c r="M999" s="14">
        <v>45958</v>
      </c>
      <c r="N999" s="11" t="s">
        <v>22</v>
      </c>
      <c r="O999" s="12">
        <v>18819.060000000001</v>
      </c>
      <c r="P999" s="13">
        <f>O999/K999</f>
        <v>1</v>
      </c>
      <c r="Q999" s="15">
        <f>K999-O999</f>
        <v>0</v>
      </c>
      <c r="R999" s="26" t="s">
        <v>2822</v>
      </c>
    </row>
    <row r="1000" spans="1:18" x14ac:dyDescent="0.25">
      <c r="A1000" s="10" t="s">
        <v>1358</v>
      </c>
      <c r="B1000" s="11">
        <v>17001356</v>
      </c>
      <c r="C1000" s="11">
        <v>241024299</v>
      </c>
      <c r="D1000" s="11">
        <v>2499035468</v>
      </c>
      <c r="E1000" s="10" t="s">
        <v>1373</v>
      </c>
      <c r="F1000" s="10" t="s">
        <v>13</v>
      </c>
      <c r="G1000" s="10" t="s">
        <v>121</v>
      </c>
      <c r="H1000" s="11" t="s">
        <v>9</v>
      </c>
      <c r="I1000" s="12">
        <v>10950.6</v>
      </c>
      <c r="J1000" s="13">
        <v>0.65</v>
      </c>
      <c r="K1000" s="12">
        <v>7117.89</v>
      </c>
      <c r="L1000" s="11" t="s">
        <v>9</v>
      </c>
      <c r="M1000" s="14">
        <v>45958</v>
      </c>
      <c r="N1000" s="11" t="s">
        <v>22</v>
      </c>
      <c r="O1000" s="12">
        <v>7117.89</v>
      </c>
      <c r="P1000" s="13">
        <f>O1000/K1000</f>
        <v>1</v>
      </c>
      <c r="Q1000" s="15">
        <f>K1000-O1000</f>
        <v>0</v>
      </c>
      <c r="R1000" s="26" t="s">
        <v>2822</v>
      </c>
    </row>
    <row r="1001" spans="1:18" x14ac:dyDescent="0.25">
      <c r="A1001" s="10" t="s">
        <v>1358</v>
      </c>
      <c r="B1001" s="11">
        <v>17001356</v>
      </c>
      <c r="C1001" s="11">
        <v>241024299</v>
      </c>
      <c r="D1001" s="11">
        <v>2499035447</v>
      </c>
      <c r="E1001" s="10" t="s">
        <v>1369</v>
      </c>
      <c r="F1001" s="10" t="s">
        <v>13</v>
      </c>
      <c r="G1001" s="10" t="s">
        <v>121</v>
      </c>
      <c r="H1001" s="11" t="s">
        <v>9</v>
      </c>
      <c r="I1001" s="12">
        <v>3456.48</v>
      </c>
      <c r="J1001" s="13">
        <v>0.65</v>
      </c>
      <c r="K1001" s="12">
        <v>2246.71</v>
      </c>
      <c r="L1001" s="11" t="s">
        <v>9</v>
      </c>
      <c r="M1001" s="14">
        <v>45958</v>
      </c>
      <c r="N1001" s="11" t="s">
        <v>22</v>
      </c>
      <c r="O1001" s="12">
        <v>2246.71</v>
      </c>
      <c r="P1001" s="13">
        <f>O1001/K1001</f>
        <v>1</v>
      </c>
      <c r="Q1001" s="15">
        <f>K1001-O1001</f>
        <v>0</v>
      </c>
      <c r="R1001" s="26" t="s">
        <v>2822</v>
      </c>
    </row>
    <row r="1002" spans="1:18" x14ac:dyDescent="0.25">
      <c r="A1002" s="10" t="s">
        <v>1389</v>
      </c>
      <c r="B1002" s="11">
        <v>16066986</v>
      </c>
      <c r="C1002" s="11">
        <v>241019315</v>
      </c>
      <c r="D1002" s="11">
        <v>2499024571</v>
      </c>
      <c r="E1002" s="10" t="s">
        <v>1390</v>
      </c>
      <c r="F1002" s="10" t="s">
        <v>13</v>
      </c>
      <c r="G1002" s="10" t="s">
        <v>53</v>
      </c>
      <c r="H1002" s="11" t="s">
        <v>9</v>
      </c>
      <c r="I1002" s="12">
        <v>515.88</v>
      </c>
      <c r="J1002" s="13">
        <v>0.9</v>
      </c>
      <c r="K1002" s="12">
        <v>464.29</v>
      </c>
      <c r="L1002" s="11" t="s">
        <v>9</v>
      </c>
      <c r="M1002" s="14">
        <v>45958</v>
      </c>
      <c r="N1002" s="11" t="s">
        <v>10</v>
      </c>
      <c r="O1002" s="12">
        <v>0</v>
      </c>
      <c r="P1002" s="13">
        <f>O1002/K1002</f>
        <v>0</v>
      </c>
      <c r="Q1002" s="15">
        <f>K1002-O1002</f>
        <v>464.29</v>
      </c>
      <c r="R1002" s="16" t="s">
        <v>2832</v>
      </c>
    </row>
    <row r="1003" spans="1:18" x14ac:dyDescent="0.25">
      <c r="A1003" s="10" t="s">
        <v>1389</v>
      </c>
      <c r="B1003" s="11">
        <v>16066986</v>
      </c>
      <c r="C1003" s="11">
        <v>241019315</v>
      </c>
      <c r="D1003" s="11">
        <v>2499030882</v>
      </c>
      <c r="E1003" s="10" t="s">
        <v>1391</v>
      </c>
      <c r="F1003" s="10" t="s">
        <v>13</v>
      </c>
      <c r="G1003" s="10" t="s">
        <v>82</v>
      </c>
      <c r="H1003" s="11" t="s">
        <v>9</v>
      </c>
      <c r="I1003" s="12">
        <v>1058.4000000000001</v>
      </c>
      <c r="J1003" s="13">
        <v>0.9</v>
      </c>
      <c r="K1003" s="12">
        <v>952.56</v>
      </c>
      <c r="L1003" s="11" t="s">
        <v>9</v>
      </c>
      <c r="M1003" s="14">
        <v>45958</v>
      </c>
      <c r="N1003" s="11" t="s">
        <v>10</v>
      </c>
      <c r="O1003" s="12">
        <v>0</v>
      </c>
      <c r="P1003" s="13">
        <f>O1003/K1003</f>
        <v>0</v>
      </c>
      <c r="Q1003" s="15">
        <f>K1003-O1003</f>
        <v>952.56</v>
      </c>
      <c r="R1003" s="16" t="s">
        <v>2832</v>
      </c>
    </row>
    <row r="1004" spans="1:18" x14ac:dyDescent="0.25">
      <c r="A1004" s="10" t="s">
        <v>1387</v>
      </c>
      <c r="B1004" s="11">
        <v>125491</v>
      </c>
      <c r="C1004" s="11">
        <v>241016619</v>
      </c>
      <c r="D1004" s="11">
        <v>2499020564</v>
      </c>
      <c r="E1004" s="10" t="s">
        <v>1388</v>
      </c>
      <c r="F1004" s="10" t="s">
        <v>13</v>
      </c>
      <c r="G1004" s="10" t="s">
        <v>42</v>
      </c>
      <c r="H1004" s="11" t="s">
        <v>9</v>
      </c>
      <c r="I1004" s="12">
        <v>3300</v>
      </c>
      <c r="J1004" s="13">
        <v>0.8</v>
      </c>
      <c r="K1004" s="12">
        <v>2640</v>
      </c>
      <c r="L1004" s="11" t="s">
        <v>9</v>
      </c>
      <c r="M1004" s="14">
        <v>45958</v>
      </c>
      <c r="N1004" s="11" t="s">
        <v>22</v>
      </c>
      <c r="O1004" s="12">
        <v>1540</v>
      </c>
      <c r="P1004" s="13">
        <f>O1004/K1004</f>
        <v>0.58333333333333337</v>
      </c>
      <c r="Q1004" s="15">
        <f>K1004-O1004</f>
        <v>1100</v>
      </c>
      <c r="R1004" s="26" t="s">
        <v>2822</v>
      </c>
    </row>
    <row r="1005" spans="1:18" x14ac:dyDescent="0.25">
      <c r="A1005" s="10" t="s">
        <v>1392</v>
      </c>
      <c r="B1005" s="11">
        <v>125365</v>
      </c>
      <c r="C1005" s="11">
        <v>241011768</v>
      </c>
      <c r="D1005" s="11">
        <v>2499013387</v>
      </c>
      <c r="E1005" s="10" t="s">
        <v>1393</v>
      </c>
      <c r="F1005" s="10" t="s">
        <v>13</v>
      </c>
      <c r="G1005" s="10" t="s">
        <v>465</v>
      </c>
      <c r="H1005" s="11" t="s">
        <v>9</v>
      </c>
      <c r="I1005" s="12">
        <v>9000</v>
      </c>
      <c r="J1005" s="13">
        <v>0.9</v>
      </c>
      <c r="K1005" s="12">
        <v>8100</v>
      </c>
      <c r="L1005" s="11" t="s">
        <v>9</v>
      </c>
      <c r="M1005" s="14">
        <v>45958</v>
      </c>
      <c r="N1005" s="11" t="s">
        <v>10</v>
      </c>
      <c r="O1005" s="12">
        <v>0</v>
      </c>
      <c r="P1005" s="13">
        <f>O1005/K1005</f>
        <v>0</v>
      </c>
      <c r="Q1005" s="15">
        <f>K1005-O1005</f>
        <v>8100</v>
      </c>
      <c r="R1005" s="16" t="s">
        <v>2832</v>
      </c>
    </row>
    <row r="1006" spans="1:18" x14ac:dyDescent="0.25">
      <c r="A1006" s="10" t="s">
        <v>1392</v>
      </c>
      <c r="B1006" s="11">
        <v>125365</v>
      </c>
      <c r="C1006" s="11">
        <v>241011785</v>
      </c>
      <c r="D1006" s="11">
        <v>2499013413</v>
      </c>
      <c r="E1006" s="10" t="s">
        <v>1394</v>
      </c>
      <c r="F1006" s="10" t="s">
        <v>13</v>
      </c>
      <c r="G1006" s="10" t="s">
        <v>21</v>
      </c>
      <c r="H1006" s="11" t="s">
        <v>9</v>
      </c>
      <c r="I1006" s="12">
        <v>24000</v>
      </c>
      <c r="J1006" s="13">
        <v>0.9</v>
      </c>
      <c r="K1006" s="12">
        <v>21600</v>
      </c>
      <c r="L1006" s="11" t="s">
        <v>9</v>
      </c>
      <c r="M1006" s="14">
        <v>45958</v>
      </c>
      <c r="N1006" s="11" t="s">
        <v>22</v>
      </c>
      <c r="O1006" s="12">
        <v>18000</v>
      </c>
      <c r="P1006" s="13">
        <f>O1006/K1006</f>
        <v>0.83333333333333337</v>
      </c>
      <c r="Q1006" s="15">
        <f>K1006-O1006</f>
        <v>3600</v>
      </c>
      <c r="R1006" s="26" t="s">
        <v>2822</v>
      </c>
    </row>
    <row r="1007" spans="1:18" x14ac:dyDescent="0.25">
      <c r="A1007" s="10" t="s">
        <v>1392</v>
      </c>
      <c r="B1007" s="11">
        <v>125365</v>
      </c>
      <c r="C1007" s="11">
        <v>241034409</v>
      </c>
      <c r="D1007" s="11">
        <v>2499049780</v>
      </c>
      <c r="E1007" s="10" t="s">
        <v>1395</v>
      </c>
      <c r="F1007" s="10" t="s">
        <v>7</v>
      </c>
      <c r="G1007" s="10" t="s">
        <v>924</v>
      </c>
      <c r="H1007" s="11" t="s">
        <v>9</v>
      </c>
      <c r="I1007" s="12">
        <v>122035.66</v>
      </c>
      <c r="J1007" s="13">
        <v>0.85</v>
      </c>
      <c r="K1007" s="12">
        <v>103730.31</v>
      </c>
      <c r="L1007" s="11" t="s">
        <v>9</v>
      </c>
      <c r="M1007" s="14">
        <v>46050</v>
      </c>
      <c r="N1007" s="11" t="s">
        <v>22</v>
      </c>
      <c r="O1007" s="12">
        <v>103730.31</v>
      </c>
      <c r="P1007" s="13">
        <f>O1007/K1007</f>
        <v>1</v>
      </c>
      <c r="Q1007" s="15">
        <f>K1007-O1007</f>
        <v>0</v>
      </c>
      <c r="R1007" s="26" t="s">
        <v>2822</v>
      </c>
    </row>
    <row r="1008" spans="1:18" x14ac:dyDescent="0.25">
      <c r="A1008" s="10" t="s">
        <v>1396</v>
      </c>
      <c r="B1008" s="11">
        <v>17282</v>
      </c>
      <c r="C1008" s="11">
        <v>241003498</v>
      </c>
      <c r="D1008" s="11">
        <v>2499003038</v>
      </c>
      <c r="E1008" s="10" t="s">
        <v>173</v>
      </c>
      <c r="F1008" s="10" t="s">
        <v>13</v>
      </c>
      <c r="G1008" s="10" t="s">
        <v>142</v>
      </c>
      <c r="H1008" s="11" t="s">
        <v>9</v>
      </c>
      <c r="I1008" s="12">
        <v>10740</v>
      </c>
      <c r="J1008" s="13">
        <v>0.9</v>
      </c>
      <c r="K1008" s="12">
        <v>9666</v>
      </c>
      <c r="L1008" s="11" t="s">
        <v>9</v>
      </c>
      <c r="M1008" s="14">
        <v>45958</v>
      </c>
      <c r="N1008" s="11" t="s">
        <v>22</v>
      </c>
      <c r="O1008" s="12">
        <v>8055</v>
      </c>
      <c r="P1008" s="13">
        <f>O1008/K1008</f>
        <v>0.83333333333333337</v>
      </c>
      <c r="Q1008" s="15">
        <f>K1008-O1008</f>
        <v>1611</v>
      </c>
      <c r="R1008" s="26" t="s">
        <v>2822</v>
      </c>
    </row>
    <row r="1009" spans="1:18" x14ac:dyDescent="0.25">
      <c r="A1009" s="10" t="s">
        <v>1397</v>
      </c>
      <c r="B1009" s="11">
        <v>125943</v>
      </c>
      <c r="C1009" s="11">
        <v>241030647</v>
      </c>
      <c r="D1009" s="11">
        <v>2499043473</v>
      </c>
      <c r="E1009" s="10" t="s">
        <v>1400</v>
      </c>
      <c r="F1009" s="10" t="s">
        <v>7</v>
      </c>
      <c r="G1009" s="10" t="s">
        <v>124</v>
      </c>
      <c r="H1009" s="11" t="s">
        <v>9</v>
      </c>
      <c r="I1009" s="12">
        <v>239559.16</v>
      </c>
      <c r="J1009" s="13">
        <v>0.7</v>
      </c>
      <c r="K1009" s="12">
        <v>167691.41</v>
      </c>
      <c r="L1009" s="11" t="s">
        <v>9</v>
      </c>
      <c r="M1009" s="14">
        <v>46050</v>
      </c>
      <c r="N1009" s="11" t="s">
        <v>22</v>
      </c>
      <c r="O1009" s="12">
        <v>167691.41</v>
      </c>
      <c r="P1009" s="13">
        <f>O1009/K1009</f>
        <v>1</v>
      </c>
      <c r="Q1009" s="15">
        <f>K1009-O1009</f>
        <v>0</v>
      </c>
      <c r="R1009" s="26" t="s">
        <v>2822</v>
      </c>
    </row>
    <row r="1010" spans="1:18" x14ac:dyDescent="0.25">
      <c r="A1010" s="10" t="s">
        <v>1397</v>
      </c>
      <c r="B1010" s="11">
        <v>125943</v>
      </c>
      <c r="C1010" s="11">
        <v>241030589</v>
      </c>
      <c r="D1010" s="11">
        <v>2499043379</v>
      </c>
      <c r="E1010" s="10" t="s">
        <v>1399</v>
      </c>
      <c r="F1010" s="10" t="s">
        <v>7</v>
      </c>
      <c r="G1010" s="10" t="s">
        <v>124</v>
      </c>
      <c r="H1010" s="11" t="s">
        <v>9</v>
      </c>
      <c r="I1010" s="12">
        <v>61711.56</v>
      </c>
      <c r="J1010" s="13">
        <v>0.7</v>
      </c>
      <c r="K1010" s="12">
        <v>43198.09</v>
      </c>
      <c r="L1010" s="11" t="s">
        <v>9</v>
      </c>
      <c r="M1010" s="14">
        <v>46050</v>
      </c>
      <c r="N1010" s="11" t="s">
        <v>22</v>
      </c>
      <c r="O1010" s="12">
        <v>43198.09</v>
      </c>
      <c r="P1010" s="13">
        <f>O1010/K1010</f>
        <v>1</v>
      </c>
      <c r="Q1010" s="15">
        <f>K1010-O1010</f>
        <v>0</v>
      </c>
      <c r="R1010" s="26" t="s">
        <v>2822</v>
      </c>
    </row>
    <row r="1011" spans="1:18" x14ac:dyDescent="0.25">
      <c r="A1011" s="10" t="s">
        <v>1397</v>
      </c>
      <c r="B1011" s="11">
        <v>125943</v>
      </c>
      <c r="C1011" s="11">
        <v>241007261</v>
      </c>
      <c r="D1011" s="11">
        <v>2499007208</v>
      </c>
      <c r="E1011" s="10" t="s">
        <v>1398</v>
      </c>
      <c r="F1011" s="10" t="s">
        <v>13</v>
      </c>
      <c r="G1011" s="10" t="s">
        <v>121</v>
      </c>
      <c r="H1011" s="11" t="s">
        <v>9</v>
      </c>
      <c r="I1011" s="12">
        <v>26182.799999999999</v>
      </c>
      <c r="J1011" s="13">
        <v>0.7</v>
      </c>
      <c r="K1011" s="12">
        <v>18327.96</v>
      </c>
      <c r="L1011" s="11" t="s">
        <v>9</v>
      </c>
      <c r="M1011" s="14">
        <v>45958</v>
      </c>
      <c r="N1011" s="11" t="s">
        <v>22</v>
      </c>
      <c r="O1011" s="12">
        <v>18327.96</v>
      </c>
      <c r="P1011" s="13">
        <f>O1011/K1011</f>
        <v>1</v>
      </c>
      <c r="Q1011" s="15">
        <f>K1011-O1011</f>
        <v>0</v>
      </c>
      <c r="R1011" s="26" t="s">
        <v>2822</v>
      </c>
    </row>
    <row r="1012" spans="1:18" x14ac:dyDescent="0.25">
      <c r="A1012" s="10" t="s">
        <v>1401</v>
      </c>
      <c r="B1012" s="11">
        <v>125839</v>
      </c>
      <c r="C1012" s="11">
        <v>241009726</v>
      </c>
      <c r="D1012" s="11">
        <v>2499010564</v>
      </c>
      <c r="E1012" s="10" t="s">
        <v>1402</v>
      </c>
      <c r="F1012" s="10" t="s">
        <v>13</v>
      </c>
      <c r="G1012" s="10" t="s">
        <v>121</v>
      </c>
      <c r="H1012" s="11" t="s">
        <v>9</v>
      </c>
      <c r="I1012" s="12">
        <v>2363.4</v>
      </c>
      <c r="J1012" s="13">
        <v>0.9</v>
      </c>
      <c r="K1012" s="12">
        <v>2127.06</v>
      </c>
      <c r="L1012" s="11" t="s">
        <v>9</v>
      </c>
      <c r="M1012" s="14">
        <v>45958</v>
      </c>
      <c r="N1012" s="11" t="s">
        <v>22</v>
      </c>
      <c r="O1012" s="12">
        <v>2073.12</v>
      </c>
      <c r="P1012" s="13">
        <f>O1012/K1012</f>
        <v>0.97464105384897459</v>
      </c>
      <c r="Q1012" s="15">
        <f>K1012-O1012</f>
        <v>53.940000000000055</v>
      </c>
      <c r="R1012" s="26" t="s">
        <v>2822</v>
      </c>
    </row>
    <row r="1013" spans="1:18" x14ac:dyDescent="0.25">
      <c r="A1013" s="10" t="s">
        <v>1403</v>
      </c>
      <c r="B1013" s="11">
        <v>125415</v>
      </c>
      <c r="C1013" s="11">
        <v>241025694</v>
      </c>
      <c r="D1013" s="11">
        <v>2499035325</v>
      </c>
      <c r="E1013" s="10" t="s">
        <v>1404</v>
      </c>
      <c r="F1013" s="10" t="s">
        <v>13</v>
      </c>
      <c r="G1013" s="10" t="s">
        <v>142</v>
      </c>
      <c r="H1013" s="11" t="s">
        <v>9</v>
      </c>
      <c r="I1013" s="12">
        <v>7200</v>
      </c>
      <c r="J1013" s="13">
        <v>0.9</v>
      </c>
      <c r="K1013" s="12">
        <v>6480</v>
      </c>
      <c r="L1013" s="11" t="s">
        <v>9</v>
      </c>
      <c r="M1013" s="14">
        <v>45958</v>
      </c>
      <c r="N1013" s="11" t="s">
        <v>22</v>
      </c>
      <c r="O1013" s="12">
        <v>6480</v>
      </c>
      <c r="P1013" s="13">
        <f>O1013/K1013</f>
        <v>1</v>
      </c>
      <c r="Q1013" s="15">
        <f>K1013-O1013</f>
        <v>0</v>
      </c>
      <c r="R1013" s="26" t="s">
        <v>2822</v>
      </c>
    </row>
    <row r="1014" spans="1:18" x14ac:dyDescent="0.25">
      <c r="A1014" s="10" t="s">
        <v>1405</v>
      </c>
      <c r="B1014" s="11">
        <v>17339</v>
      </c>
      <c r="C1014" s="11">
        <v>241031059</v>
      </c>
      <c r="D1014" s="11">
        <v>2499044170</v>
      </c>
      <c r="E1014" s="10" t="s">
        <v>226</v>
      </c>
      <c r="F1014" s="10" t="s">
        <v>13</v>
      </c>
      <c r="G1014" s="10" t="s">
        <v>40</v>
      </c>
      <c r="H1014" s="11" t="s">
        <v>9</v>
      </c>
      <c r="I1014" s="12">
        <v>4665</v>
      </c>
      <c r="J1014" s="13">
        <v>0.8</v>
      </c>
      <c r="K1014" s="12">
        <v>3732</v>
      </c>
      <c r="L1014" s="11" t="s">
        <v>9</v>
      </c>
      <c r="M1014" s="14">
        <v>45958</v>
      </c>
      <c r="N1014" s="11" t="s">
        <v>10</v>
      </c>
      <c r="O1014" s="12">
        <v>0</v>
      </c>
      <c r="P1014" s="13">
        <f>O1014/K1014</f>
        <v>0</v>
      </c>
      <c r="Q1014" s="15">
        <f>K1014-O1014</f>
        <v>3732</v>
      </c>
      <c r="R1014" s="16" t="s">
        <v>2832</v>
      </c>
    </row>
    <row r="1015" spans="1:18" x14ac:dyDescent="0.25">
      <c r="A1015" s="10" t="s">
        <v>1406</v>
      </c>
      <c r="B1015" s="11">
        <v>125640</v>
      </c>
      <c r="C1015" s="11">
        <v>241037916</v>
      </c>
      <c r="D1015" s="11">
        <v>2499055373</v>
      </c>
      <c r="E1015" s="10" t="s">
        <v>1407</v>
      </c>
      <c r="F1015" s="10" t="s">
        <v>13</v>
      </c>
      <c r="G1015" s="10" t="s">
        <v>40</v>
      </c>
      <c r="H1015" s="11" t="s">
        <v>9</v>
      </c>
      <c r="I1015" s="12">
        <v>2661.12</v>
      </c>
      <c r="J1015" s="13">
        <v>0.9</v>
      </c>
      <c r="K1015" s="12">
        <v>2395.0100000000002</v>
      </c>
      <c r="L1015" s="11" t="s">
        <v>9</v>
      </c>
      <c r="M1015" s="14">
        <v>46078</v>
      </c>
      <c r="N1015" s="11" t="s">
        <v>10</v>
      </c>
      <c r="O1015" s="12">
        <v>0</v>
      </c>
      <c r="P1015" s="13">
        <f>O1015/K1015</f>
        <v>0</v>
      </c>
      <c r="Q1015" s="15">
        <f>K1015-O1015</f>
        <v>2395.0100000000002</v>
      </c>
      <c r="R1015" s="16" t="s">
        <v>2832</v>
      </c>
    </row>
    <row r="1016" spans="1:18" x14ac:dyDescent="0.25">
      <c r="A1016" s="10" t="s">
        <v>1408</v>
      </c>
      <c r="B1016" s="11">
        <v>125704</v>
      </c>
      <c r="C1016" s="11">
        <v>241000050</v>
      </c>
      <c r="D1016" s="11">
        <v>2499000017</v>
      </c>
      <c r="E1016" s="10" t="s">
        <v>1409</v>
      </c>
      <c r="F1016" s="10" t="s">
        <v>13</v>
      </c>
      <c r="G1016" s="10" t="s">
        <v>880</v>
      </c>
      <c r="H1016" s="11" t="s">
        <v>9</v>
      </c>
      <c r="I1016" s="12">
        <v>1560</v>
      </c>
      <c r="J1016" s="13">
        <v>0.7</v>
      </c>
      <c r="K1016" s="12">
        <v>1092</v>
      </c>
      <c r="L1016" s="11" t="s">
        <v>9</v>
      </c>
      <c r="M1016" s="14">
        <v>45958</v>
      </c>
      <c r="N1016" s="11" t="s">
        <v>22</v>
      </c>
      <c r="O1016" s="12">
        <v>1092</v>
      </c>
      <c r="P1016" s="13">
        <f>O1016/K1016</f>
        <v>1</v>
      </c>
      <c r="Q1016" s="15">
        <f>K1016-O1016</f>
        <v>0</v>
      </c>
      <c r="R1016" s="26" t="s">
        <v>2822</v>
      </c>
    </row>
    <row r="1017" spans="1:18" x14ac:dyDescent="0.25">
      <c r="A1017" s="10" t="s">
        <v>1410</v>
      </c>
      <c r="B1017" s="11">
        <v>125705</v>
      </c>
      <c r="C1017" s="11">
        <v>241019603</v>
      </c>
      <c r="D1017" s="11">
        <v>2499024997</v>
      </c>
      <c r="E1017" s="10" t="s">
        <v>1411</v>
      </c>
      <c r="F1017" s="10" t="s">
        <v>13</v>
      </c>
      <c r="G1017" s="10" t="s">
        <v>880</v>
      </c>
      <c r="H1017" s="11" t="s">
        <v>9</v>
      </c>
      <c r="I1017" s="12">
        <v>81463.92</v>
      </c>
      <c r="J1017" s="13">
        <v>0.7</v>
      </c>
      <c r="K1017" s="12">
        <v>57024.74</v>
      </c>
      <c r="L1017" s="11" t="s">
        <v>9</v>
      </c>
      <c r="M1017" s="14">
        <v>45958</v>
      </c>
      <c r="N1017" s="11" t="s">
        <v>10</v>
      </c>
      <c r="O1017" s="12">
        <v>0</v>
      </c>
      <c r="P1017" s="13">
        <f>O1017/K1017</f>
        <v>0</v>
      </c>
      <c r="Q1017" s="15">
        <f>K1017-O1017</f>
        <v>57024.74</v>
      </c>
      <c r="R1017" s="16" t="s">
        <v>2832</v>
      </c>
    </row>
    <row r="1018" spans="1:18" x14ac:dyDescent="0.25">
      <c r="A1018" s="10" t="s">
        <v>1410</v>
      </c>
      <c r="B1018" s="11">
        <v>125705</v>
      </c>
      <c r="C1018" s="11">
        <v>241036480</v>
      </c>
      <c r="D1018" s="11">
        <v>2499053282</v>
      </c>
      <c r="E1018" s="10" t="s">
        <v>1412</v>
      </c>
      <c r="F1018" s="10" t="s">
        <v>7</v>
      </c>
      <c r="G1018" s="10" t="s">
        <v>45</v>
      </c>
      <c r="H1018" s="11" t="s">
        <v>9</v>
      </c>
      <c r="I1018" s="12">
        <v>39871</v>
      </c>
      <c r="J1018" s="13">
        <v>0.7</v>
      </c>
      <c r="K1018" s="12">
        <v>27909.7</v>
      </c>
      <c r="L1018" s="11" t="s">
        <v>9</v>
      </c>
      <c r="M1018" s="14">
        <v>46050</v>
      </c>
      <c r="N1018" s="11" t="s">
        <v>22</v>
      </c>
      <c r="O1018" s="12">
        <v>27909.7</v>
      </c>
      <c r="P1018" s="13">
        <f>O1018/K1018</f>
        <v>1</v>
      </c>
      <c r="Q1018" s="15">
        <f>K1018-O1018</f>
        <v>0</v>
      </c>
      <c r="R1018" s="26" t="s">
        <v>2822</v>
      </c>
    </row>
    <row r="1019" spans="1:18" x14ac:dyDescent="0.25">
      <c r="A1019" s="10" t="s">
        <v>1413</v>
      </c>
      <c r="B1019" s="11">
        <v>125622</v>
      </c>
      <c r="C1019" s="11">
        <v>241026584</v>
      </c>
      <c r="D1019" s="11">
        <v>2499036869</v>
      </c>
      <c r="E1019" s="10" t="s">
        <v>1415</v>
      </c>
      <c r="F1019" s="10" t="s">
        <v>13</v>
      </c>
      <c r="G1019" s="10" t="s">
        <v>142</v>
      </c>
      <c r="H1019" s="11" t="s">
        <v>9</v>
      </c>
      <c r="I1019" s="12">
        <v>12600</v>
      </c>
      <c r="J1019" s="13">
        <v>0.9</v>
      </c>
      <c r="K1019" s="12">
        <v>11340</v>
      </c>
      <c r="L1019" s="11" t="s">
        <v>9</v>
      </c>
      <c r="M1019" s="14">
        <v>45958</v>
      </c>
      <c r="N1019" s="11" t="s">
        <v>22</v>
      </c>
      <c r="O1019" s="12">
        <v>11340</v>
      </c>
      <c r="P1019" s="13">
        <f>O1019/K1019</f>
        <v>1</v>
      </c>
      <c r="Q1019" s="15">
        <f>K1019-O1019</f>
        <v>0</v>
      </c>
      <c r="R1019" s="26" t="s">
        <v>2822</v>
      </c>
    </row>
    <row r="1020" spans="1:18" x14ac:dyDescent="0.25">
      <c r="A1020" s="10" t="s">
        <v>1413</v>
      </c>
      <c r="B1020" s="11">
        <v>125622</v>
      </c>
      <c r="C1020" s="11">
        <v>241022496</v>
      </c>
      <c r="D1020" s="11">
        <v>2499029861</v>
      </c>
      <c r="E1020" s="10" t="s">
        <v>1414</v>
      </c>
      <c r="F1020" s="10" t="s">
        <v>7</v>
      </c>
      <c r="G1020" s="10" t="s">
        <v>633</v>
      </c>
      <c r="H1020" s="11" t="s">
        <v>9</v>
      </c>
      <c r="I1020" s="12">
        <v>7465.92</v>
      </c>
      <c r="J1020" s="13">
        <v>0.85</v>
      </c>
      <c r="K1020" s="12">
        <v>6346.03</v>
      </c>
      <c r="L1020" s="11" t="s">
        <v>9</v>
      </c>
      <c r="M1020" s="14">
        <v>46050</v>
      </c>
      <c r="N1020" s="11" t="s">
        <v>22</v>
      </c>
      <c r="O1020" s="12">
        <v>6346.03</v>
      </c>
      <c r="P1020" s="13">
        <f>O1020/K1020</f>
        <v>1</v>
      </c>
      <c r="Q1020" s="15">
        <f>K1020-O1020</f>
        <v>0</v>
      </c>
      <c r="R1020" s="26" t="s">
        <v>2822</v>
      </c>
    </row>
    <row r="1021" spans="1:18" x14ac:dyDescent="0.25">
      <c r="A1021" s="10" t="s">
        <v>1416</v>
      </c>
      <c r="B1021" s="11">
        <v>125460</v>
      </c>
      <c r="C1021" s="11">
        <v>241016203</v>
      </c>
      <c r="D1021" s="11">
        <v>2499020001</v>
      </c>
      <c r="E1021" s="10" t="s">
        <v>1421</v>
      </c>
      <c r="F1021" s="10" t="s">
        <v>7</v>
      </c>
      <c r="G1021" s="10" t="s">
        <v>71</v>
      </c>
      <c r="H1021" s="11" t="s">
        <v>9</v>
      </c>
      <c r="I1021" s="12">
        <v>35704.800000000003</v>
      </c>
      <c r="J1021" s="13">
        <v>0.7</v>
      </c>
      <c r="K1021" s="12">
        <v>24993.360000000001</v>
      </c>
      <c r="L1021" s="11" t="s">
        <v>9</v>
      </c>
      <c r="M1021" s="14">
        <v>46050</v>
      </c>
      <c r="N1021" s="11" t="s">
        <v>22</v>
      </c>
      <c r="O1021" s="12">
        <v>17713.36</v>
      </c>
      <c r="P1021" s="13">
        <f>O1021/K1021</f>
        <v>0.70872263673231606</v>
      </c>
      <c r="Q1021" s="15">
        <f>K1021-O1021</f>
        <v>7280</v>
      </c>
      <c r="R1021" s="26" t="s">
        <v>2822</v>
      </c>
    </row>
    <row r="1022" spans="1:18" x14ac:dyDescent="0.25">
      <c r="A1022" s="17" t="s">
        <v>1416</v>
      </c>
      <c r="B1022" s="18">
        <v>125460</v>
      </c>
      <c r="C1022" s="18">
        <v>241009894</v>
      </c>
      <c r="D1022" s="18">
        <v>2499010812</v>
      </c>
      <c r="E1022" s="17" t="s">
        <v>1417</v>
      </c>
      <c r="F1022" s="17" t="s">
        <v>13</v>
      </c>
      <c r="G1022" s="17" t="s">
        <v>42</v>
      </c>
      <c r="H1022" s="18" t="s">
        <v>9</v>
      </c>
      <c r="I1022" s="19">
        <v>1979.4</v>
      </c>
      <c r="J1022" s="20">
        <v>0.7</v>
      </c>
      <c r="K1022" s="19">
        <v>1385.58</v>
      </c>
      <c r="L1022" s="18" t="s">
        <v>9</v>
      </c>
      <c r="M1022" s="21">
        <v>45958</v>
      </c>
      <c r="N1022" s="18" t="s">
        <v>118</v>
      </c>
      <c r="O1022" s="19">
        <v>692.76</v>
      </c>
      <c r="P1022" s="20">
        <f>O1022/K1022</f>
        <v>0.49997834841726935</v>
      </c>
      <c r="Q1022" s="22">
        <f>K1022-O1022</f>
        <v>692.81999999999994</v>
      </c>
      <c r="R1022" s="24" t="s">
        <v>2836</v>
      </c>
    </row>
    <row r="1023" spans="1:18" x14ac:dyDescent="0.25">
      <c r="A1023" s="17" t="s">
        <v>1416</v>
      </c>
      <c r="B1023" s="18">
        <v>125460</v>
      </c>
      <c r="C1023" s="18">
        <v>241009894</v>
      </c>
      <c r="D1023" s="18">
        <v>2499010841</v>
      </c>
      <c r="E1023" s="17" t="s">
        <v>1418</v>
      </c>
      <c r="F1023" s="17" t="s">
        <v>13</v>
      </c>
      <c r="G1023" s="17" t="s">
        <v>42</v>
      </c>
      <c r="H1023" s="18" t="s">
        <v>9</v>
      </c>
      <c r="I1023" s="19">
        <v>33300</v>
      </c>
      <c r="J1023" s="20">
        <v>0.7</v>
      </c>
      <c r="K1023" s="19">
        <v>23310</v>
      </c>
      <c r="L1023" s="18" t="s">
        <v>9</v>
      </c>
      <c r="M1023" s="21">
        <v>45958</v>
      </c>
      <c r="N1023" s="18" t="s">
        <v>118</v>
      </c>
      <c r="O1023" s="19">
        <v>11655</v>
      </c>
      <c r="P1023" s="20">
        <f>O1023/K1023</f>
        <v>0.5</v>
      </c>
      <c r="Q1023" s="22">
        <f>K1023-O1023</f>
        <v>11655</v>
      </c>
      <c r="R1023" s="24" t="s">
        <v>2836</v>
      </c>
    </row>
    <row r="1024" spans="1:18" x14ac:dyDescent="0.25">
      <c r="A1024" s="10" t="s">
        <v>1416</v>
      </c>
      <c r="B1024" s="11">
        <v>125460</v>
      </c>
      <c r="C1024" s="11">
        <v>241016203</v>
      </c>
      <c r="D1024" s="11">
        <v>2499019973</v>
      </c>
      <c r="E1024" s="10" t="s">
        <v>1419</v>
      </c>
      <c r="F1024" s="10" t="s">
        <v>7</v>
      </c>
      <c r="G1024" s="10" t="s">
        <v>71</v>
      </c>
      <c r="H1024" s="11" t="s">
        <v>9</v>
      </c>
      <c r="I1024" s="12">
        <v>23230</v>
      </c>
      <c r="J1024" s="13">
        <v>0.7</v>
      </c>
      <c r="K1024" s="12">
        <v>16261</v>
      </c>
      <c r="L1024" s="11" t="s">
        <v>9</v>
      </c>
      <c r="M1024" s="14">
        <v>46050</v>
      </c>
      <c r="N1024" s="11" t="s">
        <v>22</v>
      </c>
      <c r="O1024" s="12">
        <v>16261</v>
      </c>
      <c r="P1024" s="13">
        <f>O1024/K1024</f>
        <v>1</v>
      </c>
      <c r="Q1024" s="15">
        <f>K1024-O1024</f>
        <v>0</v>
      </c>
      <c r="R1024" s="26" t="s">
        <v>2822</v>
      </c>
    </row>
    <row r="1025" spans="1:18" x14ac:dyDescent="0.25">
      <c r="A1025" s="10" t="s">
        <v>1416</v>
      </c>
      <c r="B1025" s="11">
        <v>125460</v>
      </c>
      <c r="C1025" s="11">
        <v>241016203</v>
      </c>
      <c r="D1025" s="11">
        <v>2499020010</v>
      </c>
      <c r="E1025" s="10" t="s">
        <v>1422</v>
      </c>
      <c r="F1025" s="10" t="s">
        <v>7</v>
      </c>
      <c r="G1025" s="10" t="s">
        <v>71</v>
      </c>
      <c r="H1025" s="11" t="s">
        <v>9</v>
      </c>
      <c r="I1025" s="12">
        <v>5540</v>
      </c>
      <c r="J1025" s="13">
        <v>0.7</v>
      </c>
      <c r="K1025" s="12">
        <v>3878</v>
      </c>
      <c r="L1025" s="11" t="s">
        <v>9</v>
      </c>
      <c r="M1025" s="14">
        <v>46050</v>
      </c>
      <c r="N1025" s="11" t="s">
        <v>22</v>
      </c>
      <c r="O1025" s="12">
        <v>3878</v>
      </c>
      <c r="P1025" s="13">
        <f>O1025/K1025</f>
        <v>1</v>
      </c>
      <c r="Q1025" s="15">
        <f>K1025-O1025</f>
        <v>0</v>
      </c>
      <c r="R1025" s="26" t="s">
        <v>2822</v>
      </c>
    </row>
    <row r="1026" spans="1:18" x14ac:dyDescent="0.25">
      <c r="A1026" s="10" t="s">
        <v>1416</v>
      </c>
      <c r="B1026" s="11">
        <v>125460</v>
      </c>
      <c r="C1026" s="11">
        <v>241016203</v>
      </c>
      <c r="D1026" s="11">
        <v>2499019989</v>
      </c>
      <c r="E1026" s="10" t="s">
        <v>1420</v>
      </c>
      <c r="F1026" s="10" t="s">
        <v>64</v>
      </c>
      <c r="G1026" s="10" t="s">
        <v>71</v>
      </c>
      <c r="H1026" s="11" t="s">
        <v>9</v>
      </c>
      <c r="I1026" s="12">
        <v>3935.04</v>
      </c>
      <c r="J1026" s="13">
        <v>0.7</v>
      </c>
      <c r="K1026" s="12">
        <v>2754.53</v>
      </c>
      <c r="L1026" s="11" t="s">
        <v>9</v>
      </c>
      <c r="M1026" s="14">
        <v>46050</v>
      </c>
      <c r="N1026" s="11" t="s">
        <v>22</v>
      </c>
      <c r="O1026" s="12">
        <v>2754.53</v>
      </c>
      <c r="P1026" s="13">
        <f>O1026/K1026</f>
        <v>1</v>
      </c>
      <c r="Q1026" s="15">
        <f>K1026-O1026</f>
        <v>0</v>
      </c>
      <c r="R1026" s="26" t="s">
        <v>2822</v>
      </c>
    </row>
    <row r="1027" spans="1:18" x14ac:dyDescent="0.25">
      <c r="A1027" s="17" t="s">
        <v>1423</v>
      </c>
      <c r="B1027" s="18">
        <v>126206</v>
      </c>
      <c r="C1027" s="18">
        <v>241007624</v>
      </c>
      <c r="D1027" s="18">
        <v>2499007682</v>
      </c>
      <c r="E1027" s="17" t="s">
        <v>1425</v>
      </c>
      <c r="F1027" s="17" t="s">
        <v>13</v>
      </c>
      <c r="G1027" s="17" t="s">
        <v>21</v>
      </c>
      <c r="H1027" s="18" t="s">
        <v>9</v>
      </c>
      <c r="I1027" s="19">
        <v>114680.76</v>
      </c>
      <c r="J1027" s="20">
        <v>0.6</v>
      </c>
      <c r="K1027" s="19">
        <v>68808.460000000006</v>
      </c>
      <c r="L1027" s="18" t="s">
        <v>9</v>
      </c>
      <c r="M1027" s="21">
        <v>46078</v>
      </c>
      <c r="N1027" s="18" t="s">
        <v>118</v>
      </c>
      <c r="O1027" s="19">
        <v>53811.360000000001</v>
      </c>
      <c r="P1027" s="20">
        <f>O1027/K1027</f>
        <v>0.78204569612515662</v>
      </c>
      <c r="Q1027" s="22">
        <f>K1027-O1027</f>
        <v>14997.100000000006</v>
      </c>
      <c r="R1027" s="24" t="s">
        <v>2836</v>
      </c>
    </row>
    <row r="1028" spans="1:18" x14ac:dyDescent="0.25">
      <c r="A1028" s="17" t="s">
        <v>1423</v>
      </c>
      <c r="B1028" s="18">
        <v>126206</v>
      </c>
      <c r="C1028" s="18">
        <v>241007624</v>
      </c>
      <c r="D1028" s="18">
        <v>2499007680</v>
      </c>
      <c r="E1028" s="17" t="s">
        <v>1424</v>
      </c>
      <c r="F1028" s="17" t="s">
        <v>13</v>
      </c>
      <c r="G1028" s="17" t="s">
        <v>241</v>
      </c>
      <c r="H1028" s="18" t="s">
        <v>9</v>
      </c>
      <c r="I1028" s="19">
        <v>36000</v>
      </c>
      <c r="J1028" s="20">
        <v>0.6</v>
      </c>
      <c r="K1028" s="19">
        <v>21600</v>
      </c>
      <c r="L1028" s="18" t="s">
        <v>9</v>
      </c>
      <c r="M1028" s="21">
        <v>46078</v>
      </c>
      <c r="N1028" s="18" t="s">
        <v>118</v>
      </c>
      <c r="O1028" s="19">
        <v>19200</v>
      </c>
      <c r="P1028" s="20">
        <f>O1028/K1028</f>
        <v>0.88888888888888884</v>
      </c>
      <c r="Q1028" s="22">
        <f>K1028-O1028</f>
        <v>2400</v>
      </c>
      <c r="R1028" s="24" t="s">
        <v>2836</v>
      </c>
    </row>
    <row r="1029" spans="1:18" x14ac:dyDescent="0.25">
      <c r="A1029" s="10" t="s">
        <v>1423</v>
      </c>
      <c r="B1029" s="11">
        <v>126206</v>
      </c>
      <c r="C1029" s="11">
        <v>241007660</v>
      </c>
      <c r="D1029" s="11">
        <v>2499007728</v>
      </c>
      <c r="E1029" s="10" t="s">
        <v>1426</v>
      </c>
      <c r="F1029" s="10" t="s">
        <v>7</v>
      </c>
      <c r="G1029" s="10" t="s">
        <v>1131</v>
      </c>
      <c r="H1029" s="11" t="s">
        <v>9</v>
      </c>
      <c r="I1029" s="12">
        <v>48644</v>
      </c>
      <c r="J1029" s="13">
        <v>0.6</v>
      </c>
      <c r="K1029" s="12">
        <v>29186.400000000001</v>
      </c>
      <c r="L1029" s="11" t="s">
        <v>9</v>
      </c>
      <c r="M1029" s="14">
        <v>46050</v>
      </c>
      <c r="N1029" s="11" t="s">
        <v>22</v>
      </c>
      <c r="O1029" s="12">
        <v>29066.400000000001</v>
      </c>
      <c r="P1029" s="13">
        <f>O1029/K1029</f>
        <v>0.99588849601184115</v>
      </c>
      <c r="Q1029" s="15">
        <f>K1029-O1029</f>
        <v>120</v>
      </c>
      <c r="R1029" s="26" t="s">
        <v>2822</v>
      </c>
    </row>
    <row r="1030" spans="1:18" x14ac:dyDescent="0.25">
      <c r="A1030" s="10" t="s">
        <v>1427</v>
      </c>
      <c r="B1030" s="11">
        <v>16056301</v>
      </c>
      <c r="C1030" s="11">
        <v>241037884</v>
      </c>
      <c r="D1030" s="11">
        <v>2499055301</v>
      </c>
      <c r="E1030" s="10" t="s">
        <v>1428</v>
      </c>
      <c r="F1030" s="10" t="s">
        <v>13</v>
      </c>
      <c r="G1030" s="10" t="s">
        <v>14</v>
      </c>
      <c r="H1030" s="11" t="s">
        <v>9</v>
      </c>
      <c r="I1030" s="12">
        <v>38100</v>
      </c>
      <c r="J1030" s="13">
        <v>0.9</v>
      </c>
      <c r="K1030" s="12">
        <v>34290</v>
      </c>
      <c r="L1030" s="11" t="s">
        <v>9</v>
      </c>
      <c r="M1030" s="14">
        <v>45958</v>
      </c>
      <c r="N1030" s="11" t="s">
        <v>10</v>
      </c>
      <c r="O1030" s="12">
        <v>0</v>
      </c>
      <c r="P1030" s="13">
        <f>O1030/K1030</f>
        <v>0</v>
      </c>
      <c r="Q1030" s="15">
        <f>K1030-O1030</f>
        <v>34290</v>
      </c>
      <c r="R1030" s="16" t="s">
        <v>2832</v>
      </c>
    </row>
    <row r="1031" spans="1:18" x14ac:dyDescent="0.25">
      <c r="A1031" s="10" t="s">
        <v>1429</v>
      </c>
      <c r="B1031" s="11">
        <v>125827</v>
      </c>
      <c r="C1031" s="11">
        <v>241027082</v>
      </c>
      <c r="D1031" s="11">
        <v>2499037635</v>
      </c>
      <c r="E1031" s="10" t="s">
        <v>1431</v>
      </c>
      <c r="F1031" s="10" t="s">
        <v>13</v>
      </c>
      <c r="G1031" s="10" t="s">
        <v>14</v>
      </c>
      <c r="H1031" s="11" t="s">
        <v>9</v>
      </c>
      <c r="I1031" s="12">
        <v>168000</v>
      </c>
      <c r="J1031" s="13">
        <v>0.9</v>
      </c>
      <c r="K1031" s="12">
        <v>151200</v>
      </c>
      <c r="L1031" s="11" t="s">
        <v>9</v>
      </c>
      <c r="M1031" s="14">
        <v>45958</v>
      </c>
      <c r="N1031" s="11" t="s">
        <v>10</v>
      </c>
      <c r="O1031" s="12">
        <v>0</v>
      </c>
      <c r="P1031" s="13">
        <f>O1031/K1031</f>
        <v>0</v>
      </c>
      <c r="Q1031" s="15">
        <f>K1031-O1031</f>
        <v>151200</v>
      </c>
      <c r="R1031" s="16" t="s">
        <v>2832</v>
      </c>
    </row>
    <row r="1032" spans="1:18" x14ac:dyDescent="0.25">
      <c r="A1032" s="10" t="s">
        <v>1429</v>
      </c>
      <c r="B1032" s="11">
        <v>125827</v>
      </c>
      <c r="C1032" s="11">
        <v>241027038</v>
      </c>
      <c r="D1032" s="11">
        <v>2499037594</v>
      </c>
      <c r="E1032" s="10" t="s">
        <v>1430</v>
      </c>
      <c r="F1032" s="10" t="s">
        <v>13</v>
      </c>
      <c r="G1032" s="10" t="s">
        <v>142</v>
      </c>
      <c r="H1032" s="11" t="s">
        <v>9</v>
      </c>
      <c r="I1032" s="12">
        <v>26400</v>
      </c>
      <c r="J1032" s="13">
        <v>0.9</v>
      </c>
      <c r="K1032" s="12">
        <v>23760</v>
      </c>
      <c r="L1032" s="11" t="s">
        <v>9</v>
      </c>
      <c r="M1032" s="14">
        <v>45958</v>
      </c>
      <c r="N1032" s="11" t="s">
        <v>22</v>
      </c>
      <c r="O1032" s="12">
        <v>23760</v>
      </c>
      <c r="P1032" s="13">
        <f>O1032/K1032</f>
        <v>1</v>
      </c>
      <c r="Q1032" s="15">
        <f>K1032-O1032</f>
        <v>0</v>
      </c>
      <c r="R1032" s="26" t="s">
        <v>2822</v>
      </c>
    </row>
    <row r="1033" spans="1:18" x14ac:dyDescent="0.25">
      <c r="A1033" s="10" t="s">
        <v>1429</v>
      </c>
      <c r="B1033" s="11">
        <v>125827</v>
      </c>
      <c r="C1033" s="11">
        <v>241027372</v>
      </c>
      <c r="D1033" s="11">
        <v>2499038180</v>
      </c>
      <c r="E1033" s="10" t="s">
        <v>1432</v>
      </c>
      <c r="F1033" s="10" t="s">
        <v>7</v>
      </c>
      <c r="G1033" s="10" t="s">
        <v>186</v>
      </c>
      <c r="H1033" s="11" t="s">
        <v>9</v>
      </c>
      <c r="I1033" s="12">
        <v>23343.38</v>
      </c>
      <c r="J1033" s="13">
        <v>0.85</v>
      </c>
      <c r="K1033" s="12">
        <v>19841.87</v>
      </c>
      <c r="L1033" s="11" t="s">
        <v>9</v>
      </c>
      <c r="M1033" s="14">
        <v>46050</v>
      </c>
      <c r="N1033" s="11" t="s">
        <v>22</v>
      </c>
      <c r="O1033" s="12">
        <v>19841.87</v>
      </c>
      <c r="P1033" s="13">
        <f>O1033/K1033</f>
        <v>1</v>
      </c>
      <c r="Q1033" s="15">
        <f>K1033-O1033</f>
        <v>0</v>
      </c>
      <c r="R1033" s="26" t="s">
        <v>2822</v>
      </c>
    </row>
    <row r="1034" spans="1:18" x14ac:dyDescent="0.25">
      <c r="A1034" s="10" t="s">
        <v>1429</v>
      </c>
      <c r="B1034" s="11">
        <v>125827</v>
      </c>
      <c r="C1034" s="11">
        <v>241027403</v>
      </c>
      <c r="D1034" s="11">
        <v>2499038214</v>
      </c>
      <c r="E1034" s="10" t="s">
        <v>1433</v>
      </c>
      <c r="F1034" s="10" t="s">
        <v>7</v>
      </c>
      <c r="G1034" s="10" t="s">
        <v>151</v>
      </c>
      <c r="H1034" s="11" t="s">
        <v>9</v>
      </c>
      <c r="I1034" s="12">
        <v>1745.58</v>
      </c>
      <c r="J1034" s="13">
        <v>0.85</v>
      </c>
      <c r="K1034" s="12">
        <v>1483.74</v>
      </c>
      <c r="L1034" s="11" t="s">
        <v>9</v>
      </c>
      <c r="M1034" s="14">
        <v>46050</v>
      </c>
      <c r="N1034" s="11" t="s">
        <v>22</v>
      </c>
      <c r="O1034" s="12">
        <v>1483.74</v>
      </c>
      <c r="P1034" s="13">
        <f>O1034/K1034</f>
        <v>1</v>
      </c>
      <c r="Q1034" s="15">
        <f>K1034-O1034</f>
        <v>0</v>
      </c>
      <c r="R1034" s="26" t="s">
        <v>2822</v>
      </c>
    </row>
    <row r="1035" spans="1:18" x14ac:dyDescent="0.25">
      <c r="A1035" s="10" t="s">
        <v>1434</v>
      </c>
      <c r="B1035" s="11">
        <v>16056801</v>
      </c>
      <c r="C1035" s="11">
        <v>241012735</v>
      </c>
      <c r="D1035" s="11">
        <v>2499014837</v>
      </c>
      <c r="E1035" s="10" t="s">
        <v>1435</v>
      </c>
      <c r="F1035" s="10" t="s">
        <v>13</v>
      </c>
      <c r="G1035" s="10" t="s">
        <v>707</v>
      </c>
      <c r="H1035" s="11" t="s">
        <v>9</v>
      </c>
      <c r="I1035" s="12">
        <v>15180</v>
      </c>
      <c r="J1035" s="13">
        <v>0.9</v>
      </c>
      <c r="K1035" s="12">
        <v>13662</v>
      </c>
      <c r="L1035" s="11" t="s">
        <v>9</v>
      </c>
      <c r="M1035" s="14">
        <v>46078</v>
      </c>
      <c r="N1035" s="11" t="s">
        <v>22</v>
      </c>
      <c r="O1035" s="12">
        <v>12523.5</v>
      </c>
      <c r="P1035" s="13">
        <f>O1035/K1035</f>
        <v>0.91666666666666663</v>
      </c>
      <c r="Q1035" s="15">
        <f>K1035-O1035</f>
        <v>1138.5</v>
      </c>
      <c r="R1035" s="26" t="s">
        <v>2822</v>
      </c>
    </row>
    <row r="1036" spans="1:18" x14ac:dyDescent="0.25">
      <c r="A1036" s="10" t="s">
        <v>1434</v>
      </c>
      <c r="B1036" s="11">
        <v>16056801</v>
      </c>
      <c r="C1036" s="11">
        <v>241012735</v>
      </c>
      <c r="D1036" s="11">
        <v>2499014851</v>
      </c>
      <c r="E1036" s="10" t="s">
        <v>1436</v>
      </c>
      <c r="F1036" s="10" t="s">
        <v>13</v>
      </c>
      <c r="G1036" s="10" t="s">
        <v>707</v>
      </c>
      <c r="H1036" s="11" t="s">
        <v>9</v>
      </c>
      <c r="I1036" s="12">
        <v>13440</v>
      </c>
      <c r="J1036" s="13">
        <v>0.9</v>
      </c>
      <c r="K1036" s="12">
        <v>12096</v>
      </c>
      <c r="L1036" s="11" t="s">
        <v>9</v>
      </c>
      <c r="M1036" s="14">
        <v>46078</v>
      </c>
      <c r="N1036" s="11" t="s">
        <v>22</v>
      </c>
      <c r="O1036" s="12">
        <v>11088</v>
      </c>
      <c r="P1036" s="13">
        <f>O1036/K1036</f>
        <v>0.91666666666666663</v>
      </c>
      <c r="Q1036" s="15">
        <f>K1036-O1036</f>
        <v>1008</v>
      </c>
      <c r="R1036" s="26" t="s">
        <v>2822</v>
      </c>
    </row>
    <row r="1037" spans="1:18" x14ac:dyDescent="0.25">
      <c r="A1037" s="10" t="s">
        <v>1434</v>
      </c>
      <c r="B1037" s="11">
        <v>16056801</v>
      </c>
      <c r="C1037" s="11">
        <v>241012735</v>
      </c>
      <c r="D1037" s="11">
        <v>2499014859</v>
      </c>
      <c r="E1037" s="10" t="s">
        <v>1437</v>
      </c>
      <c r="F1037" s="10" t="s">
        <v>13</v>
      </c>
      <c r="G1037" s="10" t="s">
        <v>121</v>
      </c>
      <c r="H1037" s="11" t="s">
        <v>9</v>
      </c>
      <c r="I1037" s="12">
        <v>14400</v>
      </c>
      <c r="J1037" s="13">
        <v>0.9</v>
      </c>
      <c r="K1037" s="12">
        <v>12960</v>
      </c>
      <c r="L1037" s="11" t="s">
        <v>9</v>
      </c>
      <c r="M1037" s="14">
        <v>46078</v>
      </c>
      <c r="N1037" s="11" t="s">
        <v>22</v>
      </c>
      <c r="O1037" s="12">
        <v>12960</v>
      </c>
      <c r="P1037" s="13">
        <f>O1037/K1037</f>
        <v>1</v>
      </c>
      <c r="Q1037" s="15">
        <f>K1037-O1037</f>
        <v>0</v>
      </c>
      <c r="R1037" s="26" t="s">
        <v>2822</v>
      </c>
    </row>
    <row r="1038" spans="1:18" x14ac:dyDescent="0.25">
      <c r="A1038" s="10" t="s">
        <v>1434</v>
      </c>
      <c r="B1038" s="11">
        <v>16056801</v>
      </c>
      <c r="C1038" s="11">
        <v>241026705</v>
      </c>
      <c r="D1038" s="11">
        <v>2499037030</v>
      </c>
      <c r="E1038" s="10" t="s">
        <v>1438</v>
      </c>
      <c r="F1038" s="10" t="s">
        <v>7</v>
      </c>
      <c r="G1038" s="10" t="s">
        <v>818</v>
      </c>
      <c r="H1038" s="11" t="s">
        <v>9</v>
      </c>
      <c r="I1038" s="12">
        <v>22902.84</v>
      </c>
      <c r="J1038" s="13">
        <v>0.85</v>
      </c>
      <c r="K1038" s="12">
        <v>19467.41</v>
      </c>
      <c r="L1038" s="11" t="s">
        <v>9</v>
      </c>
      <c r="M1038" s="14">
        <v>46050</v>
      </c>
      <c r="N1038" s="11" t="s">
        <v>22</v>
      </c>
      <c r="O1038" s="12">
        <v>19467.41</v>
      </c>
      <c r="P1038" s="13">
        <f>O1038/K1038</f>
        <v>1</v>
      </c>
      <c r="Q1038" s="15">
        <f>K1038-O1038</f>
        <v>0</v>
      </c>
      <c r="R1038" s="26" t="s">
        <v>2822</v>
      </c>
    </row>
    <row r="1039" spans="1:18" x14ac:dyDescent="0.25">
      <c r="A1039" s="10" t="s">
        <v>1439</v>
      </c>
      <c r="B1039" s="11">
        <v>16056389</v>
      </c>
      <c r="C1039" s="11">
        <v>241032423</v>
      </c>
      <c r="D1039" s="11">
        <v>2499046558</v>
      </c>
      <c r="E1039" s="10" t="s">
        <v>1441</v>
      </c>
      <c r="F1039" s="10" t="s">
        <v>13</v>
      </c>
      <c r="G1039" s="10" t="s">
        <v>14</v>
      </c>
      <c r="H1039" s="11" t="s">
        <v>9</v>
      </c>
      <c r="I1039" s="12">
        <v>5144.75</v>
      </c>
      <c r="J1039" s="13">
        <v>0.9</v>
      </c>
      <c r="K1039" s="12">
        <v>4630.28</v>
      </c>
      <c r="L1039" s="11" t="s">
        <v>9</v>
      </c>
      <c r="M1039" s="14">
        <v>46050</v>
      </c>
      <c r="N1039" s="11" t="s">
        <v>22</v>
      </c>
      <c r="O1039" s="12">
        <v>4204.97</v>
      </c>
      <c r="P1039" s="13">
        <f>O1039/K1039</f>
        <v>0.90814594365783508</v>
      </c>
      <c r="Q1039" s="15">
        <f>K1039-O1039</f>
        <v>425.30999999999949</v>
      </c>
      <c r="R1039" s="26" t="s">
        <v>2822</v>
      </c>
    </row>
    <row r="1040" spans="1:18" x14ac:dyDescent="0.25">
      <c r="A1040" s="10" t="s">
        <v>1439</v>
      </c>
      <c r="B1040" s="11">
        <v>16056389</v>
      </c>
      <c r="C1040" s="11">
        <v>241032382</v>
      </c>
      <c r="D1040" s="11">
        <v>2499046437</v>
      </c>
      <c r="E1040" s="10" t="s">
        <v>1440</v>
      </c>
      <c r="F1040" s="10" t="s">
        <v>13</v>
      </c>
      <c r="G1040" s="10" t="s">
        <v>14</v>
      </c>
      <c r="H1040" s="11" t="s">
        <v>9</v>
      </c>
      <c r="I1040" s="12">
        <v>21660</v>
      </c>
      <c r="J1040" s="13">
        <v>0.9</v>
      </c>
      <c r="K1040" s="12">
        <v>19494</v>
      </c>
      <c r="L1040" s="11" t="s">
        <v>9</v>
      </c>
      <c r="M1040" s="14">
        <v>45958</v>
      </c>
      <c r="N1040" s="11" t="s">
        <v>22</v>
      </c>
      <c r="O1040" s="12">
        <v>19494</v>
      </c>
      <c r="P1040" s="13">
        <f>O1040/K1040</f>
        <v>1</v>
      </c>
      <c r="Q1040" s="15">
        <f>K1040-O1040</f>
        <v>0</v>
      </c>
      <c r="R1040" s="26" t="s">
        <v>2822</v>
      </c>
    </row>
    <row r="1041" spans="1:18" x14ac:dyDescent="0.25">
      <c r="A1041" s="10" t="s">
        <v>1442</v>
      </c>
      <c r="B1041" s="11">
        <v>17017212</v>
      </c>
      <c r="C1041" s="11">
        <v>241032564</v>
      </c>
      <c r="D1041" s="11">
        <v>2499046764</v>
      </c>
      <c r="E1041" s="10" t="s">
        <v>1443</v>
      </c>
      <c r="F1041" s="10" t="s">
        <v>13</v>
      </c>
      <c r="G1041" s="10" t="s">
        <v>14</v>
      </c>
      <c r="H1041" s="11" t="s">
        <v>9</v>
      </c>
      <c r="I1041" s="12">
        <v>21360</v>
      </c>
      <c r="J1041" s="13">
        <v>0.9</v>
      </c>
      <c r="K1041" s="12">
        <v>19224</v>
      </c>
      <c r="L1041" s="11" t="s">
        <v>9</v>
      </c>
      <c r="M1041" s="14">
        <v>45958</v>
      </c>
      <c r="N1041" s="11" t="s">
        <v>22</v>
      </c>
      <c r="O1041" s="12">
        <v>19224</v>
      </c>
      <c r="P1041" s="13">
        <f>O1041/K1041</f>
        <v>1</v>
      </c>
      <c r="Q1041" s="15">
        <f>K1041-O1041</f>
        <v>0</v>
      </c>
      <c r="R1041" s="26" t="s">
        <v>2822</v>
      </c>
    </row>
    <row r="1042" spans="1:18" x14ac:dyDescent="0.25">
      <c r="A1042" s="10" t="s">
        <v>1444</v>
      </c>
      <c r="B1042" s="11">
        <v>233050</v>
      </c>
      <c r="C1042" s="11">
        <v>241032768</v>
      </c>
      <c r="D1042" s="11">
        <v>2499047081</v>
      </c>
      <c r="E1042" s="10" t="s">
        <v>1445</v>
      </c>
      <c r="F1042" s="10" t="s">
        <v>13</v>
      </c>
      <c r="G1042" s="10" t="s">
        <v>14</v>
      </c>
      <c r="H1042" s="11" t="s">
        <v>9</v>
      </c>
      <c r="I1042" s="12">
        <v>21660</v>
      </c>
      <c r="J1042" s="13">
        <v>0.9</v>
      </c>
      <c r="K1042" s="12">
        <v>19494</v>
      </c>
      <c r="L1042" s="11" t="s">
        <v>9</v>
      </c>
      <c r="M1042" s="14">
        <v>45958</v>
      </c>
      <c r="N1042" s="11" t="s">
        <v>22</v>
      </c>
      <c r="O1042" s="12">
        <v>19494</v>
      </c>
      <c r="P1042" s="13">
        <f>O1042/K1042</f>
        <v>1</v>
      </c>
      <c r="Q1042" s="15">
        <f>K1042-O1042</f>
        <v>0</v>
      </c>
      <c r="R1042" s="26" t="s">
        <v>2822</v>
      </c>
    </row>
    <row r="1043" spans="1:18" x14ac:dyDescent="0.25">
      <c r="A1043" s="10" t="s">
        <v>1444</v>
      </c>
      <c r="B1043" s="11">
        <v>233050</v>
      </c>
      <c r="C1043" s="11">
        <v>241032768</v>
      </c>
      <c r="D1043" s="11">
        <v>2499047109</v>
      </c>
      <c r="E1043" s="10" t="s">
        <v>1446</v>
      </c>
      <c r="F1043" s="10" t="s">
        <v>13</v>
      </c>
      <c r="G1043" s="10" t="s">
        <v>14</v>
      </c>
      <c r="H1043" s="11" t="s">
        <v>9</v>
      </c>
      <c r="I1043" s="12">
        <v>21420</v>
      </c>
      <c r="J1043" s="13">
        <v>0.9</v>
      </c>
      <c r="K1043" s="12">
        <v>19278</v>
      </c>
      <c r="L1043" s="11" t="s">
        <v>9</v>
      </c>
      <c r="M1043" s="14">
        <v>45958</v>
      </c>
      <c r="N1043" s="11" t="s">
        <v>22</v>
      </c>
      <c r="O1043" s="12">
        <v>19278</v>
      </c>
      <c r="P1043" s="13">
        <f>O1043/K1043</f>
        <v>1</v>
      </c>
      <c r="Q1043" s="15">
        <f>K1043-O1043</f>
        <v>0</v>
      </c>
      <c r="R1043" s="26" t="s">
        <v>2822</v>
      </c>
    </row>
    <row r="1044" spans="1:18" x14ac:dyDescent="0.25">
      <c r="A1044" s="10" t="s">
        <v>1444</v>
      </c>
      <c r="B1044" s="11">
        <v>233050</v>
      </c>
      <c r="C1044" s="11">
        <v>241036931</v>
      </c>
      <c r="D1044" s="11">
        <v>2499053899</v>
      </c>
      <c r="E1044" s="10" t="s">
        <v>1441</v>
      </c>
      <c r="F1044" s="10" t="s">
        <v>13</v>
      </c>
      <c r="G1044" s="10" t="s">
        <v>14</v>
      </c>
      <c r="H1044" s="11" t="s">
        <v>9</v>
      </c>
      <c r="I1044" s="12">
        <v>5338.2</v>
      </c>
      <c r="J1044" s="13">
        <v>0.9</v>
      </c>
      <c r="K1044" s="12">
        <v>4804.38</v>
      </c>
      <c r="L1044" s="11" t="s">
        <v>9</v>
      </c>
      <c r="M1044" s="14">
        <v>45958</v>
      </c>
      <c r="N1044" s="11" t="s">
        <v>22</v>
      </c>
      <c r="O1044" s="12">
        <v>4804.38</v>
      </c>
      <c r="P1044" s="13">
        <f>O1044/K1044</f>
        <v>1</v>
      </c>
      <c r="Q1044" s="15">
        <f>K1044-O1044</f>
        <v>0</v>
      </c>
      <c r="R1044" s="26" t="s">
        <v>2822</v>
      </c>
    </row>
    <row r="1045" spans="1:18" x14ac:dyDescent="0.25">
      <c r="A1045" s="17" t="s">
        <v>1447</v>
      </c>
      <c r="B1045" s="18">
        <v>17030569</v>
      </c>
      <c r="C1045" s="18">
        <v>241007775</v>
      </c>
      <c r="D1045" s="18">
        <v>2499007842</v>
      </c>
      <c r="E1045" s="17" t="s">
        <v>1448</v>
      </c>
      <c r="F1045" s="17" t="s">
        <v>13</v>
      </c>
      <c r="G1045" s="17" t="s">
        <v>14</v>
      </c>
      <c r="H1045" s="18" t="s">
        <v>9</v>
      </c>
      <c r="I1045" s="19">
        <v>5416.8</v>
      </c>
      <c r="J1045" s="20">
        <v>0.9</v>
      </c>
      <c r="K1045" s="19">
        <v>4875.12</v>
      </c>
      <c r="L1045" s="18" t="s">
        <v>9</v>
      </c>
      <c r="M1045" s="21">
        <v>45958</v>
      </c>
      <c r="N1045" s="18" t="s">
        <v>118</v>
      </c>
      <c r="O1045" s="19">
        <v>4875.12</v>
      </c>
      <c r="P1045" s="20">
        <f>O1045/K1045</f>
        <v>1</v>
      </c>
      <c r="Q1045" s="22">
        <f>K1045-O1045</f>
        <v>0</v>
      </c>
      <c r="R1045" s="23" t="s">
        <v>2834</v>
      </c>
    </row>
    <row r="1046" spans="1:18" x14ac:dyDescent="0.25">
      <c r="A1046" s="10" t="s">
        <v>1447</v>
      </c>
      <c r="B1046" s="11">
        <v>17030569</v>
      </c>
      <c r="C1046" s="11">
        <v>241032873</v>
      </c>
      <c r="D1046" s="11">
        <v>2499047247</v>
      </c>
      <c r="E1046" s="10" t="s">
        <v>1449</v>
      </c>
      <c r="F1046" s="10" t="s">
        <v>13</v>
      </c>
      <c r="G1046" s="10" t="s">
        <v>14</v>
      </c>
      <c r="H1046" s="11" t="s">
        <v>9</v>
      </c>
      <c r="I1046" s="12">
        <v>22560</v>
      </c>
      <c r="J1046" s="13">
        <v>0.9</v>
      </c>
      <c r="K1046" s="12">
        <v>20304</v>
      </c>
      <c r="L1046" s="11" t="s">
        <v>9</v>
      </c>
      <c r="M1046" s="14">
        <v>45958</v>
      </c>
      <c r="N1046" s="11" t="s">
        <v>22</v>
      </c>
      <c r="O1046" s="12">
        <v>20304</v>
      </c>
      <c r="P1046" s="13">
        <f>O1046/K1046</f>
        <v>1</v>
      </c>
      <c r="Q1046" s="15">
        <f>K1046-O1046</f>
        <v>0</v>
      </c>
      <c r="R1046" s="26" t="s">
        <v>2822</v>
      </c>
    </row>
    <row r="1047" spans="1:18" x14ac:dyDescent="0.25">
      <c r="A1047" s="10" t="s">
        <v>1450</v>
      </c>
      <c r="B1047" s="11">
        <v>17012350</v>
      </c>
      <c r="C1047" s="11">
        <v>241018928</v>
      </c>
      <c r="D1047" s="11">
        <v>2499030768</v>
      </c>
      <c r="E1047" s="10" t="s">
        <v>1451</v>
      </c>
      <c r="F1047" s="10" t="s">
        <v>7</v>
      </c>
      <c r="G1047" s="10" t="s">
        <v>405</v>
      </c>
      <c r="H1047" s="11" t="s">
        <v>9</v>
      </c>
      <c r="I1047" s="12">
        <v>52155</v>
      </c>
      <c r="J1047" s="13">
        <v>0.85</v>
      </c>
      <c r="K1047" s="12">
        <v>44331.75</v>
      </c>
      <c r="L1047" s="11" t="s">
        <v>9</v>
      </c>
      <c r="M1047" s="14">
        <v>46050</v>
      </c>
      <c r="N1047" s="11" t="s">
        <v>10</v>
      </c>
      <c r="O1047" s="12">
        <v>0</v>
      </c>
      <c r="P1047" s="13">
        <f>O1047/K1047</f>
        <v>0</v>
      </c>
      <c r="Q1047" s="15">
        <f>K1047-O1047</f>
        <v>44331.75</v>
      </c>
      <c r="R1047" s="16" t="s">
        <v>2832</v>
      </c>
    </row>
    <row r="1048" spans="1:18" x14ac:dyDescent="0.25">
      <c r="A1048" s="10" t="s">
        <v>1452</v>
      </c>
      <c r="B1048" s="11">
        <v>17012304</v>
      </c>
      <c r="C1048" s="11">
        <v>241032652</v>
      </c>
      <c r="D1048" s="11">
        <v>2499046906</v>
      </c>
      <c r="E1048" s="10" t="s">
        <v>1454</v>
      </c>
      <c r="F1048" s="10" t="s">
        <v>13</v>
      </c>
      <c r="G1048" s="10" t="s">
        <v>14</v>
      </c>
      <c r="H1048" s="11" t="s">
        <v>9</v>
      </c>
      <c r="I1048" s="12">
        <v>5168.75</v>
      </c>
      <c r="J1048" s="13">
        <v>0.9</v>
      </c>
      <c r="K1048" s="12">
        <v>4651.88</v>
      </c>
      <c r="L1048" s="11" t="s">
        <v>9</v>
      </c>
      <c r="M1048" s="14">
        <v>46050</v>
      </c>
      <c r="N1048" s="11" t="s">
        <v>22</v>
      </c>
      <c r="O1048" s="12">
        <v>2676.87</v>
      </c>
      <c r="P1048" s="13">
        <f>O1048/K1048</f>
        <v>0.57543831741145512</v>
      </c>
      <c r="Q1048" s="15">
        <f>K1048-O1048</f>
        <v>1975.0100000000002</v>
      </c>
      <c r="R1048" s="26" t="s">
        <v>2822</v>
      </c>
    </row>
    <row r="1049" spans="1:18" x14ac:dyDescent="0.25">
      <c r="A1049" s="10" t="s">
        <v>1452</v>
      </c>
      <c r="B1049" s="11">
        <v>17012304</v>
      </c>
      <c r="C1049" s="11">
        <v>241032613</v>
      </c>
      <c r="D1049" s="11">
        <v>2499046843</v>
      </c>
      <c r="E1049" s="10" t="s">
        <v>1453</v>
      </c>
      <c r="F1049" s="10" t="s">
        <v>13</v>
      </c>
      <c r="G1049" s="10" t="s">
        <v>14</v>
      </c>
      <c r="H1049" s="11" t="s">
        <v>9</v>
      </c>
      <c r="I1049" s="12">
        <v>21660</v>
      </c>
      <c r="J1049" s="13">
        <v>0.9</v>
      </c>
      <c r="K1049" s="12">
        <v>19494</v>
      </c>
      <c r="L1049" s="11" t="s">
        <v>9</v>
      </c>
      <c r="M1049" s="14">
        <v>45958</v>
      </c>
      <c r="N1049" s="11" t="s">
        <v>22</v>
      </c>
      <c r="O1049" s="12">
        <v>19494</v>
      </c>
      <c r="P1049" s="13">
        <f>O1049/K1049</f>
        <v>1</v>
      </c>
      <c r="Q1049" s="15">
        <f>K1049-O1049</f>
        <v>0</v>
      </c>
      <c r="R1049" s="26" t="s">
        <v>2822</v>
      </c>
    </row>
    <row r="1050" spans="1:18" x14ac:dyDescent="0.25">
      <c r="A1050" s="10" t="s">
        <v>1455</v>
      </c>
      <c r="B1050" s="11">
        <v>16047392</v>
      </c>
      <c r="C1050" s="11">
        <v>241032721</v>
      </c>
      <c r="D1050" s="11">
        <v>2499047008</v>
      </c>
      <c r="E1050" s="10" t="s">
        <v>1457</v>
      </c>
      <c r="F1050" s="10" t="s">
        <v>13</v>
      </c>
      <c r="G1050" s="10" t="s">
        <v>14</v>
      </c>
      <c r="H1050" s="11" t="s">
        <v>9</v>
      </c>
      <c r="I1050" s="12">
        <v>5444.15</v>
      </c>
      <c r="J1050" s="13">
        <v>0.9</v>
      </c>
      <c r="K1050" s="12">
        <v>4899.74</v>
      </c>
      <c r="L1050" s="11" t="s">
        <v>9</v>
      </c>
      <c r="M1050" s="14">
        <v>46050</v>
      </c>
      <c r="N1050" s="11" t="s">
        <v>22</v>
      </c>
      <c r="O1050" s="12">
        <v>4836.72</v>
      </c>
      <c r="P1050" s="13">
        <f>O1050/K1050</f>
        <v>0.98713809304167166</v>
      </c>
      <c r="Q1050" s="15">
        <f>K1050-O1050</f>
        <v>63.019999999999527</v>
      </c>
      <c r="R1050" s="26" t="s">
        <v>2822</v>
      </c>
    </row>
    <row r="1051" spans="1:18" x14ac:dyDescent="0.25">
      <c r="A1051" s="10" t="s">
        <v>1455</v>
      </c>
      <c r="B1051" s="11">
        <v>16047392</v>
      </c>
      <c r="C1051" s="11">
        <v>241032689</v>
      </c>
      <c r="D1051" s="11">
        <v>2499046958</v>
      </c>
      <c r="E1051" s="10" t="s">
        <v>1456</v>
      </c>
      <c r="F1051" s="10" t="s">
        <v>13</v>
      </c>
      <c r="G1051" s="10" t="s">
        <v>14</v>
      </c>
      <c r="H1051" s="11" t="s">
        <v>9</v>
      </c>
      <c r="I1051" s="12">
        <v>21420</v>
      </c>
      <c r="J1051" s="13">
        <v>0.9</v>
      </c>
      <c r="K1051" s="12">
        <v>19278</v>
      </c>
      <c r="L1051" s="11" t="s">
        <v>9</v>
      </c>
      <c r="M1051" s="14">
        <v>45958</v>
      </c>
      <c r="N1051" s="11" t="s">
        <v>22</v>
      </c>
      <c r="O1051" s="12">
        <v>19278</v>
      </c>
      <c r="P1051" s="13">
        <f>O1051/K1051</f>
        <v>1</v>
      </c>
      <c r="Q1051" s="15">
        <f>K1051-O1051</f>
        <v>0</v>
      </c>
      <c r="R1051" s="26" t="s">
        <v>2822</v>
      </c>
    </row>
    <row r="1052" spans="1:18" x14ac:dyDescent="0.25">
      <c r="A1052" s="10" t="s">
        <v>1458</v>
      </c>
      <c r="B1052" s="11">
        <v>125387</v>
      </c>
      <c r="C1052" s="11">
        <v>241008806</v>
      </c>
      <c r="D1052" s="11">
        <v>2499009254</v>
      </c>
      <c r="E1052" s="10" t="s">
        <v>1459</v>
      </c>
      <c r="F1052" s="10" t="s">
        <v>13</v>
      </c>
      <c r="G1052" s="10" t="s">
        <v>60</v>
      </c>
      <c r="H1052" s="11" t="s">
        <v>9</v>
      </c>
      <c r="I1052" s="12">
        <v>75000</v>
      </c>
      <c r="J1052" s="13">
        <v>0.8</v>
      </c>
      <c r="K1052" s="12">
        <v>60000</v>
      </c>
      <c r="L1052" s="11" t="s">
        <v>9</v>
      </c>
      <c r="M1052" s="14">
        <v>45958</v>
      </c>
      <c r="N1052" s="11" t="s">
        <v>22</v>
      </c>
      <c r="O1052" s="12">
        <v>50000</v>
      </c>
      <c r="P1052" s="13">
        <f>O1052/K1052</f>
        <v>0.83333333333333337</v>
      </c>
      <c r="Q1052" s="15">
        <f>K1052-O1052</f>
        <v>10000</v>
      </c>
      <c r="R1052" s="26" t="s">
        <v>2822</v>
      </c>
    </row>
    <row r="1053" spans="1:18" x14ac:dyDescent="0.25">
      <c r="A1053" s="10" t="s">
        <v>1458</v>
      </c>
      <c r="B1053" s="11">
        <v>125387</v>
      </c>
      <c r="C1053" s="11">
        <v>241016935</v>
      </c>
      <c r="D1053" s="11">
        <v>2499021042</v>
      </c>
      <c r="E1053" s="10" t="s">
        <v>1460</v>
      </c>
      <c r="F1053" s="10" t="s">
        <v>13</v>
      </c>
      <c r="G1053" s="10" t="s">
        <v>60</v>
      </c>
      <c r="H1053" s="11" t="s">
        <v>9</v>
      </c>
      <c r="I1053" s="12">
        <v>11400</v>
      </c>
      <c r="J1053" s="13">
        <v>0.8</v>
      </c>
      <c r="K1053" s="12">
        <v>9120</v>
      </c>
      <c r="L1053" s="11" t="s">
        <v>9</v>
      </c>
      <c r="M1053" s="14">
        <v>45958</v>
      </c>
      <c r="N1053" s="11" t="s">
        <v>22</v>
      </c>
      <c r="O1053" s="12">
        <v>8360</v>
      </c>
      <c r="P1053" s="13">
        <f>O1053/K1053</f>
        <v>0.91666666666666663</v>
      </c>
      <c r="Q1053" s="15">
        <f>K1053-O1053</f>
        <v>760</v>
      </c>
      <c r="R1053" s="26" t="s">
        <v>2822</v>
      </c>
    </row>
    <row r="1054" spans="1:18" x14ac:dyDescent="0.25">
      <c r="A1054" s="17" t="s">
        <v>1458</v>
      </c>
      <c r="B1054" s="18">
        <v>125387</v>
      </c>
      <c r="C1054" s="18">
        <v>241026576</v>
      </c>
      <c r="D1054" s="18">
        <v>2499036859</v>
      </c>
      <c r="E1054" s="17" t="s">
        <v>1463</v>
      </c>
      <c r="F1054" s="17" t="s">
        <v>7</v>
      </c>
      <c r="G1054" s="17" t="s">
        <v>18</v>
      </c>
      <c r="H1054" s="18" t="s">
        <v>9</v>
      </c>
      <c r="I1054" s="19">
        <v>27216</v>
      </c>
      <c r="J1054" s="20">
        <v>0.8</v>
      </c>
      <c r="K1054" s="19">
        <v>21772.799999999999</v>
      </c>
      <c r="L1054" s="18" t="s">
        <v>9</v>
      </c>
      <c r="M1054" s="21">
        <v>46050</v>
      </c>
      <c r="N1054" s="18" t="s">
        <v>118</v>
      </c>
      <c r="O1054" s="19">
        <v>21772.799999999999</v>
      </c>
      <c r="P1054" s="20">
        <f>O1054/K1054</f>
        <v>1</v>
      </c>
      <c r="Q1054" s="22">
        <f>K1054-O1054</f>
        <v>0</v>
      </c>
      <c r="R1054" s="23" t="s">
        <v>2834</v>
      </c>
    </row>
    <row r="1055" spans="1:18" x14ac:dyDescent="0.25">
      <c r="A1055" s="10" t="s">
        <v>1458</v>
      </c>
      <c r="B1055" s="11">
        <v>125387</v>
      </c>
      <c r="C1055" s="11">
        <v>241019971</v>
      </c>
      <c r="D1055" s="11">
        <v>2499025590</v>
      </c>
      <c r="E1055" s="10" t="s">
        <v>1462</v>
      </c>
      <c r="F1055" s="10" t="s">
        <v>7</v>
      </c>
      <c r="G1055" s="10" t="s">
        <v>71</v>
      </c>
      <c r="H1055" s="11" t="s">
        <v>9</v>
      </c>
      <c r="I1055" s="12">
        <v>36838.28</v>
      </c>
      <c r="J1055" s="13">
        <v>0.8</v>
      </c>
      <c r="K1055" s="12">
        <v>29470.62</v>
      </c>
      <c r="L1055" s="11" t="s">
        <v>9</v>
      </c>
      <c r="M1055" s="14">
        <v>46050</v>
      </c>
      <c r="N1055" s="11" t="s">
        <v>22</v>
      </c>
      <c r="O1055" s="12">
        <v>29470.62</v>
      </c>
      <c r="P1055" s="13">
        <f>O1055/K1055</f>
        <v>1</v>
      </c>
      <c r="Q1055" s="15">
        <f>K1055-O1055</f>
        <v>0</v>
      </c>
      <c r="R1055" s="26" t="s">
        <v>2822</v>
      </c>
    </row>
    <row r="1056" spans="1:18" x14ac:dyDescent="0.25">
      <c r="A1056" s="10" t="s">
        <v>1458</v>
      </c>
      <c r="B1056" s="11">
        <v>125387</v>
      </c>
      <c r="C1056" s="11">
        <v>241018080</v>
      </c>
      <c r="D1056" s="11">
        <v>2499022661</v>
      </c>
      <c r="E1056" s="10" t="s">
        <v>1461</v>
      </c>
      <c r="F1056" s="10" t="s">
        <v>7</v>
      </c>
      <c r="G1056" s="10" t="s">
        <v>71</v>
      </c>
      <c r="H1056" s="11" t="s">
        <v>9</v>
      </c>
      <c r="I1056" s="12">
        <v>82749.17</v>
      </c>
      <c r="J1056" s="13">
        <v>0.8</v>
      </c>
      <c r="K1056" s="12">
        <v>66199.34</v>
      </c>
      <c r="L1056" s="11" t="s">
        <v>9</v>
      </c>
      <c r="M1056" s="14">
        <v>46050</v>
      </c>
      <c r="N1056" s="11" t="s">
        <v>22</v>
      </c>
      <c r="O1056" s="12">
        <v>66199.34</v>
      </c>
      <c r="P1056" s="13">
        <f>O1056/K1056</f>
        <v>1</v>
      </c>
      <c r="Q1056" s="15">
        <f>K1056-O1056</f>
        <v>0</v>
      </c>
      <c r="R1056" s="26" t="s">
        <v>2822</v>
      </c>
    </row>
    <row r="1057" spans="1:18" x14ac:dyDescent="0.25">
      <c r="A1057" s="10" t="s">
        <v>1464</v>
      </c>
      <c r="B1057" s="11">
        <v>125465</v>
      </c>
      <c r="C1057" s="11">
        <v>241005513</v>
      </c>
      <c r="D1057" s="11">
        <v>2499005226</v>
      </c>
      <c r="E1057" s="10" t="s">
        <v>226</v>
      </c>
      <c r="F1057" s="10" t="s">
        <v>13</v>
      </c>
      <c r="G1057" s="10" t="s">
        <v>42</v>
      </c>
      <c r="H1057" s="11" t="s">
        <v>9</v>
      </c>
      <c r="I1057" s="12">
        <v>19200</v>
      </c>
      <c r="J1057" s="13">
        <v>0.6</v>
      </c>
      <c r="K1057" s="12">
        <v>11520</v>
      </c>
      <c r="L1057" s="11" t="s">
        <v>9</v>
      </c>
      <c r="M1057" s="14">
        <v>45958</v>
      </c>
      <c r="N1057" s="11" t="s">
        <v>10</v>
      </c>
      <c r="O1057" s="12">
        <v>0</v>
      </c>
      <c r="P1057" s="13">
        <f>O1057/K1057</f>
        <v>0</v>
      </c>
      <c r="Q1057" s="15">
        <f>K1057-O1057</f>
        <v>11520</v>
      </c>
      <c r="R1057" s="16" t="s">
        <v>2832</v>
      </c>
    </row>
    <row r="1058" spans="1:18" x14ac:dyDescent="0.25">
      <c r="A1058" s="10" t="s">
        <v>1464</v>
      </c>
      <c r="B1058" s="11">
        <v>125465</v>
      </c>
      <c r="C1058" s="11">
        <v>241024404</v>
      </c>
      <c r="D1058" s="11">
        <v>2499032985</v>
      </c>
      <c r="E1058" s="10" t="s">
        <v>1465</v>
      </c>
      <c r="F1058" s="10" t="s">
        <v>13</v>
      </c>
      <c r="G1058" s="10" t="s">
        <v>42</v>
      </c>
      <c r="H1058" s="11" t="s">
        <v>9</v>
      </c>
      <c r="I1058" s="12">
        <v>4566</v>
      </c>
      <c r="J1058" s="13">
        <v>0.6</v>
      </c>
      <c r="K1058" s="12">
        <v>2739.6</v>
      </c>
      <c r="L1058" s="11" t="s">
        <v>9</v>
      </c>
      <c r="M1058" s="14">
        <v>45958</v>
      </c>
      <c r="N1058" s="11" t="s">
        <v>10</v>
      </c>
      <c r="O1058" s="12">
        <v>0</v>
      </c>
      <c r="P1058" s="13">
        <f>O1058/K1058</f>
        <v>0</v>
      </c>
      <c r="Q1058" s="15">
        <f>K1058-O1058</f>
        <v>2739.6</v>
      </c>
      <c r="R1058" s="16" t="s">
        <v>2832</v>
      </c>
    </row>
    <row r="1059" spans="1:18" x14ac:dyDescent="0.25">
      <c r="A1059" s="10" t="s">
        <v>1464</v>
      </c>
      <c r="B1059" s="11">
        <v>125465</v>
      </c>
      <c r="C1059" s="11">
        <v>241025326</v>
      </c>
      <c r="D1059" s="11">
        <v>2499034593</v>
      </c>
      <c r="E1059" s="10" t="s">
        <v>624</v>
      </c>
      <c r="F1059" s="10" t="s">
        <v>7</v>
      </c>
      <c r="G1059" s="10" t="s">
        <v>8</v>
      </c>
      <c r="H1059" s="11" t="s">
        <v>9</v>
      </c>
      <c r="I1059" s="12">
        <v>25210</v>
      </c>
      <c r="J1059" s="13">
        <v>0.6</v>
      </c>
      <c r="K1059" s="12">
        <v>15126</v>
      </c>
      <c r="L1059" s="11" t="s">
        <v>9</v>
      </c>
      <c r="M1059" s="14">
        <v>46050</v>
      </c>
      <c r="N1059" s="11" t="s">
        <v>22</v>
      </c>
      <c r="O1059" s="12">
        <v>12299.4</v>
      </c>
      <c r="P1059" s="13">
        <f>O1059/K1059</f>
        <v>0.81312971043236804</v>
      </c>
      <c r="Q1059" s="15">
        <f>K1059-O1059</f>
        <v>2826.6000000000004</v>
      </c>
      <c r="R1059" s="26" t="s">
        <v>2822</v>
      </c>
    </row>
    <row r="1060" spans="1:18" x14ac:dyDescent="0.25">
      <c r="A1060" s="10" t="s">
        <v>1464</v>
      </c>
      <c r="B1060" s="11">
        <v>125465</v>
      </c>
      <c r="C1060" s="11">
        <v>241025321</v>
      </c>
      <c r="D1060" s="11">
        <v>2499034587</v>
      </c>
      <c r="E1060" s="10" t="s">
        <v>111</v>
      </c>
      <c r="F1060" s="10" t="s">
        <v>7</v>
      </c>
      <c r="G1060" s="10" t="s">
        <v>8</v>
      </c>
      <c r="H1060" s="11" t="s">
        <v>9</v>
      </c>
      <c r="I1060" s="12">
        <v>9236</v>
      </c>
      <c r="J1060" s="13">
        <v>0.6</v>
      </c>
      <c r="K1060" s="12">
        <v>5541.6</v>
      </c>
      <c r="L1060" s="11" t="s">
        <v>9</v>
      </c>
      <c r="M1060" s="14">
        <v>46050</v>
      </c>
      <c r="N1060" s="11" t="s">
        <v>22</v>
      </c>
      <c r="O1060" s="12">
        <v>5510.4</v>
      </c>
      <c r="P1060" s="13">
        <f>O1060/K1060</f>
        <v>0.99436985708098735</v>
      </c>
      <c r="Q1060" s="15">
        <f>K1060-O1060</f>
        <v>31.200000000000728</v>
      </c>
      <c r="R1060" s="26" t="s">
        <v>2822</v>
      </c>
    </row>
    <row r="1061" spans="1:18" x14ac:dyDescent="0.25">
      <c r="A1061" s="10" t="s">
        <v>1466</v>
      </c>
      <c r="B1061" s="11">
        <v>126253</v>
      </c>
      <c r="C1061" s="11">
        <v>241016890</v>
      </c>
      <c r="D1061" s="11">
        <v>2499020952</v>
      </c>
      <c r="E1061" s="10" t="s">
        <v>1467</v>
      </c>
      <c r="F1061" s="10" t="s">
        <v>13</v>
      </c>
      <c r="G1061" s="10" t="s">
        <v>121</v>
      </c>
      <c r="H1061" s="11" t="s">
        <v>9</v>
      </c>
      <c r="I1061" s="12">
        <v>20700</v>
      </c>
      <c r="J1061" s="13">
        <v>0.7</v>
      </c>
      <c r="K1061" s="12">
        <v>14490</v>
      </c>
      <c r="L1061" s="11" t="s">
        <v>9</v>
      </c>
      <c r="M1061" s="14">
        <v>45958</v>
      </c>
      <c r="N1061" s="11" t="s">
        <v>22</v>
      </c>
      <c r="O1061" s="12">
        <v>13465.2</v>
      </c>
      <c r="P1061" s="13">
        <f>O1061/K1061</f>
        <v>0.92927536231884067</v>
      </c>
      <c r="Q1061" s="15">
        <f>K1061-O1061</f>
        <v>1024.7999999999993</v>
      </c>
      <c r="R1061" s="26" t="s">
        <v>2822</v>
      </c>
    </row>
    <row r="1062" spans="1:18" x14ac:dyDescent="0.25">
      <c r="A1062" s="10" t="s">
        <v>1466</v>
      </c>
      <c r="B1062" s="11">
        <v>126253</v>
      </c>
      <c r="C1062" s="11">
        <v>241010804</v>
      </c>
      <c r="D1062" s="11">
        <v>2499011972</v>
      </c>
      <c r="E1062" s="10" t="s">
        <v>1468</v>
      </c>
      <c r="F1062" s="10" t="s">
        <v>7</v>
      </c>
      <c r="G1062" s="10" t="s">
        <v>124</v>
      </c>
      <c r="H1062" s="11" t="s">
        <v>9</v>
      </c>
      <c r="I1062" s="12">
        <v>21902.31</v>
      </c>
      <c r="J1062" s="13">
        <v>0.7</v>
      </c>
      <c r="K1062" s="12">
        <v>15331.62</v>
      </c>
      <c r="L1062" s="11" t="s">
        <v>9</v>
      </c>
      <c r="M1062" s="14">
        <v>46050</v>
      </c>
      <c r="N1062" s="11" t="s">
        <v>22</v>
      </c>
      <c r="O1062" s="12">
        <v>15331.62</v>
      </c>
      <c r="P1062" s="13">
        <f>O1062/K1062</f>
        <v>1</v>
      </c>
      <c r="Q1062" s="15">
        <f>K1062-O1062</f>
        <v>0</v>
      </c>
      <c r="R1062" s="26" t="s">
        <v>2822</v>
      </c>
    </row>
    <row r="1063" spans="1:18" x14ac:dyDescent="0.25">
      <c r="A1063" s="10" t="s">
        <v>1487</v>
      </c>
      <c r="B1063" s="11">
        <v>21127</v>
      </c>
      <c r="C1063" s="11">
        <v>241032419</v>
      </c>
      <c r="D1063" s="11">
        <v>2499046520</v>
      </c>
      <c r="E1063" s="10" t="s">
        <v>1489</v>
      </c>
      <c r="F1063" s="10" t="s">
        <v>7</v>
      </c>
      <c r="G1063" s="10" t="s">
        <v>1490</v>
      </c>
      <c r="H1063" s="11" t="s">
        <v>9</v>
      </c>
      <c r="I1063" s="12">
        <v>728.04</v>
      </c>
      <c r="J1063" s="13">
        <v>0.4</v>
      </c>
      <c r="K1063" s="12">
        <v>291.22000000000003</v>
      </c>
      <c r="L1063" s="11" t="s">
        <v>9</v>
      </c>
      <c r="M1063" s="14">
        <v>46050</v>
      </c>
      <c r="N1063" s="11" t="s">
        <v>10</v>
      </c>
      <c r="O1063" s="12">
        <v>0</v>
      </c>
      <c r="P1063" s="13">
        <f>O1063/K1063</f>
        <v>0</v>
      </c>
      <c r="Q1063" s="15">
        <f>K1063-O1063</f>
        <v>291.22000000000003</v>
      </c>
      <c r="R1063" s="16" t="s">
        <v>2832</v>
      </c>
    </row>
    <row r="1064" spans="1:18" x14ac:dyDescent="0.25">
      <c r="A1064" s="10" t="s">
        <v>1487</v>
      </c>
      <c r="B1064" s="11">
        <v>21127</v>
      </c>
      <c r="C1064" s="11">
        <v>241028294</v>
      </c>
      <c r="D1064" s="11">
        <v>2499045921</v>
      </c>
      <c r="E1064" s="10" t="s">
        <v>1488</v>
      </c>
      <c r="F1064" s="10" t="s">
        <v>13</v>
      </c>
      <c r="G1064" s="10" t="s">
        <v>80</v>
      </c>
      <c r="H1064" s="11" t="s">
        <v>9</v>
      </c>
      <c r="I1064" s="12">
        <v>4204.1499999999996</v>
      </c>
      <c r="J1064" s="13">
        <v>0.4</v>
      </c>
      <c r="K1064" s="12">
        <v>1681.66</v>
      </c>
      <c r="L1064" s="11" t="s">
        <v>9</v>
      </c>
      <c r="M1064" s="14">
        <v>46050</v>
      </c>
      <c r="N1064" s="11" t="s">
        <v>10</v>
      </c>
      <c r="O1064" s="12">
        <v>0</v>
      </c>
      <c r="P1064" s="13">
        <f>O1064/K1064</f>
        <v>0</v>
      </c>
      <c r="Q1064" s="15">
        <f>K1064-O1064</f>
        <v>1681.66</v>
      </c>
      <c r="R1064" s="16" t="s">
        <v>2832</v>
      </c>
    </row>
    <row r="1065" spans="1:18" x14ac:dyDescent="0.25">
      <c r="A1065" s="10" t="s">
        <v>1469</v>
      </c>
      <c r="B1065" s="11">
        <v>125971</v>
      </c>
      <c r="C1065" s="11">
        <v>241015676</v>
      </c>
      <c r="D1065" s="11">
        <v>2499035549</v>
      </c>
      <c r="E1065" s="10" t="s">
        <v>1470</v>
      </c>
      <c r="F1065" s="10" t="s">
        <v>7</v>
      </c>
      <c r="G1065" s="10" t="s">
        <v>732</v>
      </c>
      <c r="H1065" s="11" t="s">
        <v>9</v>
      </c>
      <c r="I1065" s="12">
        <v>549.34</v>
      </c>
      <c r="J1065" s="13">
        <v>0.6</v>
      </c>
      <c r="K1065" s="12">
        <v>329.6</v>
      </c>
      <c r="L1065" s="11" t="s">
        <v>9</v>
      </c>
      <c r="M1065" s="14">
        <v>46050</v>
      </c>
      <c r="N1065" s="11" t="s">
        <v>10</v>
      </c>
      <c r="O1065" s="12">
        <v>0</v>
      </c>
      <c r="P1065" s="13">
        <f>O1065/K1065</f>
        <v>0</v>
      </c>
      <c r="Q1065" s="15">
        <f>K1065-O1065</f>
        <v>329.6</v>
      </c>
      <c r="R1065" s="16" t="s">
        <v>2832</v>
      </c>
    </row>
    <row r="1066" spans="1:18" x14ac:dyDescent="0.25">
      <c r="A1066" s="10" t="s">
        <v>1469</v>
      </c>
      <c r="B1066" s="11">
        <v>125971</v>
      </c>
      <c r="C1066" s="11">
        <v>241015677</v>
      </c>
      <c r="D1066" s="11">
        <v>2499035572</v>
      </c>
      <c r="E1066" s="10" t="s">
        <v>1471</v>
      </c>
      <c r="F1066" s="10" t="s">
        <v>7</v>
      </c>
      <c r="G1066" s="10" t="s">
        <v>18</v>
      </c>
      <c r="H1066" s="11" t="s">
        <v>9</v>
      </c>
      <c r="I1066" s="12">
        <v>12727</v>
      </c>
      <c r="J1066" s="13">
        <v>0.6</v>
      </c>
      <c r="K1066" s="12">
        <v>7636.2</v>
      </c>
      <c r="L1066" s="11" t="s">
        <v>9</v>
      </c>
      <c r="M1066" s="14">
        <v>46050</v>
      </c>
      <c r="N1066" s="11" t="s">
        <v>10</v>
      </c>
      <c r="O1066" s="12">
        <v>0</v>
      </c>
      <c r="P1066" s="13">
        <f>O1066/K1066</f>
        <v>0</v>
      </c>
      <c r="Q1066" s="15">
        <f>K1066-O1066</f>
        <v>7636.2</v>
      </c>
      <c r="R1066" s="16" t="s">
        <v>2832</v>
      </c>
    </row>
    <row r="1067" spans="1:18" x14ac:dyDescent="0.25">
      <c r="A1067" s="10" t="s">
        <v>1469</v>
      </c>
      <c r="B1067" s="11">
        <v>125971</v>
      </c>
      <c r="C1067" s="11">
        <v>241015687</v>
      </c>
      <c r="D1067" s="11">
        <v>2499019224</v>
      </c>
      <c r="E1067" s="10" t="s">
        <v>1472</v>
      </c>
      <c r="F1067" s="10" t="s">
        <v>13</v>
      </c>
      <c r="G1067" s="10" t="s">
        <v>265</v>
      </c>
      <c r="H1067" s="11" t="s">
        <v>9</v>
      </c>
      <c r="I1067" s="12">
        <v>9360</v>
      </c>
      <c r="J1067" s="13">
        <v>0.6</v>
      </c>
      <c r="K1067" s="12">
        <v>5616</v>
      </c>
      <c r="L1067" s="11" t="s">
        <v>9</v>
      </c>
      <c r="M1067" s="14">
        <v>46078</v>
      </c>
      <c r="N1067" s="11" t="s">
        <v>22</v>
      </c>
      <c r="O1067" s="12">
        <v>5078.92</v>
      </c>
      <c r="P1067" s="13">
        <f>O1067/K1067</f>
        <v>0.90436609686609692</v>
      </c>
      <c r="Q1067" s="15">
        <f>K1067-O1067</f>
        <v>537.07999999999993</v>
      </c>
      <c r="R1067" s="26" t="s">
        <v>2822</v>
      </c>
    </row>
    <row r="1068" spans="1:18" x14ac:dyDescent="0.25">
      <c r="A1068" s="10" t="s">
        <v>1469</v>
      </c>
      <c r="B1068" s="11">
        <v>125971</v>
      </c>
      <c r="C1068" s="11">
        <v>241015685</v>
      </c>
      <c r="D1068" s="11">
        <v>2499019219</v>
      </c>
      <c r="E1068" s="10" t="s">
        <v>226</v>
      </c>
      <c r="F1068" s="10" t="s">
        <v>13</v>
      </c>
      <c r="G1068" s="10" t="s">
        <v>265</v>
      </c>
      <c r="H1068" s="11" t="s">
        <v>9</v>
      </c>
      <c r="I1068" s="12">
        <v>11040</v>
      </c>
      <c r="J1068" s="13">
        <v>0.6</v>
      </c>
      <c r="K1068" s="12">
        <v>6624</v>
      </c>
      <c r="L1068" s="11" t="s">
        <v>9</v>
      </c>
      <c r="M1068" s="14">
        <v>46078</v>
      </c>
      <c r="N1068" s="11" t="s">
        <v>22</v>
      </c>
      <c r="O1068" s="12">
        <v>6072</v>
      </c>
      <c r="P1068" s="13">
        <f>O1068/K1068</f>
        <v>0.91666666666666663</v>
      </c>
      <c r="Q1068" s="15">
        <f>K1068-O1068</f>
        <v>552</v>
      </c>
      <c r="R1068" s="26" t="s">
        <v>2822</v>
      </c>
    </row>
    <row r="1069" spans="1:18" x14ac:dyDescent="0.25">
      <c r="A1069" s="10" t="s">
        <v>1469</v>
      </c>
      <c r="B1069" s="11">
        <v>125971</v>
      </c>
      <c r="C1069" s="11">
        <v>241025818</v>
      </c>
      <c r="D1069" s="11">
        <v>2499035536</v>
      </c>
      <c r="E1069" s="10" t="s">
        <v>1473</v>
      </c>
      <c r="F1069" s="10" t="s">
        <v>7</v>
      </c>
      <c r="G1069" s="10" t="s">
        <v>8</v>
      </c>
      <c r="H1069" s="11" t="s">
        <v>9</v>
      </c>
      <c r="I1069" s="12">
        <v>13839.42</v>
      </c>
      <c r="J1069" s="13">
        <v>0.6</v>
      </c>
      <c r="K1069" s="12">
        <v>8303.65</v>
      </c>
      <c r="L1069" s="11" t="s">
        <v>9</v>
      </c>
      <c r="M1069" s="14">
        <v>46050</v>
      </c>
      <c r="N1069" s="11" t="s">
        <v>22</v>
      </c>
      <c r="O1069" s="12">
        <v>8303.65</v>
      </c>
      <c r="P1069" s="13">
        <f>O1069/K1069</f>
        <v>1</v>
      </c>
      <c r="Q1069" s="15">
        <f>K1069-O1069</f>
        <v>0</v>
      </c>
      <c r="R1069" s="26" t="s">
        <v>2822</v>
      </c>
    </row>
    <row r="1070" spans="1:18" x14ac:dyDescent="0.25">
      <c r="A1070" s="10" t="s">
        <v>1474</v>
      </c>
      <c r="B1070" s="11">
        <v>125980</v>
      </c>
      <c r="C1070" s="11">
        <v>241034078</v>
      </c>
      <c r="D1070" s="11">
        <v>2499049191</v>
      </c>
      <c r="E1070" s="10" t="s">
        <v>1475</v>
      </c>
      <c r="F1070" s="10" t="s">
        <v>13</v>
      </c>
      <c r="G1070" s="10" t="s">
        <v>14</v>
      </c>
      <c r="H1070" s="11" t="s">
        <v>9</v>
      </c>
      <c r="I1070" s="12">
        <v>15708</v>
      </c>
      <c r="J1070" s="13">
        <v>0.7</v>
      </c>
      <c r="K1070" s="12">
        <v>10995.6</v>
      </c>
      <c r="L1070" s="11" t="s">
        <v>9</v>
      </c>
      <c r="M1070" s="14">
        <v>45958</v>
      </c>
      <c r="N1070" s="11" t="s">
        <v>10</v>
      </c>
      <c r="O1070" s="12">
        <v>0</v>
      </c>
      <c r="P1070" s="13">
        <f>O1070/K1070</f>
        <v>0</v>
      </c>
      <c r="Q1070" s="15">
        <f>K1070-O1070</f>
        <v>10995.6</v>
      </c>
      <c r="R1070" s="16" t="s">
        <v>2832</v>
      </c>
    </row>
    <row r="1071" spans="1:18" x14ac:dyDescent="0.25">
      <c r="A1071" s="10" t="s">
        <v>1476</v>
      </c>
      <c r="B1071" s="11">
        <v>126007</v>
      </c>
      <c r="C1071" s="11">
        <v>241005490</v>
      </c>
      <c r="D1071" s="11">
        <v>2499005194</v>
      </c>
      <c r="E1071" s="10" t="s">
        <v>887</v>
      </c>
      <c r="F1071" s="10" t="s">
        <v>13</v>
      </c>
      <c r="G1071" s="10" t="s">
        <v>495</v>
      </c>
      <c r="H1071" s="11" t="s">
        <v>9</v>
      </c>
      <c r="I1071" s="12">
        <v>21753.599999999999</v>
      </c>
      <c r="J1071" s="13">
        <v>0.6</v>
      </c>
      <c r="K1071" s="12">
        <v>13052.16</v>
      </c>
      <c r="L1071" s="11" t="s">
        <v>9</v>
      </c>
      <c r="M1071" s="14">
        <v>46078</v>
      </c>
      <c r="N1071" s="11" t="s">
        <v>22</v>
      </c>
      <c r="O1071" s="12">
        <v>9694.08</v>
      </c>
      <c r="P1071" s="13">
        <f>O1071/K1071</f>
        <v>0.74271844660194175</v>
      </c>
      <c r="Q1071" s="15">
        <f>K1071-O1071</f>
        <v>3358.08</v>
      </c>
      <c r="R1071" s="26" t="s">
        <v>2822</v>
      </c>
    </row>
    <row r="1072" spans="1:18" x14ac:dyDescent="0.25">
      <c r="A1072" s="10" t="s">
        <v>1476</v>
      </c>
      <c r="B1072" s="11">
        <v>126007</v>
      </c>
      <c r="C1072" s="11">
        <v>241005490</v>
      </c>
      <c r="D1072" s="11">
        <v>2499005199</v>
      </c>
      <c r="E1072" s="10" t="s">
        <v>888</v>
      </c>
      <c r="F1072" s="10" t="s">
        <v>13</v>
      </c>
      <c r="G1072" s="10" t="s">
        <v>495</v>
      </c>
      <c r="H1072" s="11" t="s">
        <v>9</v>
      </c>
      <c r="I1072" s="12">
        <v>19680</v>
      </c>
      <c r="J1072" s="13">
        <v>0.6</v>
      </c>
      <c r="K1072" s="12">
        <v>11808</v>
      </c>
      <c r="L1072" s="11" t="s">
        <v>9</v>
      </c>
      <c r="M1072" s="14">
        <v>46078</v>
      </c>
      <c r="N1072" s="11" t="s">
        <v>22</v>
      </c>
      <c r="O1072" s="12">
        <v>10824</v>
      </c>
      <c r="P1072" s="13">
        <f>O1072/K1072</f>
        <v>0.91666666666666663</v>
      </c>
      <c r="Q1072" s="15">
        <f>K1072-O1072</f>
        <v>984</v>
      </c>
      <c r="R1072" s="26" t="s">
        <v>2822</v>
      </c>
    </row>
    <row r="1073" spans="1:18" x14ac:dyDescent="0.25">
      <c r="A1073" s="17" t="s">
        <v>1476</v>
      </c>
      <c r="B1073" s="18">
        <v>126007</v>
      </c>
      <c r="C1073" s="18">
        <v>241012098</v>
      </c>
      <c r="D1073" s="18">
        <v>2499013896</v>
      </c>
      <c r="E1073" s="17" t="s">
        <v>1477</v>
      </c>
      <c r="F1073" s="17" t="s">
        <v>7</v>
      </c>
      <c r="G1073" s="17" t="s">
        <v>1257</v>
      </c>
      <c r="H1073" s="18" t="s">
        <v>9</v>
      </c>
      <c r="I1073" s="19">
        <v>7984.9</v>
      </c>
      <c r="J1073" s="20">
        <v>0.6</v>
      </c>
      <c r="K1073" s="19">
        <v>4790.9399999999996</v>
      </c>
      <c r="L1073" s="18" t="s">
        <v>9</v>
      </c>
      <c r="M1073" s="21">
        <v>46050</v>
      </c>
      <c r="N1073" s="18" t="s">
        <v>118</v>
      </c>
      <c r="O1073" s="19">
        <v>4790.9399999999996</v>
      </c>
      <c r="P1073" s="20">
        <f>O1073/K1073</f>
        <v>1</v>
      </c>
      <c r="Q1073" s="22">
        <f>K1073-O1073</f>
        <v>0</v>
      </c>
      <c r="R1073" s="23" t="s">
        <v>2834</v>
      </c>
    </row>
    <row r="1074" spans="1:18" x14ac:dyDescent="0.25">
      <c r="A1074" s="10" t="s">
        <v>1478</v>
      </c>
      <c r="B1074" s="11">
        <v>17002037</v>
      </c>
      <c r="C1074" s="11">
        <v>241007258</v>
      </c>
      <c r="D1074" s="11">
        <v>2499007205</v>
      </c>
      <c r="E1074" s="10" t="s">
        <v>114</v>
      </c>
      <c r="F1074" s="10" t="s">
        <v>13</v>
      </c>
      <c r="G1074" s="10" t="s">
        <v>26</v>
      </c>
      <c r="H1074" s="11" t="s">
        <v>9</v>
      </c>
      <c r="I1074" s="12">
        <v>51748.92</v>
      </c>
      <c r="J1074" s="13">
        <v>0.8</v>
      </c>
      <c r="K1074" s="12">
        <v>41399.14</v>
      </c>
      <c r="L1074" s="11" t="s">
        <v>9</v>
      </c>
      <c r="M1074" s="14">
        <v>45958</v>
      </c>
      <c r="N1074" s="11" t="s">
        <v>22</v>
      </c>
      <c r="O1074" s="12">
        <v>33949.019999999997</v>
      </c>
      <c r="P1074" s="13">
        <f>O1074/K1074</f>
        <v>0.82004167236324221</v>
      </c>
      <c r="Q1074" s="15">
        <f>K1074-O1074</f>
        <v>7450.1200000000026</v>
      </c>
      <c r="R1074" s="26" t="s">
        <v>2822</v>
      </c>
    </row>
    <row r="1075" spans="1:18" x14ac:dyDescent="0.25">
      <c r="A1075" s="10" t="s">
        <v>1479</v>
      </c>
      <c r="B1075" s="11">
        <v>125799</v>
      </c>
      <c r="C1075" s="11">
        <v>241000524</v>
      </c>
      <c r="D1075" s="11">
        <v>2499000212</v>
      </c>
      <c r="E1075" s="10" t="s">
        <v>1480</v>
      </c>
      <c r="F1075" s="10" t="s">
        <v>7</v>
      </c>
      <c r="G1075" s="10" t="s">
        <v>186</v>
      </c>
      <c r="H1075" s="11" t="s">
        <v>9</v>
      </c>
      <c r="I1075" s="12">
        <v>151488.01999999999</v>
      </c>
      <c r="J1075" s="13">
        <v>0.5</v>
      </c>
      <c r="K1075" s="12">
        <v>75744.009999999995</v>
      </c>
      <c r="L1075" s="11" t="s">
        <v>9</v>
      </c>
      <c r="M1075" s="14">
        <v>46050</v>
      </c>
      <c r="N1075" s="11" t="s">
        <v>22</v>
      </c>
      <c r="O1075" s="12">
        <v>75744.009999999995</v>
      </c>
      <c r="P1075" s="13">
        <f>O1075/K1075</f>
        <v>1</v>
      </c>
      <c r="Q1075" s="15">
        <f>K1075-O1075</f>
        <v>0</v>
      </c>
      <c r="R1075" s="26" t="s">
        <v>2822</v>
      </c>
    </row>
    <row r="1076" spans="1:18" x14ac:dyDescent="0.25">
      <c r="A1076" s="17" t="s">
        <v>1481</v>
      </c>
      <c r="B1076" s="18">
        <v>18737</v>
      </c>
      <c r="C1076" s="18">
        <v>241028253</v>
      </c>
      <c r="D1076" s="18">
        <v>2499039649</v>
      </c>
      <c r="E1076" s="17" t="s">
        <v>1486</v>
      </c>
      <c r="F1076" s="17" t="s">
        <v>67</v>
      </c>
      <c r="G1076" s="17" t="s">
        <v>1485</v>
      </c>
      <c r="H1076" s="18" t="s">
        <v>9</v>
      </c>
      <c r="I1076" s="19">
        <v>9503.64</v>
      </c>
      <c r="J1076" s="20">
        <v>0.8</v>
      </c>
      <c r="K1076" s="19">
        <v>7602.91</v>
      </c>
      <c r="L1076" s="18" t="s">
        <v>9</v>
      </c>
      <c r="M1076" s="21">
        <v>45958</v>
      </c>
      <c r="N1076" s="18" t="s">
        <v>118</v>
      </c>
      <c r="O1076" s="19">
        <v>5068.6099999999997</v>
      </c>
      <c r="P1076" s="20">
        <f>O1076/K1076</f>
        <v>0.66666710509528582</v>
      </c>
      <c r="Q1076" s="22">
        <f>K1076-O1076</f>
        <v>2534.3000000000002</v>
      </c>
      <c r="R1076" s="24" t="s">
        <v>2836</v>
      </c>
    </row>
    <row r="1077" spans="1:18" x14ac:dyDescent="0.25">
      <c r="A1077" s="17" t="s">
        <v>1481</v>
      </c>
      <c r="B1077" s="18">
        <v>18737</v>
      </c>
      <c r="C1077" s="18">
        <v>241028253</v>
      </c>
      <c r="D1077" s="18">
        <v>2499039549</v>
      </c>
      <c r="E1077" s="17" t="s">
        <v>1484</v>
      </c>
      <c r="F1077" s="17" t="s">
        <v>7</v>
      </c>
      <c r="G1077" s="17" t="s">
        <v>1485</v>
      </c>
      <c r="H1077" s="18" t="s">
        <v>9</v>
      </c>
      <c r="I1077" s="19">
        <v>15085.36</v>
      </c>
      <c r="J1077" s="20">
        <v>0.8</v>
      </c>
      <c r="K1077" s="19">
        <v>12068.29</v>
      </c>
      <c r="L1077" s="18" t="s">
        <v>9</v>
      </c>
      <c r="M1077" s="21">
        <v>46050</v>
      </c>
      <c r="N1077" s="18" t="s">
        <v>118</v>
      </c>
      <c r="O1077" s="19">
        <v>12068.29</v>
      </c>
      <c r="P1077" s="20">
        <f>O1077/K1077</f>
        <v>1</v>
      </c>
      <c r="Q1077" s="22">
        <f>K1077-O1077</f>
        <v>0</v>
      </c>
      <c r="R1077" s="23" t="s">
        <v>2834</v>
      </c>
    </row>
    <row r="1078" spans="1:18" x14ac:dyDescent="0.25">
      <c r="A1078" s="10" t="s">
        <v>1481</v>
      </c>
      <c r="B1078" s="11">
        <v>18737</v>
      </c>
      <c r="C1078" s="11">
        <v>241028222</v>
      </c>
      <c r="D1078" s="11">
        <v>2499039505</v>
      </c>
      <c r="E1078" s="10" t="s">
        <v>1482</v>
      </c>
      <c r="F1078" s="10" t="s">
        <v>13</v>
      </c>
      <c r="G1078" s="10" t="s">
        <v>14</v>
      </c>
      <c r="H1078" s="11" t="s">
        <v>9</v>
      </c>
      <c r="I1078" s="12">
        <v>48228</v>
      </c>
      <c r="J1078" s="13">
        <v>0.8</v>
      </c>
      <c r="K1078" s="12">
        <v>38582.400000000001</v>
      </c>
      <c r="L1078" s="11" t="s">
        <v>9</v>
      </c>
      <c r="M1078" s="14">
        <v>45958</v>
      </c>
      <c r="N1078" s="11" t="s">
        <v>22</v>
      </c>
      <c r="O1078" s="12">
        <v>38582.400000000001</v>
      </c>
      <c r="P1078" s="13">
        <f>O1078/K1078</f>
        <v>1</v>
      </c>
      <c r="Q1078" s="15">
        <f>K1078-O1078</f>
        <v>0</v>
      </c>
      <c r="R1078" s="26" t="s">
        <v>2822</v>
      </c>
    </row>
    <row r="1079" spans="1:18" x14ac:dyDescent="0.25">
      <c r="A1079" s="10" t="s">
        <v>1481</v>
      </c>
      <c r="B1079" s="11">
        <v>18737</v>
      </c>
      <c r="C1079" s="11">
        <v>241028222</v>
      </c>
      <c r="D1079" s="11">
        <v>2499039532</v>
      </c>
      <c r="E1079" s="10" t="s">
        <v>1483</v>
      </c>
      <c r="F1079" s="10" t="s">
        <v>13</v>
      </c>
      <c r="G1079" s="10" t="s">
        <v>80</v>
      </c>
      <c r="H1079" s="11" t="s">
        <v>9</v>
      </c>
      <c r="I1079" s="12">
        <v>10902.6</v>
      </c>
      <c r="J1079" s="13">
        <v>0.8</v>
      </c>
      <c r="K1079" s="12">
        <v>8722.08</v>
      </c>
      <c r="L1079" s="11" t="s">
        <v>9</v>
      </c>
      <c r="M1079" s="14">
        <v>45958</v>
      </c>
      <c r="N1079" s="11" t="s">
        <v>22</v>
      </c>
      <c r="O1079" s="12">
        <v>8722.08</v>
      </c>
      <c r="P1079" s="13">
        <f>O1079/K1079</f>
        <v>1</v>
      </c>
      <c r="Q1079" s="15">
        <f>K1079-O1079</f>
        <v>0</v>
      </c>
      <c r="R1079" s="26" t="s">
        <v>2822</v>
      </c>
    </row>
    <row r="1080" spans="1:18" x14ac:dyDescent="0.25">
      <c r="A1080" s="10" t="s">
        <v>1491</v>
      </c>
      <c r="B1080" s="11">
        <v>125313</v>
      </c>
      <c r="C1080" s="11">
        <v>241003754</v>
      </c>
      <c r="D1080" s="11">
        <v>2499049195</v>
      </c>
      <c r="E1080" s="10" t="s">
        <v>470</v>
      </c>
      <c r="F1080" s="10" t="s">
        <v>13</v>
      </c>
      <c r="G1080" s="10" t="s">
        <v>341</v>
      </c>
      <c r="H1080" s="11" t="s">
        <v>9</v>
      </c>
      <c r="I1080" s="12">
        <v>34560</v>
      </c>
      <c r="J1080" s="13">
        <v>0.9</v>
      </c>
      <c r="K1080" s="12">
        <v>31104</v>
      </c>
      <c r="L1080" s="11" t="s">
        <v>9</v>
      </c>
      <c r="M1080" s="14">
        <v>45958</v>
      </c>
      <c r="N1080" s="11" t="s">
        <v>10</v>
      </c>
      <c r="O1080" s="12">
        <v>0</v>
      </c>
      <c r="P1080" s="13">
        <f>O1080/K1080</f>
        <v>0</v>
      </c>
      <c r="Q1080" s="15">
        <f>K1080-O1080</f>
        <v>31104</v>
      </c>
      <c r="R1080" s="16" t="s">
        <v>2832</v>
      </c>
    </row>
    <row r="1081" spans="1:18" x14ac:dyDescent="0.25">
      <c r="A1081" s="17" t="s">
        <v>1491</v>
      </c>
      <c r="B1081" s="18">
        <v>125313</v>
      </c>
      <c r="C1081" s="18">
        <v>241029266</v>
      </c>
      <c r="D1081" s="18">
        <v>2499041481</v>
      </c>
      <c r="E1081" s="17" t="s">
        <v>1493</v>
      </c>
      <c r="F1081" s="17" t="s">
        <v>7</v>
      </c>
      <c r="G1081" s="17" t="s">
        <v>409</v>
      </c>
      <c r="H1081" s="18" t="s">
        <v>9</v>
      </c>
      <c r="I1081" s="19">
        <v>2104.48</v>
      </c>
      <c r="J1081" s="20">
        <v>0.85</v>
      </c>
      <c r="K1081" s="19">
        <v>1788.81</v>
      </c>
      <c r="L1081" s="18" t="s">
        <v>9</v>
      </c>
      <c r="M1081" s="21">
        <v>46050</v>
      </c>
      <c r="N1081" s="18" t="s">
        <v>118</v>
      </c>
      <c r="O1081" s="19">
        <v>1735.53</v>
      </c>
      <c r="P1081" s="20">
        <f>O1081/K1081</f>
        <v>0.97021483556107135</v>
      </c>
      <c r="Q1081" s="22">
        <f>K1081-O1081</f>
        <v>53.279999999999973</v>
      </c>
      <c r="R1081" s="24" t="s">
        <v>2836</v>
      </c>
    </row>
    <row r="1082" spans="1:18" x14ac:dyDescent="0.25">
      <c r="A1082" s="17" t="s">
        <v>1491</v>
      </c>
      <c r="B1082" s="18">
        <v>125313</v>
      </c>
      <c r="C1082" s="18">
        <v>241029266</v>
      </c>
      <c r="D1082" s="18">
        <v>2499041317</v>
      </c>
      <c r="E1082" s="17" t="s">
        <v>111</v>
      </c>
      <c r="F1082" s="17" t="s">
        <v>7</v>
      </c>
      <c r="G1082" s="17" t="s">
        <v>409</v>
      </c>
      <c r="H1082" s="18" t="s">
        <v>9</v>
      </c>
      <c r="I1082" s="19">
        <v>54787.5</v>
      </c>
      <c r="J1082" s="20">
        <v>0.85</v>
      </c>
      <c r="K1082" s="19">
        <v>46569.38</v>
      </c>
      <c r="L1082" s="18" t="s">
        <v>9</v>
      </c>
      <c r="M1082" s="21">
        <v>46050</v>
      </c>
      <c r="N1082" s="18" t="s">
        <v>118</v>
      </c>
      <c r="O1082" s="19">
        <v>46569.38</v>
      </c>
      <c r="P1082" s="20">
        <f>O1082/K1082</f>
        <v>1</v>
      </c>
      <c r="Q1082" s="22">
        <f>K1082-O1082</f>
        <v>0</v>
      </c>
      <c r="R1082" s="23" t="s">
        <v>2834</v>
      </c>
    </row>
    <row r="1083" spans="1:18" x14ac:dyDescent="0.25">
      <c r="A1083" s="17" t="s">
        <v>1491</v>
      </c>
      <c r="B1083" s="18">
        <v>125313</v>
      </c>
      <c r="C1083" s="18">
        <v>241029266</v>
      </c>
      <c r="D1083" s="18">
        <v>2499041378</v>
      </c>
      <c r="E1083" s="17" t="s">
        <v>1492</v>
      </c>
      <c r="F1083" s="17" t="s">
        <v>7</v>
      </c>
      <c r="G1083" s="17" t="s">
        <v>409</v>
      </c>
      <c r="H1083" s="18" t="s">
        <v>9</v>
      </c>
      <c r="I1083" s="19">
        <v>1430.04</v>
      </c>
      <c r="J1083" s="20">
        <v>0.85</v>
      </c>
      <c r="K1083" s="19">
        <v>1215.53</v>
      </c>
      <c r="L1083" s="18" t="s">
        <v>9</v>
      </c>
      <c r="M1083" s="21">
        <v>46050</v>
      </c>
      <c r="N1083" s="18" t="s">
        <v>118</v>
      </c>
      <c r="O1083" s="19">
        <v>1215.53</v>
      </c>
      <c r="P1083" s="20">
        <f>O1083/K1083</f>
        <v>1</v>
      </c>
      <c r="Q1083" s="22">
        <f>K1083-O1083</f>
        <v>0</v>
      </c>
      <c r="R1083" s="23" t="s">
        <v>2834</v>
      </c>
    </row>
    <row r="1084" spans="1:18" x14ac:dyDescent="0.25">
      <c r="A1084" s="17" t="s">
        <v>1491</v>
      </c>
      <c r="B1084" s="18">
        <v>125313</v>
      </c>
      <c r="C1084" s="18">
        <v>241029266</v>
      </c>
      <c r="D1084" s="18">
        <v>2499041494</v>
      </c>
      <c r="E1084" s="17" t="s">
        <v>624</v>
      </c>
      <c r="F1084" s="17" t="s">
        <v>7</v>
      </c>
      <c r="G1084" s="17" t="s">
        <v>409</v>
      </c>
      <c r="H1084" s="18" t="s">
        <v>9</v>
      </c>
      <c r="I1084" s="19">
        <v>810.12</v>
      </c>
      <c r="J1084" s="20">
        <v>0.85</v>
      </c>
      <c r="K1084" s="19">
        <v>688.6</v>
      </c>
      <c r="L1084" s="18" t="s">
        <v>9</v>
      </c>
      <c r="M1084" s="21">
        <v>46050</v>
      </c>
      <c r="N1084" s="18" t="s">
        <v>118</v>
      </c>
      <c r="O1084" s="19">
        <v>688.6</v>
      </c>
      <c r="P1084" s="20">
        <f>O1084/K1084</f>
        <v>1</v>
      </c>
      <c r="Q1084" s="22">
        <f>K1084-O1084</f>
        <v>0</v>
      </c>
      <c r="R1084" s="23" t="s">
        <v>2834</v>
      </c>
    </row>
    <row r="1085" spans="1:18" x14ac:dyDescent="0.25">
      <c r="A1085" s="10" t="s">
        <v>1494</v>
      </c>
      <c r="B1085" s="11">
        <v>125475</v>
      </c>
      <c r="C1085" s="11">
        <v>241018130</v>
      </c>
      <c r="D1085" s="11">
        <v>2499022732</v>
      </c>
      <c r="E1085" s="10" t="s">
        <v>1495</v>
      </c>
      <c r="F1085" s="10" t="s">
        <v>13</v>
      </c>
      <c r="G1085" s="10" t="s">
        <v>142</v>
      </c>
      <c r="H1085" s="11" t="s">
        <v>9</v>
      </c>
      <c r="I1085" s="12">
        <v>22540</v>
      </c>
      <c r="J1085" s="13">
        <v>0.6</v>
      </c>
      <c r="K1085" s="12">
        <v>13524</v>
      </c>
      <c r="L1085" s="11" t="s">
        <v>9</v>
      </c>
      <c r="M1085" s="14">
        <v>46050</v>
      </c>
      <c r="N1085" s="11" t="s">
        <v>22</v>
      </c>
      <c r="O1085" s="12">
        <v>12924</v>
      </c>
      <c r="P1085" s="13">
        <f>O1085/K1085</f>
        <v>0.9556344276841171</v>
      </c>
      <c r="Q1085" s="15">
        <f>K1085-O1085</f>
        <v>600</v>
      </c>
      <c r="R1085" s="26" t="s">
        <v>2822</v>
      </c>
    </row>
    <row r="1086" spans="1:18" x14ac:dyDescent="0.25">
      <c r="A1086" s="10" t="s">
        <v>1496</v>
      </c>
      <c r="B1086" s="11">
        <v>125473</v>
      </c>
      <c r="C1086" s="11">
        <v>241036917</v>
      </c>
      <c r="D1086" s="11">
        <v>2499054064</v>
      </c>
      <c r="E1086" s="10" t="s">
        <v>175</v>
      </c>
      <c r="F1086" s="10" t="s">
        <v>13</v>
      </c>
      <c r="G1086" s="10" t="s">
        <v>14</v>
      </c>
      <c r="H1086" s="11" t="s">
        <v>9</v>
      </c>
      <c r="I1086" s="12">
        <v>21420</v>
      </c>
      <c r="J1086" s="13">
        <v>0.8</v>
      </c>
      <c r="K1086" s="12">
        <v>17136</v>
      </c>
      <c r="L1086" s="11" t="s">
        <v>9</v>
      </c>
      <c r="M1086" s="14">
        <v>45958</v>
      </c>
      <c r="N1086" s="11" t="s">
        <v>10</v>
      </c>
      <c r="O1086" s="12">
        <v>0</v>
      </c>
      <c r="P1086" s="13">
        <f>O1086/K1086</f>
        <v>0</v>
      </c>
      <c r="Q1086" s="15">
        <f>K1086-O1086</f>
        <v>17136</v>
      </c>
      <c r="R1086" s="16" t="s">
        <v>2832</v>
      </c>
    </row>
    <row r="1087" spans="1:18" x14ac:dyDescent="0.25">
      <c r="A1087" s="10" t="s">
        <v>1497</v>
      </c>
      <c r="B1087" s="11">
        <v>125689</v>
      </c>
      <c r="C1087" s="11">
        <v>241007678</v>
      </c>
      <c r="D1087" s="11">
        <v>2499010981</v>
      </c>
      <c r="E1087" s="10" t="s">
        <v>1498</v>
      </c>
      <c r="F1087" s="10" t="s">
        <v>7</v>
      </c>
      <c r="G1087" s="10" t="s">
        <v>1131</v>
      </c>
      <c r="H1087" s="11" t="s">
        <v>9</v>
      </c>
      <c r="I1087" s="12">
        <v>148551</v>
      </c>
      <c r="J1087" s="13">
        <v>0.85</v>
      </c>
      <c r="K1087" s="12">
        <v>126268.35</v>
      </c>
      <c r="L1087" s="11" t="s">
        <v>9</v>
      </c>
      <c r="M1087" s="14">
        <v>46050</v>
      </c>
      <c r="N1087" s="11" t="s">
        <v>22</v>
      </c>
      <c r="O1087" s="12">
        <v>126013.35</v>
      </c>
      <c r="P1087" s="13">
        <f>O1087/K1087</f>
        <v>0.99798049154835711</v>
      </c>
      <c r="Q1087" s="15">
        <f>K1087-O1087</f>
        <v>255</v>
      </c>
      <c r="R1087" s="26" t="s">
        <v>2822</v>
      </c>
    </row>
    <row r="1088" spans="1:18" x14ac:dyDescent="0.25">
      <c r="A1088" s="10" t="s">
        <v>1497</v>
      </c>
      <c r="B1088" s="11">
        <v>125689</v>
      </c>
      <c r="C1088" s="11">
        <v>241007682</v>
      </c>
      <c r="D1088" s="11">
        <v>2499007760</v>
      </c>
      <c r="E1088" s="10" t="s">
        <v>1499</v>
      </c>
      <c r="F1088" s="10" t="s">
        <v>13</v>
      </c>
      <c r="G1088" s="10" t="s">
        <v>142</v>
      </c>
      <c r="H1088" s="11" t="s">
        <v>9</v>
      </c>
      <c r="I1088" s="12">
        <v>5683.56</v>
      </c>
      <c r="J1088" s="13">
        <v>0.9</v>
      </c>
      <c r="K1088" s="12">
        <v>5115.2</v>
      </c>
      <c r="L1088" s="11" t="s">
        <v>9</v>
      </c>
      <c r="M1088" s="14">
        <v>45958</v>
      </c>
      <c r="N1088" s="11" t="s">
        <v>22</v>
      </c>
      <c r="O1088" s="12">
        <v>5115.12</v>
      </c>
      <c r="P1088" s="13">
        <f>O1088/K1088</f>
        <v>0.99998436033781668</v>
      </c>
      <c r="Q1088" s="15">
        <f>K1088-O1088</f>
        <v>7.999999999992724E-2</v>
      </c>
      <c r="R1088" s="26" t="s">
        <v>2822</v>
      </c>
    </row>
    <row r="1089" spans="1:18" x14ac:dyDescent="0.25">
      <c r="A1089" s="10" t="s">
        <v>1500</v>
      </c>
      <c r="B1089" s="11">
        <v>125370</v>
      </c>
      <c r="C1089" s="11">
        <v>241013572</v>
      </c>
      <c r="D1089" s="11">
        <v>2499016107</v>
      </c>
      <c r="E1089" s="10" t="s">
        <v>1501</v>
      </c>
      <c r="F1089" s="10" t="s">
        <v>7</v>
      </c>
      <c r="G1089" s="10" t="s">
        <v>633</v>
      </c>
      <c r="H1089" s="11" t="s">
        <v>9</v>
      </c>
      <c r="I1089" s="12">
        <v>19509</v>
      </c>
      <c r="J1089" s="13">
        <v>0.85</v>
      </c>
      <c r="K1089" s="12">
        <v>16582.650000000001</v>
      </c>
      <c r="L1089" s="11" t="s">
        <v>9</v>
      </c>
      <c r="M1089" s="14">
        <v>46050</v>
      </c>
      <c r="N1089" s="11" t="s">
        <v>10</v>
      </c>
      <c r="O1089" s="12">
        <v>0</v>
      </c>
      <c r="P1089" s="13">
        <f>O1089/K1089</f>
        <v>0</v>
      </c>
      <c r="Q1089" s="15">
        <f>K1089-O1089</f>
        <v>16582.650000000001</v>
      </c>
      <c r="R1089" s="16" t="s">
        <v>2832</v>
      </c>
    </row>
    <row r="1090" spans="1:18" x14ac:dyDescent="0.25">
      <c r="A1090" s="10" t="s">
        <v>1500</v>
      </c>
      <c r="B1090" s="11">
        <v>125370</v>
      </c>
      <c r="C1090" s="11">
        <v>241013572</v>
      </c>
      <c r="D1090" s="11">
        <v>2499016144</v>
      </c>
      <c r="E1090" s="10" t="s">
        <v>1503</v>
      </c>
      <c r="F1090" s="10" t="s">
        <v>7</v>
      </c>
      <c r="G1090" s="10" t="s">
        <v>732</v>
      </c>
      <c r="H1090" s="11" t="s">
        <v>9</v>
      </c>
      <c r="I1090" s="12">
        <v>1905.12</v>
      </c>
      <c r="J1090" s="13">
        <v>0.85</v>
      </c>
      <c r="K1090" s="12">
        <v>1619.35</v>
      </c>
      <c r="L1090" s="11" t="s">
        <v>9</v>
      </c>
      <c r="M1090" s="14">
        <v>46050</v>
      </c>
      <c r="N1090" s="11" t="s">
        <v>10</v>
      </c>
      <c r="O1090" s="12">
        <v>0</v>
      </c>
      <c r="P1090" s="13">
        <f>O1090/K1090</f>
        <v>0</v>
      </c>
      <c r="Q1090" s="15">
        <f>K1090-O1090</f>
        <v>1619.35</v>
      </c>
      <c r="R1090" s="16" t="s">
        <v>2832</v>
      </c>
    </row>
    <row r="1091" spans="1:18" x14ac:dyDescent="0.25">
      <c r="A1091" s="10" t="s">
        <v>1500</v>
      </c>
      <c r="B1091" s="11">
        <v>125370</v>
      </c>
      <c r="C1091" s="11">
        <v>241013572</v>
      </c>
      <c r="D1091" s="11">
        <v>2499032553</v>
      </c>
      <c r="E1091" s="10" t="s">
        <v>275</v>
      </c>
      <c r="F1091" s="10" t="s">
        <v>7</v>
      </c>
      <c r="G1091" s="10" t="s">
        <v>276</v>
      </c>
      <c r="H1091" s="11" t="s">
        <v>9</v>
      </c>
      <c r="I1091" s="12">
        <v>5350</v>
      </c>
      <c r="J1091" s="13">
        <v>0.85</v>
      </c>
      <c r="K1091" s="12">
        <v>4547.5</v>
      </c>
      <c r="L1091" s="11" t="s">
        <v>9</v>
      </c>
      <c r="M1091" s="14">
        <v>46050</v>
      </c>
      <c r="N1091" s="11" t="s">
        <v>10</v>
      </c>
      <c r="O1091" s="12">
        <v>0</v>
      </c>
      <c r="P1091" s="13">
        <f>O1091/K1091</f>
        <v>0</v>
      </c>
      <c r="Q1091" s="15">
        <f>K1091-O1091</f>
        <v>4547.5</v>
      </c>
      <c r="R1091" s="16" t="s">
        <v>2832</v>
      </c>
    </row>
    <row r="1092" spans="1:18" x14ac:dyDescent="0.25">
      <c r="A1092" s="10" t="s">
        <v>1500</v>
      </c>
      <c r="B1092" s="11">
        <v>125370</v>
      </c>
      <c r="C1092" s="11">
        <v>241013572</v>
      </c>
      <c r="D1092" s="11">
        <v>2499016132</v>
      </c>
      <c r="E1092" s="10" t="s">
        <v>1502</v>
      </c>
      <c r="F1092" s="10" t="s">
        <v>7</v>
      </c>
      <c r="G1092" s="10" t="s">
        <v>8</v>
      </c>
      <c r="H1092" s="11" t="s">
        <v>9</v>
      </c>
      <c r="I1092" s="12">
        <v>3823.36</v>
      </c>
      <c r="J1092" s="13">
        <v>0.85</v>
      </c>
      <c r="K1092" s="12">
        <v>3249.86</v>
      </c>
      <c r="L1092" s="11" t="s">
        <v>9</v>
      </c>
      <c r="M1092" s="14">
        <v>46050</v>
      </c>
      <c r="N1092" s="11" t="s">
        <v>22</v>
      </c>
      <c r="O1092" s="12">
        <v>2533.1999999999998</v>
      </c>
      <c r="P1092" s="13">
        <f>O1092/K1092</f>
        <v>0.77947973143458482</v>
      </c>
      <c r="Q1092" s="15">
        <f>K1092-O1092</f>
        <v>716.66000000000031</v>
      </c>
      <c r="R1092" s="26" t="s">
        <v>2822</v>
      </c>
    </row>
    <row r="1093" spans="1:18" x14ac:dyDescent="0.25">
      <c r="A1093" s="10" t="s">
        <v>1504</v>
      </c>
      <c r="B1093" s="11">
        <v>19171</v>
      </c>
      <c r="C1093" s="11">
        <v>241008603</v>
      </c>
      <c r="D1093" s="11">
        <v>2499008978</v>
      </c>
      <c r="E1093" s="10" t="s">
        <v>1505</v>
      </c>
      <c r="F1093" s="10" t="s">
        <v>13</v>
      </c>
      <c r="G1093" s="10" t="s">
        <v>121</v>
      </c>
      <c r="H1093" s="11" t="s">
        <v>9</v>
      </c>
      <c r="I1093" s="12">
        <v>17955</v>
      </c>
      <c r="J1093" s="13">
        <v>0.8</v>
      </c>
      <c r="K1093" s="12">
        <v>14364</v>
      </c>
      <c r="L1093" s="11" t="s">
        <v>9</v>
      </c>
      <c r="M1093" s="14">
        <v>45958</v>
      </c>
      <c r="N1093" s="11" t="s">
        <v>22</v>
      </c>
      <c r="O1093" s="12">
        <v>14364</v>
      </c>
      <c r="P1093" s="13">
        <f>O1093/K1093</f>
        <v>1</v>
      </c>
      <c r="Q1093" s="15">
        <f>K1093-O1093</f>
        <v>0</v>
      </c>
      <c r="R1093" s="26" t="s">
        <v>2822</v>
      </c>
    </row>
    <row r="1094" spans="1:18" x14ac:dyDescent="0.25">
      <c r="A1094" s="10" t="s">
        <v>1506</v>
      </c>
      <c r="B1094" s="11">
        <v>168206</v>
      </c>
      <c r="C1094" s="11">
        <v>241007320</v>
      </c>
      <c r="D1094" s="11">
        <v>2499007273</v>
      </c>
      <c r="E1094" s="10" t="s">
        <v>1507</v>
      </c>
      <c r="F1094" s="10" t="s">
        <v>13</v>
      </c>
      <c r="G1094" s="10" t="s">
        <v>121</v>
      </c>
      <c r="H1094" s="11" t="s">
        <v>9</v>
      </c>
      <c r="I1094" s="12">
        <v>12322.8</v>
      </c>
      <c r="J1094" s="13">
        <v>0.9</v>
      </c>
      <c r="K1094" s="12">
        <v>11090.52</v>
      </c>
      <c r="L1094" s="11" t="s">
        <v>9</v>
      </c>
      <c r="M1094" s="14">
        <v>45958</v>
      </c>
      <c r="N1094" s="11" t="s">
        <v>22</v>
      </c>
      <c r="O1094" s="12">
        <v>11090.52</v>
      </c>
      <c r="P1094" s="13">
        <f>O1094/K1094</f>
        <v>1</v>
      </c>
      <c r="Q1094" s="15">
        <f>K1094-O1094</f>
        <v>0</v>
      </c>
      <c r="R1094" s="26" t="s">
        <v>2822</v>
      </c>
    </row>
    <row r="1095" spans="1:18" x14ac:dyDescent="0.25">
      <c r="A1095" s="10" t="s">
        <v>1506</v>
      </c>
      <c r="B1095" s="11">
        <v>168206</v>
      </c>
      <c r="C1095" s="11">
        <v>241022389</v>
      </c>
      <c r="D1095" s="11">
        <v>2499050074</v>
      </c>
      <c r="E1095" s="10" t="s">
        <v>1508</v>
      </c>
      <c r="F1095" s="10" t="s">
        <v>67</v>
      </c>
      <c r="G1095" s="10" t="s">
        <v>212</v>
      </c>
      <c r="H1095" s="11" t="s">
        <v>9</v>
      </c>
      <c r="I1095" s="12">
        <v>147000</v>
      </c>
      <c r="J1095" s="13">
        <v>0.85</v>
      </c>
      <c r="K1095" s="12">
        <v>124950</v>
      </c>
      <c r="L1095" s="11" t="s">
        <v>9</v>
      </c>
      <c r="M1095" s="14">
        <v>46050</v>
      </c>
      <c r="N1095" s="11" t="s">
        <v>22</v>
      </c>
      <c r="O1095" s="12">
        <v>124950</v>
      </c>
      <c r="P1095" s="13">
        <f>O1095/K1095</f>
        <v>1</v>
      </c>
      <c r="Q1095" s="15">
        <f>K1095-O1095</f>
        <v>0</v>
      </c>
      <c r="R1095" s="26" t="s">
        <v>2822</v>
      </c>
    </row>
    <row r="1096" spans="1:18" x14ac:dyDescent="0.25">
      <c r="A1096" s="17" t="s">
        <v>1509</v>
      </c>
      <c r="B1096" s="18">
        <v>125854</v>
      </c>
      <c r="C1096" s="18">
        <v>241030010</v>
      </c>
      <c r="D1096" s="18">
        <v>2499042556</v>
      </c>
      <c r="E1096" s="17" t="s">
        <v>1510</v>
      </c>
      <c r="F1096" s="17" t="s">
        <v>7</v>
      </c>
      <c r="G1096" s="17" t="s">
        <v>1511</v>
      </c>
      <c r="H1096" s="18" t="s">
        <v>9</v>
      </c>
      <c r="I1096" s="19">
        <v>198776</v>
      </c>
      <c r="J1096" s="20">
        <v>0.5</v>
      </c>
      <c r="K1096" s="19">
        <v>99388</v>
      </c>
      <c r="L1096" s="18" t="s">
        <v>9</v>
      </c>
      <c r="M1096" s="21">
        <v>46050</v>
      </c>
      <c r="N1096" s="18" t="s">
        <v>118</v>
      </c>
      <c r="O1096" s="19">
        <v>99388</v>
      </c>
      <c r="P1096" s="20">
        <f>O1096/K1096</f>
        <v>1</v>
      </c>
      <c r="Q1096" s="22">
        <f>K1096-O1096</f>
        <v>0</v>
      </c>
      <c r="R1096" s="23" t="s">
        <v>2834</v>
      </c>
    </row>
    <row r="1097" spans="1:18" x14ac:dyDescent="0.25">
      <c r="A1097" s="10" t="s">
        <v>1512</v>
      </c>
      <c r="B1097" s="11">
        <v>17031332</v>
      </c>
      <c r="C1097" s="11">
        <v>241025832</v>
      </c>
      <c r="D1097" s="11">
        <v>2499035551</v>
      </c>
      <c r="E1097" s="10" t="s">
        <v>1513</v>
      </c>
      <c r="F1097" s="10" t="s">
        <v>13</v>
      </c>
      <c r="G1097" s="10" t="s">
        <v>53</v>
      </c>
      <c r="H1097" s="11" t="s">
        <v>9</v>
      </c>
      <c r="I1097" s="12">
        <v>3648</v>
      </c>
      <c r="J1097" s="13">
        <v>0.9</v>
      </c>
      <c r="K1097" s="12">
        <v>3283.2</v>
      </c>
      <c r="L1097" s="11" t="s">
        <v>9</v>
      </c>
      <c r="M1097" s="14">
        <v>45958</v>
      </c>
      <c r="N1097" s="11" t="s">
        <v>22</v>
      </c>
      <c r="O1097" s="12">
        <v>2542.9499999999998</v>
      </c>
      <c r="P1097" s="13">
        <f>O1097/K1097</f>
        <v>0.77453399122807021</v>
      </c>
      <c r="Q1097" s="15">
        <f>K1097-O1097</f>
        <v>740.25</v>
      </c>
      <c r="R1097" s="26" t="s">
        <v>2822</v>
      </c>
    </row>
    <row r="1098" spans="1:18" x14ac:dyDescent="0.25">
      <c r="A1098" s="10" t="s">
        <v>1514</v>
      </c>
      <c r="B1098" s="11">
        <v>125373</v>
      </c>
      <c r="C1098" s="11">
        <v>241030538</v>
      </c>
      <c r="D1098" s="11">
        <v>2499043299</v>
      </c>
      <c r="E1098" s="10" t="s">
        <v>226</v>
      </c>
      <c r="F1098" s="10" t="s">
        <v>13</v>
      </c>
      <c r="G1098" s="10" t="s">
        <v>465</v>
      </c>
      <c r="H1098" s="11" t="s">
        <v>9</v>
      </c>
      <c r="I1098" s="12">
        <v>11000.04</v>
      </c>
      <c r="J1098" s="13">
        <v>0.8</v>
      </c>
      <c r="K1098" s="12">
        <v>8800.0300000000007</v>
      </c>
      <c r="L1098" s="11" t="s">
        <v>9</v>
      </c>
      <c r="M1098" s="14">
        <v>45958</v>
      </c>
      <c r="N1098" s="11" t="s">
        <v>10</v>
      </c>
      <c r="O1098" s="12">
        <v>0</v>
      </c>
      <c r="P1098" s="13">
        <f>O1098/K1098</f>
        <v>0</v>
      </c>
      <c r="Q1098" s="15">
        <f>K1098-O1098</f>
        <v>8800.0300000000007</v>
      </c>
      <c r="R1098" s="16" t="s">
        <v>2832</v>
      </c>
    </row>
    <row r="1099" spans="1:18" x14ac:dyDescent="0.25">
      <c r="A1099" s="10" t="s">
        <v>1514</v>
      </c>
      <c r="B1099" s="11">
        <v>125373</v>
      </c>
      <c r="C1099" s="11">
        <v>241033625</v>
      </c>
      <c r="D1099" s="11">
        <v>2499048477</v>
      </c>
      <c r="E1099" s="10" t="s">
        <v>1517</v>
      </c>
      <c r="F1099" s="10" t="s">
        <v>13</v>
      </c>
      <c r="G1099" s="10" t="s">
        <v>21</v>
      </c>
      <c r="H1099" s="11" t="s">
        <v>9</v>
      </c>
      <c r="I1099" s="12">
        <v>13080</v>
      </c>
      <c r="J1099" s="13">
        <v>0.8</v>
      </c>
      <c r="K1099" s="12">
        <v>10464</v>
      </c>
      <c r="L1099" s="11" t="s">
        <v>9</v>
      </c>
      <c r="M1099" s="14">
        <v>45958</v>
      </c>
      <c r="N1099" s="11" t="s">
        <v>22</v>
      </c>
      <c r="O1099" s="12">
        <v>5159.6400000000003</v>
      </c>
      <c r="P1099" s="13">
        <f>O1099/K1099</f>
        <v>0.49308486238532112</v>
      </c>
      <c r="Q1099" s="15">
        <f>K1099-O1099</f>
        <v>5304.36</v>
      </c>
      <c r="R1099" s="26" t="s">
        <v>2822</v>
      </c>
    </row>
    <row r="1100" spans="1:18" x14ac:dyDescent="0.25">
      <c r="A1100" s="10" t="s">
        <v>1514</v>
      </c>
      <c r="B1100" s="11">
        <v>125373</v>
      </c>
      <c r="C1100" s="11">
        <v>241033616</v>
      </c>
      <c r="D1100" s="11">
        <v>2499048464</v>
      </c>
      <c r="E1100" s="10" t="s">
        <v>1516</v>
      </c>
      <c r="F1100" s="10" t="s">
        <v>13</v>
      </c>
      <c r="G1100" s="10" t="s">
        <v>21</v>
      </c>
      <c r="H1100" s="11" t="s">
        <v>9</v>
      </c>
      <c r="I1100" s="12">
        <v>39240</v>
      </c>
      <c r="J1100" s="13">
        <v>0.8</v>
      </c>
      <c r="K1100" s="12">
        <v>31392</v>
      </c>
      <c r="L1100" s="11" t="s">
        <v>9</v>
      </c>
      <c r="M1100" s="14">
        <v>45958</v>
      </c>
      <c r="N1100" s="11" t="s">
        <v>22</v>
      </c>
      <c r="O1100" s="12">
        <v>25798.1</v>
      </c>
      <c r="P1100" s="13">
        <f>O1100/K1100</f>
        <v>0.82180491845056058</v>
      </c>
      <c r="Q1100" s="15">
        <f>K1100-O1100</f>
        <v>5593.9000000000015</v>
      </c>
      <c r="R1100" s="26" t="s">
        <v>2822</v>
      </c>
    </row>
    <row r="1101" spans="1:18" x14ac:dyDescent="0.25">
      <c r="A1101" s="10" t="s">
        <v>1514</v>
      </c>
      <c r="B1101" s="11">
        <v>125373</v>
      </c>
      <c r="C1101" s="11">
        <v>241033616</v>
      </c>
      <c r="D1101" s="11">
        <v>2499058566</v>
      </c>
      <c r="E1101" s="10" t="s">
        <v>470</v>
      </c>
      <c r="F1101" s="10" t="s">
        <v>13</v>
      </c>
      <c r="G1101" s="10" t="s">
        <v>21</v>
      </c>
      <c r="H1101" s="11" t="s">
        <v>9</v>
      </c>
      <c r="I1101" s="12">
        <v>8946</v>
      </c>
      <c r="J1101" s="13">
        <v>0.8</v>
      </c>
      <c r="K1101" s="12">
        <v>7156.8</v>
      </c>
      <c r="L1101" s="11" t="s">
        <v>9</v>
      </c>
      <c r="M1101" s="14">
        <v>45958</v>
      </c>
      <c r="N1101" s="11" t="s">
        <v>22</v>
      </c>
      <c r="O1101" s="12">
        <v>5964</v>
      </c>
      <c r="P1101" s="13">
        <f>O1101/K1101</f>
        <v>0.83333333333333326</v>
      </c>
      <c r="Q1101" s="15">
        <f>K1101-O1101</f>
        <v>1192.8000000000002</v>
      </c>
      <c r="R1101" s="26" t="s">
        <v>2822</v>
      </c>
    </row>
    <row r="1102" spans="1:18" x14ac:dyDescent="0.25">
      <c r="A1102" s="10" t="s">
        <v>1514</v>
      </c>
      <c r="B1102" s="11">
        <v>125373</v>
      </c>
      <c r="C1102" s="11">
        <v>241032498</v>
      </c>
      <c r="D1102" s="11">
        <v>2499046638</v>
      </c>
      <c r="E1102" s="10" t="s">
        <v>70</v>
      </c>
      <c r="F1102" s="10" t="s">
        <v>7</v>
      </c>
      <c r="G1102" s="10" t="s">
        <v>298</v>
      </c>
      <c r="H1102" s="11" t="s">
        <v>9</v>
      </c>
      <c r="I1102" s="12">
        <v>9142.84</v>
      </c>
      <c r="J1102" s="13">
        <v>0.8</v>
      </c>
      <c r="K1102" s="12">
        <v>7314.27</v>
      </c>
      <c r="L1102" s="11" t="s">
        <v>9</v>
      </c>
      <c r="M1102" s="14">
        <v>46050</v>
      </c>
      <c r="N1102" s="11" t="s">
        <v>22</v>
      </c>
      <c r="O1102" s="12">
        <v>7314.27</v>
      </c>
      <c r="P1102" s="13">
        <f>O1102/K1102</f>
        <v>1</v>
      </c>
      <c r="Q1102" s="15">
        <f>K1102-O1102</f>
        <v>0</v>
      </c>
      <c r="R1102" s="26" t="s">
        <v>2822</v>
      </c>
    </row>
    <row r="1103" spans="1:18" x14ac:dyDescent="0.25">
      <c r="A1103" s="10" t="s">
        <v>1514</v>
      </c>
      <c r="B1103" s="11">
        <v>125373</v>
      </c>
      <c r="C1103" s="11">
        <v>241032508</v>
      </c>
      <c r="D1103" s="11">
        <v>2499046655</v>
      </c>
      <c r="E1103" s="10" t="s">
        <v>1515</v>
      </c>
      <c r="F1103" s="10" t="s">
        <v>7</v>
      </c>
      <c r="G1103" s="10" t="s">
        <v>298</v>
      </c>
      <c r="H1103" s="11" t="s">
        <v>9</v>
      </c>
      <c r="I1103" s="12">
        <v>24338.59</v>
      </c>
      <c r="J1103" s="13">
        <v>0.8</v>
      </c>
      <c r="K1103" s="12">
        <v>19470.87</v>
      </c>
      <c r="L1103" s="11" t="s">
        <v>9</v>
      </c>
      <c r="M1103" s="14">
        <v>46050</v>
      </c>
      <c r="N1103" s="11" t="s">
        <v>22</v>
      </c>
      <c r="O1103" s="12">
        <v>19470.87</v>
      </c>
      <c r="P1103" s="13">
        <f>O1103/K1103</f>
        <v>1</v>
      </c>
      <c r="Q1103" s="15">
        <f>K1103-O1103</f>
        <v>0</v>
      </c>
      <c r="R1103" s="26" t="s">
        <v>2822</v>
      </c>
    </row>
    <row r="1104" spans="1:18" x14ac:dyDescent="0.25">
      <c r="A1104" s="10" t="s">
        <v>1518</v>
      </c>
      <c r="B1104" s="11">
        <v>17000344</v>
      </c>
      <c r="C1104" s="11">
        <v>241014954</v>
      </c>
      <c r="D1104" s="11">
        <v>2499029689</v>
      </c>
      <c r="E1104" s="10" t="s">
        <v>1519</v>
      </c>
      <c r="F1104" s="10" t="s">
        <v>13</v>
      </c>
      <c r="G1104" s="10" t="s">
        <v>124</v>
      </c>
      <c r="H1104" s="11" t="s">
        <v>9</v>
      </c>
      <c r="I1104" s="12">
        <v>214617.48</v>
      </c>
      <c r="J1104" s="13">
        <v>0.74</v>
      </c>
      <c r="K1104" s="12">
        <v>158816.94</v>
      </c>
      <c r="L1104" s="11" t="s">
        <v>9</v>
      </c>
      <c r="M1104" s="14">
        <v>46050</v>
      </c>
      <c r="N1104" s="11" t="s">
        <v>10</v>
      </c>
      <c r="O1104" s="12">
        <v>0</v>
      </c>
      <c r="P1104" s="13">
        <f>O1104/K1104</f>
        <v>0</v>
      </c>
      <c r="Q1104" s="15">
        <f>K1104-O1104</f>
        <v>158816.94</v>
      </c>
      <c r="R1104" s="16" t="s">
        <v>2832</v>
      </c>
    </row>
    <row r="1105" spans="1:18" x14ac:dyDescent="0.25">
      <c r="A1105" s="10" t="s">
        <v>1518</v>
      </c>
      <c r="B1105" s="11">
        <v>17000344</v>
      </c>
      <c r="C1105" s="11">
        <v>241021506</v>
      </c>
      <c r="D1105" s="11">
        <v>2499028178</v>
      </c>
      <c r="E1105" s="10" t="s">
        <v>1520</v>
      </c>
      <c r="F1105" s="10" t="s">
        <v>13</v>
      </c>
      <c r="G1105" s="10" t="s">
        <v>313</v>
      </c>
      <c r="H1105" s="11" t="s">
        <v>9</v>
      </c>
      <c r="I1105" s="12">
        <v>960856.8</v>
      </c>
      <c r="J1105" s="13">
        <v>0.74</v>
      </c>
      <c r="K1105" s="12">
        <v>711034.03</v>
      </c>
      <c r="L1105" s="11" t="s">
        <v>9</v>
      </c>
      <c r="M1105" s="14">
        <v>45958</v>
      </c>
      <c r="N1105" s="11" t="s">
        <v>10</v>
      </c>
      <c r="O1105" s="12">
        <v>0</v>
      </c>
      <c r="P1105" s="13">
        <f>O1105/K1105</f>
        <v>0</v>
      </c>
      <c r="Q1105" s="15">
        <f>K1105-O1105</f>
        <v>711034.03</v>
      </c>
      <c r="R1105" s="16" t="s">
        <v>2832</v>
      </c>
    </row>
    <row r="1106" spans="1:18" x14ac:dyDescent="0.25">
      <c r="A1106" s="10" t="s">
        <v>1518</v>
      </c>
      <c r="B1106" s="11">
        <v>17000344</v>
      </c>
      <c r="C1106" s="11">
        <v>241021506</v>
      </c>
      <c r="D1106" s="11">
        <v>2499028186</v>
      </c>
      <c r="E1106" s="10" t="s">
        <v>1521</v>
      </c>
      <c r="F1106" s="10" t="s">
        <v>13</v>
      </c>
      <c r="G1106" s="10" t="s">
        <v>14</v>
      </c>
      <c r="H1106" s="11" t="s">
        <v>9</v>
      </c>
      <c r="I1106" s="12">
        <v>47560.32</v>
      </c>
      <c r="J1106" s="13">
        <v>0.74</v>
      </c>
      <c r="K1106" s="12">
        <v>35194.639999999999</v>
      </c>
      <c r="L1106" s="11" t="s">
        <v>9</v>
      </c>
      <c r="M1106" s="14">
        <v>45958</v>
      </c>
      <c r="N1106" s="11" t="s">
        <v>10</v>
      </c>
      <c r="O1106" s="12">
        <v>0</v>
      </c>
      <c r="P1106" s="13">
        <f>O1106/K1106</f>
        <v>0</v>
      </c>
      <c r="Q1106" s="15">
        <f>K1106-O1106</f>
        <v>35194.639999999999</v>
      </c>
      <c r="R1106" s="16" t="s">
        <v>2832</v>
      </c>
    </row>
    <row r="1107" spans="1:18" x14ac:dyDescent="0.25">
      <c r="A1107" s="10" t="s">
        <v>1518</v>
      </c>
      <c r="B1107" s="11">
        <v>17000344</v>
      </c>
      <c r="C1107" s="11">
        <v>241021506</v>
      </c>
      <c r="D1107" s="11">
        <v>2499028202</v>
      </c>
      <c r="E1107" s="10" t="s">
        <v>1522</v>
      </c>
      <c r="F1107" s="10" t="s">
        <v>13</v>
      </c>
      <c r="G1107" s="10" t="s">
        <v>14</v>
      </c>
      <c r="H1107" s="11" t="s">
        <v>9</v>
      </c>
      <c r="I1107" s="12">
        <v>96000</v>
      </c>
      <c r="J1107" s="13">
        <v>0.74</v>
      </c>
      <c r="K1107" s="12">
        <v>71040</v>
      </c>
      <c r="L1107" s="11" t="s">
        <v>9</v>
      </c>
      <c r="M1107" s="14">
        <v>45958</v>
      </c>
      <c r="N1107" s="11" t="s">
        <v>10</v>
      </c>
      <c r="O1107" s="12">
        <v>0</v>
      </c>
      <c r="P1107" s="13">
        <f>O1107/K1107</f>
        <v>0</v>
      </c>
      <c r="Q1107" s="15">
        <f>K1107-O1107</f>
        <v>71040</v>
      </c>
      <c r="R1107" s="16" t="s">
        <v>2832</v>
      </c>
    </row>
    <row r="1108" spans="1:18" x14ac:dyDescent="0.25">
      <c r="A1108" s="10" t="s">
        <v>1523</v>
      </c>
      <c r="B1108" s="11">
        <v>16055681</v>
      </c>
      <c r="C1108" s="11">
        <v>241004506</v>
      </c>
      <c r="D1108" s="11">
        <v>2499004154</v>
      </c>
      <c r="E1108" s="10" t="s">
        <v>1525</v>
      </c>
      <c r="F1108" s="10" t="s">
        <v>13</v>
      </c>
      <c r="G1108" s="10" t="s">
        <v>115</v>
      </c>
      <c r="H1108" s="11" t="s">
        <v>9</v>
      </c>
      <c r="I1108" s="12">
        <v>12631.2</v>
      </c>
      <c r="J1108" s="13">
        <v>0.9</v>
      </c>
      <c r="K1108" s="12">
        <v>11368.08</v>
      </c>
      <c r="L1108" s="11" t="s">
        <v>9</v>
      </c>
      <c r="M1108" s="14">
        <v>45958</v>
      </c>
      <c r="N1108" s="11" t="s">
        <v>10</v>
      </c>
      <c r="O1108" s="12">
        <v>0</v>
      </c>
      <c r="P1108" s="13">
        <f>O1108/K1108</f>
        <v>0</v>
      </c>
      <c r="Q1108" s="15">
        <f>K1108-O1108</f>
        <v>11368.08</v>
      </c>
      <c r="R1108" s="16" t="s">
        <v>2832</v>
      </c>
    </row>
    <row r="1109" spans="1:18" x14ac:dyDescent="0.25">
      <c r="A1109" s="10" t="s">
        <v>1523</v>
      </c>
      <c r="B1109" s="11">
        <v>16055681</v>
      </c>
      <c r="C1109" s="11">
        <v>241004484</v>
      </c>
      <c r="D1109" s="11">
        <v>2499004124</v>
      </c>
      <c r="E1109" s="10" t="s">
        <v>1524</v>
      </c>
      <c r="F1109" s="10" t="s">
        <v>13</v>
      </c>
      <c r="G1109" s="10" t="s">
        <v>115</v>
      </c>
      <c r="H1109" s="11" t="s">
        <v>9</v>
      </c>
      <c r="I1109" s="12">
        <v>18946.8</v>
      </c>
      <c r="J1109" s="13">
        <v>0.9</v>
      </c>
      <c r="K1109" s="12">
        <v>17052.12</v>
      </c>
      <c r="L1109" s="11" t="s">
        <v>9</v>
      </c>
      <c r="M1109" s="14">
        <v>45958</v>
      </c>
      <c r="N1109" s="11" t="s">
        <v>22</v>
      </c>
      <c r="O1109" s="12">
        <v>17052.12</v>
      </c>
      <c r="P1109" s="13">
        <f>O1109/K1109</f>
        <v>1</v>
      </c>
      <c r="Q1109" s="15">
        <f>K1109-O1109</f>
        <v>0</v>
      </c>
      <c r="R1109" s="26" t="s">
        <v>2822</v>
      </c>
    </row>
    <row r="1110" spans="1:18" x14ac:dyDescent="0.25">
      <c r="A1110" s="10" t="s">
        <v>1526</v>
      </c>
      <c r="B1110" s="11">
        <v>16069051</v>
      </c>
      <c r="C1110" s="11">
        <v>241032332</v>
      </c>
      <c r="D1110" s="11">
        <v>2499046347</v>
      </c>
      <c r="E1110" s="10" t="s">
        <v>1527</v>
      </c>
      <c r="F1110" s="10" t="s">
        <v>13</v>
      </c>
      <c r="G1110" s="10" t="s">
        <v>14</v>
      </c>
      <c r="H1110" s="11" t="s">
        <v>9</v>
      </c>
      <c r="I1110" s="12">
        <v>38100</v>
      </c>
      <c r="J1110" s="13">
        <v>0.9</v>
      </c>
      <c r="K1110" s="12">
        <v>34290</v>
      </c>
      <c r="L1110" s="11" t="s">
        <v>9</v>
      </c>
      <c r="M1110" s="14">
        <v>45958</v>
      </c>
      <c r="N1110" s="11" t="s">
        <v>10</v>
      </c>
      <c r="O1110" s="12">
        <v>0</v>
      </c>
      <c r="P1110" s="13">
        <f>O1110/K1110</f>
        <v>0</v>
      </c>
      <c r="Q1110" s="15">
        <f>K1110-O1110</f>
        <v>34290</v>
      </c>
      <c r="R1110" s="16" t="s">
        <v>2832</v>
      </c>
    </row>
    <row r="1111" spans="1:18" x14ac:dyDescent="0.25">
      <c r="A1111" s="10" t="s">
        <v>1526</v>
      </c>
      <c r="B1111" s="11">
        <v>16069051</v>
      </c>
      <c r="C1111" s="11">
        <v>241034254</v>
      </c>
      <c r="D1111" s="11">
        <v>2499049444</v>
      </c>
      <c r="E1111" s="10" t="s">
        <v>1528</v>
      </c>
      <c r="F1111" s="10" t="s">
        <v>64</v>
      </c>
      <c r="G1111" s="10" t="s">
        <v>1005</v>
      </c>
      <c r="H1111" s="11" t="s">
        <v>9</v>
      </c>
      <c r="I1111" s="12">
        <v>19500</v>
      </c>
      <c r="J1111" s="13">
        <v>0.85</v>
      </c>
      <c r="K1111" s="12">
        <v>16575</v>
      </c>
      <c r="L1111" s="11" t="s">
        <v>9</v>
      </c>
      <c r="M1111" s="14">
        <v>46050</v>
      </c>
      <c r="N1111" s="11" t="s">
        <v>10</v>
      </c>
      <c r="O1111" s="12">
        <v>0</v>
      </c>
      <c r="P1111" s="13">
        <f>O1111/K1111</f>
        <v>0</v>
      </c>
      <c r="Q1111" s="15">
        <f>K1111-O1111</f>
        <v>16575</v>
      </c>
      <c r="R1111" s="16" t="s">
        <v>2832</v>
      </c>
    </row>
    <row r="1112" spans="1:18" x14ac:dyDescent="0.25">
      <c r="A1112" s="10" t="s">
        <v>1526</v>
      </c>
      <c r="B1112" s="11">
        <v>16069051</v>
      </c>
      <c r="C1112" s="11">
        <v>241034254</v>
      </c>
      <c r="D1112" s="11">
        <v>2499049456</v>
      </c>
      <c r="E1112" s="10" t="s">
        <v>1529</v>
      </c>
      <c r="F1112" s="10" t="s">
        <v>7</v>
      </c>
      <c r="G1112" s="10" t="s">
        <v>8</v>
      </c>
      <c r="H1112" s="11" t="s">
        <v>9</v>
      </c>
      <c r="I1112" s="12">
        <v>28660</v>
      </c>
      <c r="J1112" s="13">
        <v>0.85</v>
      </c>
      <c r="K1112" s="12">
        <v>24361</v>
      </c>
      <c r="L1112" s="11" t="s">
        <v>9</v>
      </c>
      <c r="M1112" s="14">
        <v>46050</v>
      </c>
      <c r="N1112" s="11" t="s">
        <v>10</v>
      </c>
      <c r="O1112" s="12">
        <v>0</v>
      </c>
      <c r="P1112" s="13">
        <f>O1112/K1112</f>
        <v>0</v>
      </c>
      <c r="Q1112" s="15">
        <f>K1112-O1112</f>
        <v>24361</v>
      </c>
      <c r="R1112" s="16" t="s">
        <v>2832</v>
      </c>
    </row>
    <row r="1113" spans="1:18" x14ac:dyDescent="0.25">
      <c r="A1113" s="10" t="s">
        <v>1530</v>
      </c>
      <c r="B1113" s="11">
        <v>125851</v>
      </c>
      <c r="C1113" s="11">
        <v>241028014</v>
      </c>
      <c r="D1113" s="11">
        <v>2499039201</v>
      </c>
      <c r="E1113" s="10" t="s">
        <v>387</v>
      </c>
      <c r="F1113" s="10" t="s">
        <v>13</v>
      </c>
      <c r="G1113" s="10" t="s">
        <v>121</v>
      </c>
      <c r="H1113" s="11" t="s">
        <v>9</v>
      </c>
      <c r="I1113" s="12">
        <v>21937.919999999998</v>
      </c>
      <c r="J1113" s="13">
        <v>0.7</v>
      </c>
      <c r="K1113" s="12">
        <v>15356.54</v>
      </c>
      <c r="L1113" s="11" t="s">
        <v>9</v>
      </c>
      <c r="M1113" s="14">
        <v>45958</v>
      </c>
      <c r="N1113" s="11" t="s">
        <v>22</v>
      </c>
      <c r="O1113" s="12">
        <v>13515.6</v>
      </c>
      <c r="P1113" s="13">
        <f>O1113/K1113</f>
        <v>0.88012013122747701</v>
      </c>
      <c r="Q1113" s="15">
        <f>K1113-O1113</f>
        <v>1840.9400000000005</v>
      </c>
      <c r="R1113" s="26" t="s">
        <v>2822</v>
      </c>
    </row>
    <row r="1114" spans="1:18" x14ac:dyDescent="0.25">
      <c r="A1114" s="10" t="s">
        <v>1530</v>
      </c>
      <c r="B1114" s="11">
        <v>125851</v>
      </c>
      <c r="C1114" s="11">
        <v>241027992</v>
      </c>
      <c r="D1114" s="11">
        <v>2499039172</v>
      </c>
      <c r="E1114" s="10" t="s">
        <v>1531</v>
      </c>
      <c r="F1114" s="10" t="s">
        <v>13</v>
      </c>
      <c r="G1114" s="10" t="s">
        <v>386</v>
      </c>
      <c r="H1114" s="11" t="s">
        <v>9</v>
      </c>
      <c r="I1114" s="12">
        <v>8400</v>
      </c>
      <c r="J1114" s="13">
        <v>0.7</v>
      </c>
      <c r="K1114" s="12">
        <v>5880</v>
      </c>
      <c r="L1114" s="11" t="s">
        <v>9</v>
      </c>
      <c r="M1114" s="14">
        <v>45958</v>
      </c>
      <c r="N1114" s="11" t="s">
        <v>22</v>
      </c>
      <c r="O1114" s="12">
        <v>5880</v>
      </c>
      <c r="P1114" s="13">
        <f>O1114/K1114</f>
        <v>1</v>
      </c>
      <c r="Q1114" s="15">
        <f>K1114-O1114</f>
        <v>0</v>
      </c>
      <c r="R1114" s="26" t="s">
        <v>2822</v>
      </c>
    </row>
    <row r="1115" spans="1:18" x14ac:dyDescent="0.25">
      <c r="A1115" s="10" t="s">
        <v>1530</v>
      </c>
      <c r="B1115" s="11">
        <v>125851</v>
      </c>
      <c r="C1115" s="11">
        <v>241028038</v>
      </c>
      <c r="D1115" s="11">
        <v>2499039227</v>
      </c>
      <c r="E1115" s="10" t="s">
        <v>1532</v>
      </c>
      <c r="F1115" s="10" t="s">
        <v>7</v>
      </c>
      <c r="G1115" s="10" t="s">
        <v>1533</v>
      </c>
      <c r="H1115" s="11" t="s">
        <v>9</v>
      </c>
      <c r="I1115" s="12">
        <v>3869.37</v>
      </c>
      <c r="J1115" s="13">
        <v>0.7</v>
      </c>
      <c r="K1115" s="12">
        <v>2708.56</v>
      </c>
      <c r="L1115" s="11" t="s">
        <v>9</v>
      </c>
      <c r="M1115" s="14">
        <v>46050</v>
      </c>
      <c r="N1115" s="11" t="s">
        <v>22</v>
      </c>
      <c r="O1115" s="12">
        <v>2708.56</v>
      </c>
      <c r="P1115" s="13">
        <f>O1115/K1115</f>
        <v>1</v>
      </c>
      <c r="Q1115" s="15">
        <f>K1115-O1115</f>
        <v>0</v>
      </c>
      <c r="R1115" s="26" t="s">
        <v>2822</v>
      </c>
    </row>
    <row r="1116" spans="1:18" x14ac:dyDescent="0.25">
      <c r="A1116" s="10" t="s">
        <v>1534</v>
      </c>
      <c r="B1116" s="11">
        <v>17000156</v>
      </c>
      <c r="C1116" s="11">
        <v>241013687</v>
      </c>
      <c r="D1116" s="11">
        <v>2499016263</v>
      </c>
      <c r="E1116" s="10" t="s">
        <v>1535</v>
      </c>
      <c r="F1116" s="10" t="s">
        <v>13</v>
      </c>
      <c r="G1116" s="10" t="s">
        <v>80</v>
      </c>
      <c r="H1116" s="11" t="s">
        <v>9</v>
      </c>
      <c r="I1116" s="12">
        <v>15234.8</v>
      </c>
      <c r="J1116" s="13">
        <v>0.8</v>
      </c>
      <c r="K1116" s="12">
        <v>12187.84</v>
      </c>
      <c r="L1116" s="11" t="s">
        <v>9</v>
      </c>
      <c r="M1116" s="14">
        <v>46050</v>
      </c>
      <c r="N1116" s="11" t="s">
        <v>22</v>
      </c>
      <c r="O1116" s="12">
        <v>11707.68</v>
      </c>
      <c r="P1116" s="13">
        <f>O1116/K1116</f>
        <v>0.96060335547562159</v>
      </c>
      <c r="Q1116" s="15">
        <f>K1116-O1116</f>
        <v>480.15999999999985</v>
      </c>
      <c r="R1116" s="26" t="s">
        <v>2822</v>
      </c>
    </row>
    <row r="1117" spans="1:18" x14ac:dyDescent="0.25">
      <c r="A1117" s="10" t="s">
        <v>1536</v>
      </c>
      <c r="B1117" s="11">
        <v>234037</v>
      </c>
      <c r="C1117" s="11">
        <v>241029976</v>
      </c>
      <c r="D1117" s="11">
        <v>2499047231</v>
      </c>
      <c r="E1117" s="10" t="s">
        <v>1537</v>
      </c>
      <c r="F1117" s="10" t="s">
        <v>13</v>
      </c>
      <c r="G1117" s="10" t="s">
        <v>80</v>
      </c>
      <c r="H1117" s="11" t="s">
        <v>9</v>
      </c>
      <c r="I1117" s="12">
        <v>3388.75</v>
      </c>
      <c r="J1117" s="13">
        <v>0.9</v>
      </c>
      <c r="K1117" s="12">
        <v>3049.88</v>
      </c>
      <c r="L1117" s="11" t="s">
        <v>9</v>
      </c>
      <c r="M1117" s="14">
        <v>46050</v>
      </c>
      <c r="N1117" s="11" t="s">
        <v>10</v>
      </c>
      <c r="O1117" s="12">
        <v>0</v>
      </c>
      <c r="P1117" s="13">
        <f>O1117/K1117</f>
        <v>0</v>
      </c>
      <c r="Q1117" s="15">
        <f>K1117-O1117</f>
        <v>3049.88</v>
      </c>
      <c r="R1117" s="16" t="s">
        <v>2832</v>
      </c>
    </row>
    <row r="1118" spans="1:18" x14ac:dyDescent="0.25">
      <c r="A1118" s="10" t="s">
        <v>1538</v>
      </c>
      <c r="B1118" s="11">
        <v>125688</v>
      </c>
      <c r="C1118" s="11">
        <v>241011882</v>
      </c>
      <c r="D1118" s="11">
        <v>2499015267</v>
      </c>
      <c r="E1118" s="10" t="s">
        <v>1539</v>
      </c>
      <c r="F1118" s="10" t="s">
        <v>13</v>
      </c>
      <c r="G1118" s="10" t="s">
        <v>14</v>
      </c>
      <c r="H1118" s="11" t="s">
        <v>9</v>
      </c>
      <c r="I1118" s="12">
        <v>26673.48</v>
      </c>
      <c r="J1118" s="13">
        <v>0.5</v>
      </c>
      <c r="K1118" s="12">
        <v>13336.74</v>
      </c>
      <c r="L1118" s="11" t="s">
        <v>9</v>
      </c>
      <c r="M1118" s="14">
        <v>45958</v>
      </c>
      <c r="N1118" s="11" t="s">
        <v>10</v>
      </c>
      <c r="O1118" s="12">
        <v>0</v>
      </c>
      <c r="P1118" s="13">
        <f>O1118/K1118</f>
        <v>0</v>
      </c>
      <c r="Q1118" s="15">
        <f>K1118-O1118</f>
        <v>13336.74</v>
      </c>
      <c r="R1118" s="16" t="s">
        <v>2832</v>
      </c>
    </row>
    <row r="1119" spans="1:18" x14ac:dyDescent="0.25">
      <c r="A1119" s="17" t="s">
        <v>1538</v>
      </c>
      <c r="B1119" s="18">
        <v>125688</v>
      </c>
      <c r="C1119" s="18">
        <v>241024799</v>
      </c>
      <c r="D1119" s="18">
        <v>2499033700</v>
      </c>
      <c r="E1119" s="17" t="s">
        <v>1540</v>
      </c>
      <c r="F1119" s="17" t="s">
        <v>7</v>
      </c>
      <c r="G1119" s="17" t="s">
        <v>224</v>
      </c>
      <c r="H1119" s="18" t="s">
        <v>9</v>
      </c>
      <c r="I1119" s="19">
        <v>90439.32</v>
      </c>
      <c r="J1119" s="20">
        <v>0.5</v>
      </c>
      <c r="K1119" s="19">
        <v>45219.66</v>
      </c>
      <c r="L1119" s="18" t="s">
        <v>9</v>
      </c>
      <c r="M1119" s="21">
        <v>46050</v>
      </c>
      <c r="N1119" s="18" t="s">
        <v>118</v>
      </c>
      <c r="O1119" s="19">
        <v>45219.66</v>
      </c>
      <c r="P1119" s="20">
        <f>O1119/K1119</f>
        <v>1</v>
      </c>
      <c r="Q1119" s="22">
        <f>K1119-O1119</f>
        <v>0</v>
      </c>
      <c r="R1119" s="23" t="s">
        <v>2834</v>
      </c>
    </row>
    <row r="1120" spans="1:18" x14ac:dyDescent="0.25">
      <c r="A1120" s="10" t="s">
        <v>1541</v>
      </c>
      <c r="B1120" s="11">
        <v>16050238</v>
      </c>
      <c r="C1120" s="11">
        <v>241014442</v>
      </c>
      <c r="D1120" s="11">
        <v>2499017402</v>
      </c>
      <c r="E1120" s="10" t="s">
        <v>1542</v>
      </c>
      <c r="F1120" s="10" t="s">
        <v>13</v>
      </c>
      <c r="G1120" s="10" t="s">
        <v>115</v>
      </c>
      <c r="H1120" s="11" t="s">
        <v>9</v>
      </c>
      <c r="I1120" s="12">
        <v>1392</v>
      </c>
      <c r="J1120" s="13">
        <v>0.5</v>
      </c>
      <c r="K1120" s="12">
        <v>696</v>
      </c>
      <c r="L1120" s="11" t="s">
        <v>9</v>
      </c>
      <c r="M1120" s="14">
        <v>45958</v>
      </c>
      <c r="N1120" s="11" t="s">
        <v>22</v>
      </c>
      <c r="O1120" s="12">
        <v>696</v>
      </c>
      <c r="P1120" s="13">
        <f>O1120/K1120</f>
        <v>1</v>
      </c>
      <c r="Q1120" s="15">
        <f>K1120-O1120</f>
        <v>0</v>
      </c>
      <c r="R1120" s="26" t="s">
        <v>2822</v>
      </c>
    </row>
    <row r="1121" spans="1:18" x14ac:dyDescent="0.25">
      <c r="A1121" s="10" t="s">
        <v>1543</v>
      </c>
      <c r="B1121" s="11">
        <v>126079</v>
      </c>
      <c r="C1121" s="11">
        <v>241026791</v>
      </c>
      <c r="D1121" s="11">
        <v>2499037171</v>
      </c>
      <c r="E1121" s="10" t="s">
        <v>1544</v>
      </c>
      <c r="F1121" s="10" t="s">
        <v>13</v>
      </c>
      <c r="G1121" s="10" t="s">
        <v>21</v>
      </c>
      <c r="H1121" s="11" t="s">
        <v>9</v>
      </c>
      <c r="I1121" s="12">
        <v>16800</v>
      </c>
      <c r="J1121" s="13">
        <v>0.4</v>
      </c>
      <c r="K1121" s="12">
        <v>6720</v>
      </c>
      <c r="L1121" s="11" t="s">
        <v>9</v>
      </c>
      <c r="M1121" s="14">
        <v>45958</v>
      </c>
      <c r="N1121" s="11" t="s">
        <v>10</v>
      </c>
      <c r="O1121" s="12">
        <v>0</v>
      </c>
      <c r="P1121" s="13">
        <f>O1121/K1121</f>
        <v>0</v>
      </c>
      <c r="Q1121" s="15">
        <f>K1121-O1121</f>
        <v>6720</v>
      </c>
      <c r="R1121" s="16" t="s">
        <v>2832</v>
      </c>
    </row>
    <row r="1122" spans="1:18" x14ac:dyDescent="0.25">
      <c r="A1122" s="10" t="s">
        <v>1543</v>
      </c>
      <c r="B1122" s="11">
        <v>126079</v>
      </c>
      <c r="C1122" s="11">
        <v>241026791</v>
      </c>
      <c r="D1122" s="11">
        <v>2499037573</v>
      </c>
      <c r="E1122" s="10" t="s">
        <v>1545</v>
      </c>
      <c r="F1122" s="10" t="s">
        <v>13</v>
      </c>
      <c r="G1122" s="10" t="s">
        <v>21</v>
      </c>
      <c r="H1122" s="11" t="s">
        <v>9</v>
      </c>
      <c r="I1122" s="12">
        <v>99696</v>
      </c>
      <c r="J1122" s="13">
        <v>0.4</v>
      </c>
      <c r="K1122" s="12">
        <v>39878.400000000001</v>
      </c>
      <c r="L1122" s="11" t="s">
        <v>9</v>
      </c>
      <c r="M1122" s="14">
        <v>45958</v>
      </c>
      <c r="N1122" s="11" t="s">
        <v>10</v>
      </c>
      <c r="O1122" s="12">
        <v>0</v>
      </c>
      <c r="P1122" s="13">
        <f>O1122/K1122</f>
        <v>0</v>
      </c>
      <c r="Q1122" s="15">
        <f>K1122-O1122</f>
        <v>39878.400000000001</v>
      </c>
      <c r="R1122" s="16" t="s">
        <v>2832</v>
      </c>
    </row>
    <row r="1123" spans="1:18" x14ac:dyDescent="0.25">
      <c r="A1123" s="10" t="s">
        <v>1543</v>
      </c>
      <c r="B1123" s="11">
        <v>126079</v>
      </c>
      <c r="C1123" s="11">
        <v>241027611</v>
      </c>
      <c r="D1123" s="11">
        <v>2499038602</v>
      </c>
      <c r="E1123" s="10" t="s">
        <v>1548</v>
      </c>
      <c r="F1123" s="10" t="s">
        <v>13</v>
      </c>
      <c r="G1123" s="10" t="s">
        <v>829</v>
      </c>
      <c r="H1123" s="11" t="s">
        <v>9</v>
      </c>
      <c r="I1123" s="12">
        <v>24408</v>
      </c>
      <c r="J1123" s="13">
        <v>0.4</v>
      </c>
      <c r="K1123" s="12">
        <v>9763.2000000000007</v>
      </c>
      <c r="L1123" s="11" t="s">
        <v>9</v>
      </c>
      <c r="M1123" s="14">
        <v>45958</v>
      </c>
      <c r="N1123" s="11" t="s">
        <v>10</v>
      </c>
      <c r="O1123" s="12">
        <v>0</v>
      </c>
      <c r="P1123" s="13">
        <f>O1123/K1123</f>
        <v>0</v>
      </c>
      <c r="Q1123" s="15">
        <f>K1123-O1123</f>
        <v>9763.2000000000007</v>
      </c>
      <c r="R1123" s="16" t="s">
        <v>2832</v>
      </c>
    </row>
    <row r="1124" spans="1:18" x14ac:dyDescent="0.25">
      <c r="A1124" s="17" t="s">
        <v>1543</v>
      </c>
      <c r="B1124" s="18">
        <v>126079</v>
      </c>
      <c r="C1124" s="18">
        <v>241027580</v>
      </c>
      <c r="D1124" s="18">
        <v>2499038563</v>
      </c>
      <c r="E1124" s="17" t="s">
        <v>1546</v>
      </c>
      <c r="F1124" s="17" t="s">
        <v>7</v>
      </c>
      <c r="G1124" s="17" t="s">
        <v>1547</v>
      </c>
      <c r="H1124" s="18" t="s">
        <v>9</v>
      </c>
      <c r="I1124" s="19">
        <v>651953.38</v>
      </c>
      <c r="J1124" s="20">
        <v>0.4</v>
      </c>
      <c r="K1124" s="19">
        <v>260781.35</v>
      </c>
      <c r="L1124" s="18" t="s">
        <v>9</v>
      </c>
      <c r="M1124" s="21">
        <v>46050</v>
      </c>
      <c r="N1124" s="18" t="s">
        <v>118</v>
      </c>
      <c r="O1124" s="19">
        <v>260781.35</v>
      </c>
      <c r="P1124" s="20">
        <f>O1124/K1124</f>
        <v>1</v>
      </c>
      <c r="Q1124" s="22">
        <f>K1124-O1124</f>
        <v>0</v>
      </c>
      <c r="R1124" s="23" t="s">
        <v>2834</v>
      </c>
    </row>
    <row r="1125" spans="1:18" x14ac:dyDescent="0.25">
      <c r="A1125" s="10" t="s">
        <v>1549</v>
      </c>
      <c r="B1125" s="11">
        <v>125815</v>
      </c>
      <c r="C1125" s="11">
        <v>241025816</v>
      </c>
      <c r="D1125" s="11">
        <v>2499035554</v>
      </c>
      <c r="E1125" s="10" t="s">
        <v>1550</v>
      </c>
      <c r="F1125" s="10" t="s">
        <v>7</v>
      </c>
      <c r="G1125" s="10" t="s">
        <v>30</v>
      </c>
      <c r="H1125" s="11" t="s">
        <v>9</v>
      </c>
      <c r="I1125" s="12">
        <v>189991</v>
      </c>
      <c r="J1125" s="13">
        <v>0.6</v>
      </c>
      <c r="K1125" s="12">
        <v>113994.6</v>
      </c>
      <c r="L1125" s="11" t="s">
        <v>9</v>
      </c>
      <c r="M1125" s="14">
        <v>46050</v>
      </c>
      <c r="N1125" s="11" t="s">
        <v>22</v>
      </c>
      <c r="O1125" s="12">
        <v>113994.6</v>
      </c>
      <c r="P1125" s="13">
        <f>O1125/K1125</f>
        <v>1</v>
      </c>
      <c r="Q1125" s="15">
        <f>K1125-O1125</f>
        <v>0</v>
      </c>
      <c r="R1125" s="26" t="s">
        <v>2822</v>
      </c>
    </row>
    <row r="1126" spans="1:18" x14ac:dyDescent="0.25">
      <c r="A1126" s="17" t="s">
        <v>1551</v>
      </c>
      <c r="B1126" s="18">
        <v>17000651</v>
      </c>
      <c r="C1126" s="18">
        <v>241007611</v>
      </c>
      <c r="D1126" s="18">
        <v>2499012649</v>
      </c>
      <c r="E1126" s="17" t="s">
        <v>1554</v>
      </c>
      <c r="F1126" s="17" t="s">
        <v>13</v>
      </c>
      <c r="G1126" s="17" t="s">
        <v>80</v>
      </c>
      <c r="H1126" s="18" t="s">
        <v>9</v>
      </c>
      <c r="I1126" s="19">
        <v>3225.67</v>
      </c>
      <c r="J1126" s="20">
        <v>0.85</v>
      </c>
      <c r="K1126" s="19">
        <v>2741.82</v>
      </c>
      <c r="L1126" s="18" t="s">
        <v>9</v>
      </c>
      <c r="M1126" s="21">
        <v>46050</v>
      </c>
      <c r="N1126" s="18" t="s">
        <v>118</v>
      </c>
      <c r="O1126" s="19">
        <v>1018.27</v>
      </c>
      <c r="P1126" s="20">
        <f>O1126/K1126</f>
        <v>0.37138470067327539</v>
      </c>
      <c r="Q1126" s="22">
        <f>K1126-O1126</f>
        <v>1723.5500000000002</v>
      </c>
      <c r="R1126" s="24" t="s">
        <v>2836</v>
      </c>
    </row>
    <row r="1127" spans="1:18" x14ac:dyDescent="0.25">
      <c r="A1127" s="17" t="s">
        <v>1551</v>
      </c>
      <c r="B1127" s="18">
        <v>17000651</v>
      </c>
      <c r="C1127" s="18">
        <v>241007612</v>
      </c>
      <c r="D1127" s="18">
        <v>2499007666</v>
      </c>
      <c r="E1127" s="17" t="s">
        <v>1555</v>
      </c>
      <c r="F1127" s="17" t="s">
        <v>13</v>
      </c>
      <c r="G1127" s="17" t="s">
        <v>14</v>
      </c>
      <c r="H1127" s="18" t="s">
        <v>9</v>
      </c>
      <c r="I1127" s="19">
        <v>218268.48</v>
      </c>
      <c r="J1127" s="20">
        <v>0.7</v>
      </c>
      <c r="K1127" s="19">
        <v>152787.94</v>
      </c>
      <c r="L1127" s="18" t="s">
        <v>9</v>
      </c>
      <c r="M1127" s="21">
        <v>45958</v>
      </c>
      <c r="N1127" s="18" t="s">
        <v>118</v>
      </c>
      <c r="O1127" s="19">
        <v>75739.34</v>
      </c>
      <c r="P1127" s="20">
        <f>O1127/K1127</f>
        <v>0.49571543408465352</v>
      </c>
      <c r="Q1127" s="22">
        <f>K1127-O1127</f>
        <v>77048.600000000006</v>
      </c>
      <c r="R1127" s="24" t="s">
        <v>2836</v>
      </c>
    </row>
    <row r="1128" spans="1:18" x14ac:dyDescent="0.25">
      <c r="A1128" s="17" t="s">
        <v>1551</v>
      </c>
      <c r="B1128" s="18">
        <v>17000651</v>
      </c>
      <c r="C1128" s="18">
        <v>241007611</v>
      </c>
      <c r="D1128" s="18">
        <v>2499007681</v>
      </c>
      <c r="E1128" s="17" t="s">
        <v>1552</v>
      </c>
      <c r="F1128" s="17" t="s">
        <v>13</v>
      </c>
      <c r="G1128" s="17" t="s">
        <v>1553</v>
      </c>
      <c r="H1128" s="18" t="s">
        <v>9</v>
      </c>
      <c r="I1128" s="19">
        <v>479.88</v>
      </c>
      <c r="J1128" s="20">
        <v>0.85</v>
      </c>
      <c r="K1128" s="19">
        <v>407.9</v>
      </c>
      <c r="L1128" s="18" t="s">
        <v>9</v>
      </c>
      <c r="M1128" s="21">
        <v>45958</v>
      </c>
      <c r="N1128" s="18" t="s">
        <v>118</v>
      </c>
      <c r="O1128" s="19">
        <v>203.94</v>
      </c>
      <c r="P1128" s="20">
        <f>O1128/K1128</f>
        <v>0.49997548418730081</v>
      </c>
      <c r="Q1128" s="22">
        <f>K1128-O1128</f>
        <v>203.95999999999998</v>
      </c>
      <c r="R1128" s="24" t="s">
        <v>2836</v>
      </c>
    </row>
    <row r="1129" spans="1:18" x14ac:dyDescent="0.25">
      <c r="A1129" s="10" t="s">
        <v>1556</v>
      </c>
      <c r="B1129" s="11">
        <v>17026893</v>
      </c>
      <c r="C1129" s="11">
        <v>241036391</v>
      </c>
      <c r="D1129" s="11">
        <v>2499053253</v>
      </c>
      <c r="E1129" s="10" t="s">
        <v>1560</v>
      </c>
      <c r="F1129" s="10" t="s">
        <v>64</v>
      </c>
      <c r="G1129" s="10" t="s">
        <v>1559</v>
      </c>
      <c r="H1129" s="11" t="s">
        <v>9</v>
      </c>
      <c r="I1129" s="12">
        <v>1500</v>
      </c>
      <c r="J1129" s="13">
        <v>0.81</v>
      </c>
      <c r="K1129" s="12">
        <v>1215</v>
      </c>
      <c r="L1129" s="11" t="s">
        <v>9</v>
      </c>
      <c r="M1129" s="14">
        <v>45958</v>
      </c>
      <c r="N1129" s="11" t="s">
        <v>22</v>
      </c>
      <c r="O1129" s="12">
        <v>729</v>
      </c>
      <c r="P1129" s="13">
        <f>O1129/K1129</f>
        <v>0.6</v>
      </c>
      <c r="Q1129" s="15">
        <f>K1129-O1129</f>
        <v>486</v>
      </c>
      <c r="R1129" s="26" t="s">
        <v>2822</v>
      </c>
    </row>
    <row r="1130" spans="1:18" x14ac:dyDescent="0.25">
      <c r="A1130" s="10" t="s">
        <v>1556</v>
      </c>
      <c r="B1130" s="11">
        <v>17026893</v>
      </c>
      <c r="C1130" s="11">
        <v>241012806</v>
      </c>
      <c r="D1130" s="11">
        <v>2499014952</v>
      </c>
      <c r="E1130" s="10" t="s">
        <v>1557</v>
      </c>
      <c r="F1130" s="10" t="s">
        <v>13</v>
      </c>
      <c r="G1130" s="10" t="s">
        <v>121</v>
      </c>
      <c r="H1130" s="11" t="s">
        <v>9</v>
      </c>
      <c r="I1130" s="12">
        <v>38343.599999999999</v>
      </c>
      <c r="J1130" s="13">
        <v>0.85</v>
      </c>
      <c r="K1130" s="12">
        <v>32592.06</v>
      </c>
      <c r="L1130" s="11" t="s">
        <v>9</v>
      </c>
      <c r="M1130" s="14">
        <v>45958</v>
      </c>
      <c r="N1130" s="11" t="s">
        <v>22</v>
      </c>
      <c r="O1130" s="12">
        <v>31125.74</v>
      </c>
      <c r="P1130" s="13">
        <f>O1130/K1130</f>
        <v>0.95500990118452167</v>
      </c>
      <c r="Q1130" s="15">
        <f>K1130-O1130</f>
        <v>1466.3199999999997</v>
      </c>
      <c r="R1130" s="26" t="s">
        <v>2822</v>
      </c>
    </row>
    <row r="1131" spans="1:18" x14ac:dyDescent="0.25">
      <c r="A1131" s="10" t="s">
        <v>1556</v>
      </c>
      <c r="B1131" s="11">
        <v>17026893</v>
      </c>
      <c r="C1131" s="11">
        <v>241036391</v>
      </c>
      <c r="D1131" s="11">
        <v>2499053182</v>
      </c>
      <c r="E1131" s="10" t="s">
        <v>1558</v>
      </c>
      <c r="F1131" s="10" t="s">
        <v>7</v>
      </c>
      <c r="G1131" s="10" t="s">
        <v>1559</v>
      </c>
      <c r="H1131" s="11" t="s">
        <v>9</v>
      </c>
      <c r="I1131" s="12">
        <v>13200</v>
      </c>
      <c r="J1131" s="13">
        <v>0.81</v>
      </c>
      <c r="K1131" s="12">
        <v>10692</v>
      </c>
      <c r="L1131" s="11" t="s">
        <v>9</v>
      </c>
      <c r="M1131" s="14">
        <v>46050</v>
      </c>
      <c r="N1131" s="11" t="s">
        <v>22</v>
      </c>
      <c r="O1131" s="12">
        <v>10692</v>
      </c>
      <c r="P1131" s="13">
        <f>O1131/K1131</f>
        <v>1</v>
      </c>
      <c r="Q1131" s="15">
        <f>K1131-O1131</f>
        <v>0</v>
      </c>
      <c r="R1131" s="26" t="s">
        <v>2822</v>
      </c>
    </row>
    <row r="1132" spans="1:18" x14ac:dyDescent="0.25">
      <c r="A1132" s="10" t="s">
        <v>1556</v>
      </c>
      <c r="B1132" s="11">
        <v>17026893</v>
      </c>
      <c r="C1132" s="11">
        <v>241036391</v>
      </c>
      <c r="D1132" s="11">
        <v>2499053258</v>
      </c>
      <c r="E1132" s="10" t="s">
        <v>1561</v>
      </c>
      <c r="F1132" s="10" t="s">
        <v>67</v>
      </c>
      <c r="G1132" s="10" t="s">
        <v>1559</v>
      </c>
      <c r="H1132" s="11" t="s">
        <v>9</v>
      </c>
      <c r="I1132" s="12">
        <v>1500</v>
      </c>
      <c r="J1132" s="13">
        <v>0.81</v>
      </c>
      <c r="K1132" s="12">
        <v>1215</v>
      </c>
      <c r="L1132" s="11" t="s">
        <v>9</v>
      </c>
      <c r="M1132" s="14">
        <v>45958</v>
      </c>
      <c r="N1132" s="11" t="s">
        <v>22</v>
      </c>
      <c r="O1132" s="12">
        <v>1215</v>
      </c>
      <c r="P1132" s="13">
        <f>O1132/K1132</f>
        <v>1</v>
      </c>
      <c r="Q1132" s="15">
        <f>K1132-O1132</f>
        <v>0</v>
      </c>
      <c r="R1132" s="26" t="s">
        <v>2822</v>
      </c>
    </row>
    <row r="1133" spans="1:18" x14ac:dyDescent="0.25">
      <c r="A1133" s="10" t="s">
        <v>1562</v>
      </c>
      <c r="B1133" s="11">
        <v>126025</v>
      </c>
      <c r="C1133" s="11">
        <v>241018999</v>
      </c>
      <c r="D1133" s="11">
        <v>2499024172</v>
      </c>
      <c r="E1133" s="10" t="s">
        <v>1566</v>
      </c>
      <c r="F1133" s="10" t="s">
        <v>13</v>
      </c>
      <c r="G1133" s="10" t="s">
        <v>121</v>
      </c>
      <c r="H1133" s="11" t="s">
        <v>9</v>
      </c>
      <c r="I1133" s="12">
        <v>3719.4</v>
      </c>
      <c r="J1133" s="13">
        <v>0.9</v>
      </c>
      <c r="K1133" s="12">
        <v>3347.46</v>
      </c>
      <c r="L1133" s="11" t="s">
        <v>9</v>
      </c>
      <c r="M1133" s="14">
        <v>46078</v>
      </c>
      <c r="N1133" s="11" t="s">
        <v>22</v>
      </c>
      <c r="O1133" s="12">
        <v>3068.56</v>
      </c>
      <c r="P1133" s="13">
        <f>O1133/K1133</f>
        <v>0.91668309703476658</v>
      </c>
      <c r="Q1133" s="15">
        <f>K1133-O1133</f>
        <v>278.90000000000009</v>
      </c>
      <c r="R1133" s="26" t="s">
        <v>2822</v>
      </c>
    </row>
    <row r="1134" spans="1:18" x14ac:dyDescent="0.25">
      <c r="A1134" s="17" t="s">
        <v>1562</v>
      </c>
      <c r="B1134" s="18">
        <v>126025</v>
      </c>
      <c r="C1134" s="18">
        <v>241018999</v>
      </c>
      <c r="D1134" s="18">
        <v>2499024162</v>
      </c>
      <c r="E1134" s="17" t="s">
        <v>1565</v>
      </c>
      <c r="F1134" s="17" t="s">
        <v>13</v>
      </c>
      <c r="G1134" s="17" t="s">
        <v>80</v>
      </c>
      <c r="H1134" s="18" t="s">
        <v>9</v>
      </c>
      <c r="I1134" s="19">
        <v>3419.28</v>
      </c>
      <c r="J1134" s="20">
        <v>0.9</v>
      </c>
      <c r="K1134" s="19">
        <v>3077.35</v>
      </c>
      <c r="L1134" s="18" t="s">
        <v>9</v>
      </c>
      <c r="M1134" s="21">
        <v>46078</v>
      </c>
      <c r="N1134" s="18" t="s">
        <v>118</v>
      </c>
      <c r="O1134" s="19">
        <v>1527.88</v>
      </c>
      <c r="P1134" s="20">
        <f>O1134/K1134</f>
        <v>0.49649211171949897</v>
      </c>
      <c r="Q1134" s="22">
        <f>K1134-O1134</f>
        <v>1549.4699999999998</v>
      </c>
      <c r="R1134" s="24" t="s">
        <v>2836</v>
      </c>
    </row>
    <row r="1135" spans="1:18" x14ac:dyDescent="0.25">
      <c r="A1135" s="17" t="s">
        <v>1562</v>
      </c>
      <c r="B1135" s="18">
        <v>126025</v>
      </c>
      <c r="C1135" s="18">
        <v>241018999</v>
      </c>
      <c r="D1135" s="18">
        <v>2499024154</v>
      </c>
      <c r="E1135" s="17" t="s">
        <v>1564</v>
      </c>
      <c r="F1135" s="17" t="s">
        <v>13</v>
      </c>
      <c r="G1135" s="17" t="s">
        <v>80</v>
      </c>
      <c r="H1135" s="18" t="s">
        <v>9</v>
      </c>
      <c r="I1135" s="19">
        <v>5352.6</v>
      </c>
      <c r="J1135" s="20">
        <v>0.9</v>
      </c>
      <c r="K1135" s="19">
        <v>4817.34</v>
      </c>
      <c r="L1135" s="18" t="s">
        <v>9</v>
      </c>
      <c r="M1135" s="21">
        <v>46078</v>
      </c>
      <c r="N1135" s="18" t="s">
        <v>118</v>
      </c>
      <c r="O1135" s="19">
        <v>2408.67</v>
      </c>
      <c r="P1135" s="20">
        <f>O1135/K1135</f>
        <v>0.5</v>
      </c>
      <c r="Q1135" s="22">
        <f>K1135-O1135</f>
        <v>2408.67</v>
      </c>
      <c r="R1135" s="24" t="s">
        <v>2836</v>
      </c>
    </row>
    <row r="1136" spans="1:18" x14ac:dyDescent="0.25">
      <c r="A1136" s="17" t="s">
        <v>1562</v>
      </c>
      <c r="B1136" s="18">
        <v>126025</v>
      </c>
      <c r="C1136" s="18">
        <v>241018999</v>
      </c>
      <c r="D1136" s="18">
        <v>2499024145</v>
      </c>
      <c r="E1136" s="17" t="s">
        <v>1563</v>
      </c>
      <c r="F1136" s="17" t="s">
        <v>13</v>
      </c>
      <c r="G1136" s="17" t="s">
        <v>80</v>
      </c>
      <c r="H1136" s="18" t="s">
        <v>9</v>
      </c>
      <c r="I1136" s="19">
        <v>2053.1999999999998</v>
      </c>
      <c r="J1136" s="20">
        <v>0.9</v>
      </c>
      <c r="K1136" s="19">
        <v>1847.88</v>
      </c>
      <c r="L1136" s="18" t="s">
        <v>9</v>
      </c>
      <c r="M1136" s="21">
        <v>46078</v>
      </c>
      <c r="N1136" s="18" t="s">
        <v>118</v>
      </c>
      <c r="O1136" s="19">
        <v>923.94</v>
      </c>
      <c r="P1136" s="20">
        <f>O1136/K1136</f>
        <v>0.5</v>
      </c>
      <c r="Q1136" s="22">
        <f>K1136-O1136</f>
        <v>923.94</v>
      </c>
      <c r="R1136" s="24" t="s">
        <v>2836</v>
      </c>
    </row>
    <row r="1137" spans="1:18" x14ac:dyDescent="0.25">
      <c r="A1137" s="10" t="s">
        <v>1567</v>
      </c>
      <c r="B1137" s="11">
        <v>125817</v>
      </c>
      <c r="C1137" s="11">
        <v>241014085</v>
      </c>
      <c r="D1137" s="11">
        <v>2499016955</v>
      </c>
      <c r="E1137" s="10" t="s">
        <v>1568</v>
      </c>
      <c r="F1137" s="10" t="s">
        <v>13</v>
      </c>
      <c r="G1137" s="10" t="s">
        <v>14</v>
      </c>
      <c r="H1137" s="11" t="s">
        <v>9</v>
      </c>
      <c r="I1137" s="12">
        <v>9264.1200000000008</v>
      </c>
      <c r="J1137" s="13">
        <v>0.72</v>
      </c>
      <c r="K1137" s="12">
        <v>6670.17</v>
      </c>
      <c r="L1137" s="11" t="s">
        <v>9</v>
      </c>
      <c r="M1137" s="14">
        <v>45958</v>
      </c>
      <c r="N1137" s="11" t="s">
        <v>10</v>
      </c>
      <c r="O1137" s="12">
        <v>0</v>
      </c>
      <c r="P1137" s="13">
        <f>O1137/K1137</f>
        <v>0</v>
      </c>
      <c r="Q1137" s="15">
        <f>K1137-O1137</f>
        <v>6670.17</v>
      </c>
      <c r="R1137" s="16" t="s">
        <v>2832</v>
      </c>
    </row>
    <row r="1138" spans="1:18" x14ac:dyDescent="0.25">
      <c r="A1138" s="10" t="s">
        <v>1671</v>
      </c>
      <c r="B1138" s="11">
        <v>19252</v>
      </c>
      <c r="C1138" s="11">
        <v>241034457</v>
      </c>
      <c r="D1138" s="11">
        <v>2499049758</v>
      </c>
      <c r="E1138" s="10" t="s">
        <v>387</v>
      </c>
      <c r="F1138" s="10" t="s">
        <v>13</v>
      </c>
      <c r="G1138" s="10" t="s">
        <v>121</v>
      </c>
      <c r="H1138" s="11" t="s">
        <v>9</v>
      </c>
      <c r="I1138" s="12">
        <v>9648</v>
      </c>
      <c r="J1138" s="13">
        <v>0.5</v>
      </c>
      <c r="K1138" s="12">
        <v>4824</v>
      </c>
      <c r="L1138" s="11" t="s">
        <v>9</v>
      </c>
      <c r="M1138" s="14">
        <v>45958</v>
      </c>
      <c r="N1138" s="11" t="s">
        <v>22</v>
      </c>
      <c r="O1138" s="12">
        <v>4824</v>
      </c>
      <c r="P1138" s="13">
        <f>O1138/K1138</f>
        <v>1</v>
      </c>
      <c r="Q1138" s="15">
        <f>K1138-O1138</f>
        <v>0</v>
      </c>
      <c r="R1138" s="26" t="s">
        <v>2822</v>
      </c>
    </row>
    <row r="1139" spans="1:18" x14ac:dyDescent="0.25">
      <c r="A1139" s="10" t="s">
        <v>1569</v>
      </c>
      <c r="B1139" s="11">
        <v>125880</v>
      </c>
      <c r="C1139" s="11">
        <v>241005706</v>
      </c>
      <c r="D1139" s="11">
        <v>2499005484</v>
      </c>
      <c r="E1139" s="10" t="s">
        <v>1571</v>
      </c>
      <c r="F1139" s="10" t="s">
        <v>7</v>
      </c>
      <c r="G1139" s="10" t="s">
        <v>188</v>
      </c>
      <c r="H1139" s="11" t="s">
        <v>9</v>
      </c>
      <c r="I1139" s="12">
        <v>26645.7</v>
      </c>
      <c r="J1139" s="13">
        <v>0.85</v>
      </c>
      <c r="K1139" s="12">
        <v>22648.85</v>
      </c>
      <c r="L1139" s="11" t="s">
        <v>9</v>
      </c>
      <c r="M1139" s="14">
        <v>46050</v>
      </c>
      <c r="N1139" s="11" t="s">
        <v>22</v>
      </c>
      <c r="O1139" s="12">
        <v>22648.84</v>
      </c>
      <c r="P1139" s="13">
        <f>O1139/K1139</f>
        <v>0.99999955847647903</v>
      </c>
      <c r="Q1139" s="15">
        <f>K1139-O1139</f>
        <v>9.9999999983992893E-3</v>
      </c>
      <c r="R1139" s="26" t="s">
        <v>2822</v>
      </c>
    </row>
    <row r="1140" spans="1:18" x14ac:dyDescent="0.25">
      <c r="A1140" s="10" t="s">
        <v>1569</v>
      </c>
      <c r="B1140" s="11">
        <v>125880</v>
      </c>
      <c r="C1140" s="11">
        <v>241005320</v>
      </c>
      <c r="D1140" s="11">
        <v>2499004981</v>
      </c>
      <c r="E1140" s="10" t="s">
        <v>1570</v>
      </c>
      <c r="F1140" s="10" t="s">
        <v>13</v>
      </c>
      <c r="G1140" s="10" t="s">
        <v>121</v>
      </c>
      <c r="H1140" s="11" t="s">
        <v>9</v>
      </c>
      <c r="I1140" s="12">
        <v>15012</v>
      </c>
      <c r="J1140" s="13">
        <v>0.9</v>
      </c>
      <c r="K1140" s="12">
        <v>13510.8</v>
      </c>
      <c r="L1140" s="11" t="s">
        <v>9</v>
      </c>
      <c r="M1140" s="14">
        <v>45958</v>
      </c>
      <c r="N1140" s="11" t="s">
        <v>22</v>
      </c>
      <c r="O1140" s="12">
        <v>13510.8</v>
      </c>
      <c r="P1140" s="13">
        <f>O1140/K1140</f>
        <v>1</v>
      </c>
      <c r="Q1140" s="15">
        <f>K1140-O1140</f>
        <v>0</v>
      </c>
      <c r="R1140" s="26" t="s">
        <v>2822</v>
      </c>
    </row>
    <row r="1141" spans="1:18" x14ac:dyDescent="0.25">
      <c r="A1141" s="10" t="s">
        <v>1572</v>
      </c>
      <c r="B1141" s="11">
        <v>125881</v>
      </c>
      <c r="C1141" s="11">
        <v>241028029</v>
      </c>
      <c r="D1141" s="11">
        <v>2499039250</v>
      </c>
      <c r="E1141" s="10" t="s">
        <v>1240</v>
      </c>
      <c r="F1141" s="10" t="s">
        <v>13</v>
      </c>
      <c r="G1141" s="10" t="s">
        <v>121</v>
      </c>
      <c r="H1141" s="11" t="s">
        <v>9</v>
      </c>
      <c r="I1141" s="12">
        <v>1355.88</v>
      </c>
      <c r="J1141" s="13">
        <v>0.9</v>
      </c>
      <c r="K1141" s="12">
        <v>1220.29</v>
      </c>
      <c r="L1141" s="11" t="s">
        <v>9</v>
      </c>
      <c r="M1141" s="14">
        <v>45958</v>
      </c>
      <c r="N1141" s="11" t="s">
        <v>22</v>
      </c>
      <c r="O1141" s="12">
        <v>982.32</v>
      </c>
      <c r="P1141" s="13">
        <f>O1141/K1141</f>
        <v>0.80498897802981262</v>
      </c>
      <c r="Q1141" s="15">
        <f>K1141-O1141</f>
        <v>237.96999999999991</v>
      </c>
      <c r="R1141" s="26" t="s">
        <v>2822</v>
      </c>
    </row>
    <row r="1142" spans="1:18" x14ac:dyDescent="0.25">
      <c r="A1142" s="10" t="s">
        <v>1573</v>
      </c>
      <c r="B1142" s="11">
        <v>20789</v>
      </c>
      <c r="C1142" s="11">
        <v>241010508</v>
      </c>
      <c r="D1142" s="11">
        <v>2499011568</v>
      </c>
      <c r="E1142" s="10" t="s">
        <v>1574</v>
      </c>
      <c r="F1142" s="10" t="s">
        <v>13</v>
      </c>
      <c r="G1142" s="10" t="s">
        <v>241</v>
      </c>
      <c r="H1142" s="11" t="s">
        <v>9</v>
      </c>
      <c r="I1142" s="12">
        <v>31999.919999999998</v>
      </c>
      <c r="J1142" s="13">
        <v>0.4</v>
      </c>
      <c r="K1142" s="12">
        <v>12799.97</v>
      </c>
      <c r="L1142" s="11" t="s">
        <v>9</v>
      </c>
      <c r="M1142" s="14">
        <v>45958</v>
      </c>
      <c r="N1142" s="11" t="s">
        <v>22</v>
      </c>
      <c r="O1142" s="12">
        <v>12799.97</v>
      </c>
      <c r="P1142" s="13">
        <f>O1142/K1142</f>
        <v>1</v>
      </c>
      <c r="Q1142" s="15">
        <f>K1142-O1142</f>
        <v>0</v>
      </c>
      <c r="R1142" s="26" t="s">
        <v>2822</v>
      </c>
    </row>
    <row r="1143" spans="1:18" x14ac:dyDescent="0.25">
      <c r="A1143" s="10" t="s">
        <v>1575</v>
      </c>
      <c r="B1143" s="11">
        <v>17003535</v>
      </c>
      <c r="C1143" s="11">
        <v>241005835</v>
      </c>
      <c r="D1143" s="11">
        <v>2499005592</v>
      </c>
      <c r="E1143" s="10" t="s">
        <v>1576</v>
      </c>
      <c r="F1143" s="10" t="s">
        <v>13</v>
      </c>
      <c r="G1143" s="10" t="s">
        <v>631</v>
      </c>
      <c r="H1143" s="11" t="s">
        <v>9</v>
      </c>
      <c r="I1143" s="12">
        <v>77110.2</v>
      </c>
      <c r="J1143" s="13">
        <v>0.9</v>
      </c>
      <c r="K1143" s="12">
        <v>69399.179999999993</v>
      </c>
      <c r="L1143" s="11" t="s">
        <v>9</v>
      </c>
      <c r="M1143" s="14">
        <v>45958</v>
      </c>
      <c r="N1143" s="11" t="s">
        <v>22</v>
      </c>
      <c r="O1143" s="12">
        <v>44006.93</v>
      </c>
      <c r="P1143" s="13">
        <f>O1143/K1143</f>
        <v>0.63411311199930609</v>
      </c>
      <c r="Q1143" s="15">
        <f>K1143-O1143</f>
        <v>25392.249999999993</v>
      </c>
      <c r="R1143" s="26" t="s">
        <v>2822</v>
      </c>
    </row>
    <row r="1144" spans="1:18" x14ac:dyDescent="0.25">
      <c r="A1144" s="10" t="s">
        <v>1577</v>
      </c>
      <c r="B1144" s="11">
        <v>125803</v>
      </c>
      <c r="C1144" s="11">
        <v>241023812</v>
      </c>
      <c r="D1144" s="11">
        <v>2499031969</v>
      </c>
      <c r="E1144" s="10" t="s">
        <v>1578</v>
      </c>
      <c r="F1144" s="10" t="s">
        <v>13</v>
      </c>
      <c r="G1144" s="10" t="s">
        <v>121</v>
      </c>
      <c r="H1144" s="11" t="s">
        <v>9</v>
      </c>
      <c r="I1144" s="12">
        <v>15000</v>
      </c>
      <c r="J1144" s="13">
        <v>0.6</v>
      </c>
      <c r="K1144" s="12">
        <v>9000</v>
      </c>
      <c r="L1144" s="11" t="s">
        <v>9</v>
      </c>
      <c r="M1144" s="14">
        <v>45958</v>
      </c>
      <c r="N1144" s="11" t="s">
        <v>22</v>
      </c>
      <c r="O1144" s="12">
        <v>4680.8999999999996</v>
      </c>
      <c r="P1144" s="13">
        <f>O1144/K1144</f>
        <v>0.52010000000000001</v>
      </c>
      <c r="Q1144" s="15">
        <f>K1144-O1144</f>
        <v>4319.1000000000004</v>
      </c>
      <c r="R1144" s="26" t="s">
        <v>2822</v>
      </c>
    </row>
    <row r="1145" spans="1:18" x14ac:dyDescent="0.25">
      <c r="A1145" s="17" t="s">
        <v>1577</v>
      </c>
      <c r="B1145" s="18">
        <v>125803</v>
      </c>
      <c r="C1145" s="18">
        <v>241023796</v>
      </c>
      <c r="D1145" s="18">
        <v>2499031906</v>
      </c>
      <c r="E1145" s="17" t="s">
        <v>111</v>
      </c>
      <c r="F1145" s="17" t="s">
        <v>7</v>
      </c>
      <c r="G1145" s="17" t="s">
        <v>1063</v>
      </c>
      <c r="H1145" s="18" t="s">
        <v>9</v>
      </c>
      <c r="I1145" s="19">
        <v>273995.90000000002</v>
      </c>
      <c r="J1145" s="20">
        <v>0.6</v>
      </c>
      <c r="K1145" s="19">
        <v>164397.54</v>
      </c>
      <c r="L1145" s="18" t="s">
        <v>9</v>
      </c>
      <c r="M1145" s="21">
        <v>46050</v>
      </c>
      <c r="N1145" s="18" t="s">
        <v>118</v>
      </c>
      <c r="O1145" s="19">
        <v>164397.54</v>
      </c>
      <c r="P1145" s="20">
        <f>O1145/K1145</f>
        <v>1</v>
      </c>
      <c r="Q1145" s="22">
        <f>K1145-O1145</f>
        <v>0</v>
      </c>
      <c r="R1145" s="23" t="s">
        <v>2834</v>
      </c>
    </row>
    <row r="1146" spans="1:18" x14ac:dyDescent="0.25">
      <c r="A1146" s="10" t="s">
        <v>1579</v>
      </c>
      <c r="B1146" s="11">
        <v>125814</v>
      </c>
      <c r="C1146" s="11">
        <v>241037700</v>
      </c>
      <c r="D1146" s="11">
        <v>2499055140</v>
      </c>
      <c r="E1146" s="10" t="s">
        <v>1581</v>
      </c>
      <c r="F1146" s="10" t="s">
        <v>13</v>
      </c>
      <c r="G1146" s="10" t="s">
        <v>554</v>
      </c>
      <c r="H1146" s="11" t="s">
        <v>9</v>
      </c>
      <c r="I1146" s="12">
        <v>168996.3</v>
      </c>
      <c r="J1146" s="13">
        <v>0.5</v>
      </c>
      <c r="K1146" s="12">
        <v>84498.15</v>
      </c>
      <c r="L1146" s="11" t="s">
        <v>9</v>
      </c>
      <c r="M1146" s="14">
        <v>46050</v>
      </c>
      <c r="N1146" s="11" t="s">
        <v>22</v>
      </c>
      <c r="O1146" s="12">
        <v>82274.73</v>
      </c>
      <c r="P1146" s="13">
        <f>O1146/K1146</f>
        <v>0.97368676118944619</v>
      </c>
      <c r="Q1146" s="15">
        <f>K1146-O1146</f>
        <v>2223.4199999999983</v>
      </c>
      <c r="R1146" s="26" t="s">
        <v>2822</v>
      </c>
    </row>
    <row r="1147" spans="1:18" x14ac:dyDescent="0.25">
      <c r="A1147" s="10" t="s">
        <v>1579</v>
      </c>
      <c r="B1147" s="11">
        <v>125814</v>
      </c>
      <c r="C1147" s="11">
        <v>241036437</v>
      </c>
      <c r="D1147" s="11">
        <v>2499053238</v>
      </c>
      <c r="E1147" s="10" t="s">
        <v>1580</v>
      </c>
      <c r="F1147" s="10" t="s">
        <v>13</v>
      </c>
      <c r="G1147" s="10" t="s">
        <v>14</v>
      </c>
      <c r="H1147" s="11" t="s">
        <v>9</v>
      </c>
      <c r="I1147" s="12">
        <v>5594.4</v>
      </c>
      <c r="J1147" s="13">
        <v>0.5</v>
      </c>
      <c r="K1147" s="12">
        <v>2797.2</v>
      </c>
      <c r="L1147" s="11" t="s">
        <v>9</v>
      </c>
      <c r="M1147" s="14">
        <v>45958</v>
      </c>
      <c r="N1147" s="11" t="s">
        <v>22</v>
      </c>
      <c r="O1147" s="12">
        <v>2797.2</v>
      </c>
      <c r="P1147" s="13">
        <f>O1147/K1147</f>
        <v>1</v>
      </c>
      <c r="Q1147" s="15">
        <f>K1147-O1147</f>
        <v>0</v>
      </c>
      <c r="R1147" s="26" t="s">
        <v>2822</v>
      </c>
    </row>
    <row r="1148" spans="1:18" x14ac:dyDescent="0.25">
      <c r="A1148" s="10" t="s">
        <v>1582</v>
      </c>
      <c r="B1148" s="11">
        <v>125661</v>
      </c>
      <c r="C1148" s="11">
        <v>241036593</v>
      </c>
      <c r="D1148" s="11">
        <v>2499053663</v>
      </c>
      <c r="E1148" s="10" t="s">
        <v>1583</v>
      </c>
      <c r="F1148" s="10" t="s">
        <v>13</v>
      </c>
      <c r="G1148" s="10" t="s">
        <v>1584</v>
      </c>
      <c r="H1148" s="11" t="s">
        <v>9</v>
      </c>
      <c r="I1148" s="12">
        <v>2900</v>
      </c>
      <c r="J1148" s="13">
        <v>0.8</v>
      </c>
      <c r="K1148" s="12">
        <v>2320</v>
      </c>
      <c r="L1148" s="11" t="s">
        <v>9</v>
      </c>
      <c r="M1148" s="14">
        <v>46078</v>
      </c>
      <c r="N1148" s="11" t="s">
        <v>10</v>
      </c>
      <c r="O1148" s="12">
        <v>0</v>
      </c>
      <c r="P1148" s="13">
        <f>O1148/K1148</f>
        <v>0</v>
      </c>
      <c r="Q1148" s="15">
        <f>K1148-O1148</f>
        <v>2320</v>
      </c>
      <c r="R1148" s="16" t="s">
        <v>2832</v>
      </c>
    </row>
    <row r="1149" spans="1:18" x14ac:dyDescent="0.25">
      <c r="A1149" s="10" t="s">
        <v>1585</v>
      </c>
      <c r="B1149" s="11">
        <v>16027372</v>
      </c>
      <c r="C1149" s="11">
        <v>241005508</v>
      </c>
      <c r="D1149" s="11">
        <v>2499005222</v>
      </c>
      <c r="E1149" s="10" t="s">
        <v>676</v>
      </c>
      <c r="F1149" s="10" t="s">
        <v>13</v>
      </c>
      <c r="G1149" s="10" t="s">
        <v>917</v>
      </c>
      <c r="H1149" s="11" t="s">
        <v>9</v>
      </c>
      <c r="I1149" s="12">
        <v>27600</v>
      </c>
      <c r="J1149" s="13">
        <v>0.9</v>
      </c>
      <c r="K1149" s="12">
        <v>24840</v>
      </c>
      <c r="L1149" s="11" t="s">
        <v>9</v>
      </c>
      <c r="M1149" s="14">
        <v>45958</v>
      </c>
      <c r="N1149" s="11" t="s">
        <v>10</v>
      </c>
      <c r="O1149" s="12">
        <v>0</v>
      </c>
      <c r="P1149" s="13">
        <f>O1149/K1149</f>
        <v>0</v>
      </c>
      <c r="Q1149" s="15">
        <f>K1149-O1149</f>
        <v>24840</v>
      </c>
      <c r="R1149" s="16" t="s">
        <v>2832</v>
      </c>
    </row>
    <row r="1150" spans="1:18" x14ac:dyDescent="0.25">
      <c r="A1150" s="17" t="s">
        <v>1585</v>
      </c>
      <c r="B1150" s="18">
        <v>16027372</v>
      </c>
      <c r="C1150" s="18">
        <v>241006413</v>
      </c>
      <c r="D1150" s="18">
        <v>2499006243</v>
      </c>
      <c r="E1150" s="17" t="s">
        <v>1586</v>
      </c>
      <c r="F1150" s="17" t="s">
        <v>7</v>
      </c>
      <c r="G1150" s="17" t="s">
        <v>151</v>
      </c>
      <c r="H1150" s="18" t="s">
        <v>9</v>
      </c>
      <c r="I1150" s="19">
        <v>69869.070000000007</v>
      </c>
      <c r="J1150" s="20">
        <v>0.85</v>
      </c>
      <c r="K1150" s="19">
        <v>59388.71</v>
      </c>
      <c r="L1150" s="18" t="s">
        <v>9</v>
      </c>
      <c r="M1150" s="21">
        <v>46050</v>
      </c>
      <c r="N1150" s="18" t="s">
        <v>118</v>
      </c>
      <c r="O1150" s="19">
        <v>59388.71</v>
      </c>
      <c r="P1150" s="20">
        <f>O1150/K1150</f>
        <v>1</v>
      </c>
      <c r="Q1150" s="22">
        <f>K1150-O1150</f>
        <v>0</v>
      </c>
      <c r="R1150" s="23" t="s">
        <v>2834</v>
      </c>
    </row>
    <row r="1151" spans="1:18" x14ac:dyDescent="0.25">
      <c r="A1151" s="10" t="s">
        <v>1587</v>
      </c>
      <c r="B1151" s="11">
        <v>125401</v>
      </c>
      <c r="C1151" s="11">
        <v>241010763</v>
      </c>
      <c r="D1151" s="11">
        <v>2499011918</v>
      </c>
      <c r="E1151" s="10" t="s">
        <v>643</v>
      </c>
      <c r="F1151" s="10" t="s">
        <v>13</v>
      </c>
      <c r="G1151" s="10" t="s">
        <v>26</v>
      </c>
      <c r="H1151" s="11" t="s">
        <v>9</v>
      </c>
      <c r="I1151" s="12">
        <v>17460</v>
      </c>
      <c r="J1151" s="13">
        <v>0.9</v>
      </c>
      <c r="K1151" s="12">
        <v>15714</v>
      </c>
      <c r="L1151" s="11" t="s">
        <v>9</v>
      </c>
      <c r="M1151" s="14">
        <v>45958</v>
      </c>
      <c r="N1151" s="11" t="s">
        <v>22</v>
      </c>
      <c r="O1151" s="12">
        <v>5531.63</v>
      </c>
      <c r="P1151" s="13">
        <f>O1151/K1151</f>
        <v>0.35201921853124601</v>
      </c>
      <c r="Q1151" s="15">
        <f>K1151-O1151</f>
        <v>10182.369999999999</v>
      </c>
      <c r="R1151" s="26" t="s">
        <v>2822</v>
      </c>
    </row>
    <row r="1152" spans="1:18" x14ac:dyDescent="0.25">
      <c r="A1152" s="10" t="s">
        <v>1587</v>
      </c>
      <c r="B1152" s="11">
        <v>125401</v>
      </c>
      <c r="C1152" s="11">
        <v>241036892</v>
      </c>
      <c r="D1152" s="11">
        <v>2499053845</v>
      </c>
      <c r="E1152" s="10" t="s">
        <v>249</v>
      </c>
      <c r="F1152" s="10" t="s">
        <v>7</v>
      </c>
      <c r="G1152" s="10" t="s">
        <v>45</v>
      </c>
      <c r="H1152" s="11" t="s">
        <v>9</v>
      </c>
      <c r="I1152" s="12">
        <v>98875</v>
      </c>
      <c r="J1152" s="13">
        <v>0.85</v>
      </c>
      <c r="K1152" s="12">
        <v>84043.75</v>
      </c>
      <c r="L1152" s="11" t="s">
        <v>9</v>
      </c>
      <c r="M1152" s="14">
        <v>46050</v>
      </c>
      <c r="N1152" s="11" t="s">
        <v>22</v>
      </c>
      <c r="O1152" s="12">
        <v>84043.75</v>
      </c>
      <c r="P1152" s="13">
        <f>O1152/K1152</f>
        <v>1</v>
      </c>
      <c r="Q1152" s="15">
        <f>K1152-O1152</f>
        <v>0</v>
      </c>
      <c r="R1152" s="26" t="s">
        <v>2822</v>
      </c>
    </row>
    <row r="1153" spans="1:18" x14ac:dyDescent="0.25">
      <c r="A1153" s="10" t="s">
        <v>1588</v>
      </c>
      <c r="B1153" s="11">
        <v>17003544</v>
      </c>
      <c r="C1153" s="11">
        <v>241004555</v>
      </c>
      <c r="D1153" s="11">
        <v>2499004218</v>
      </c>
      <c r="E1153" s="10" t="s">
        <v>1589</v>
      </c>
      <c r="F1153" s="10" t="s">
        <v>13</v>
      </c>
      <c r="G1153" s="10" t="s">
        <v>14</v>
      </c>
      <c r="H1153" s="11" t="s">
        <v>9</v>
      </c>
      <c r="I1153" s="12">
        <v>57510</v>
      </c>
      <c r="J1153" s="13">
        <v>0.9</v>
      </c>
      <c r="K1153" s="12">
        <v>51759</v>
      </c>
      <c r="L1153" s="11" t="s">
        <v>9</v>
      </c>
      <c r="M1153" s="14">
        <v>45958</v>
      </c>
      <c r="N1153" s="11" t="s">
        <v>22</v>
      </c>
      <c r="O1153" s="12">
        <v>49142.67</v>
      </c>
      <c r="P1153" s="13">
        <f>O1153/K1153</f>
        <v>0.94945168956123571</v>
      </c>
      <c r="Q1153" s="15">
        <f>K1153-O1153</f>
        <v>2616.3300000000017</v>
      </c>
      <c r="R1153" s="26" t="s">
        <v>2822</v>
      </c>
    </row>
    <row r="1154" spans="1:18" x14ac:dyDescent="0.25">
      <c r="A1154" s="10" t="s">
        <v>1590</v>
      </c>
      <c r="B1154" s="11">
        <v>126140</v>
      </c>
      <c r="C1154" s="11">
        <v>241005717</v>
      </c>
      <c r="D1154" s="11">
        <v>2499005495</v>
      </c>
      <c r="E1154" s="10" t="s">
        <v>1591</v>
      </c>
      <c r="F1154" s="10" t="s">
        <v>13</v>
      </c>
      <c r="G1154" s="10" t="s">
        <v>21</v>
      </c>
      <c r="H1154" s="11" t="s">
        <v>9</v>
      </c>
      <c r="I1154" s="12">
        <v>86983.44</v>
      </c>
      <c r="J1154" s="13">
        <v>0.5</v>
      </c>
      <c r="K1154" s="12">
        <v>43491.72</v>
      </c>
      <c r="L1154" s="11" t="s">
        <v>9</v>
      </c>
      <c r="M1154" s="14">
        <v>45958</v>
      </c>
      <c r="N1154" s="11" t="s">
        <v>22</v>
      </c>
      <c r="O1154" s="12">
        <v>36243.1</v>
      </c>
      <c r="P1154" s="13">
        <f>O1154/K1154</f>
        <v>0.83333333333333326</v>
      </c>
      <c r="Q1154" s="15">
        <f>K1154-O1154</f>
        <v>7248.6200000000026</v>
      </c>
      <c r="R1154" s="26" t="s">
        <v>2822</v>
      </c>
    </row>
    <row r="1155" spans="1:18" x14ac:dyDescent="0.25">
      <c r="A1155" s="17" t="s">
        <v>1592</v>
      </c>
      <c r="B1155" s="18">
        <v>125462</v>
      </c>
      <c r="C1155" s="18">
        <v>241004681</v>
      </c>
      <c r="D1155" s="18">
        <v>2499004381</v>
      </c>
      <c r="E1155" s="17" t="s">
        <v>1593</v>
      </c>
      <c r="F1155" s="17" t="s">
        <v>13</v>
      </c>
      <c r="G1155" s="17" t="s">
        <v>1594</v>
      </c>
      <c r="H1155" s="18" t="s">
        <v>9</v>
      </c>
      <c r="I1155" s="19">
        <v>19335</v>
      </c>
      <c r="J1155" s="20">
        <v>0.4</v>
      </c>
      <c r="K1155" s="19">
        <v>7734</v>
      </c>
      <c r="L1155" s="18" t="s">
        <v>9</v>
      </c>
      <c r="M1155" s="21">
        <v>45958</v>
      </c>
      <c r="N1155" s="18" t="s">
        <v>118</v>
      </c>
      <c r="O1155" s="19">
        <v>3507</v>
      </c>
      <c r="P1155" s="20">
        <f>O1155/K1155</f>
        <v>0.45345228859581072</v>
      </c>
      <c r="Q1155" s="22">
        <f>K1155-O1155</f>
        <v>4227</v>
      </c>
      <c r="R1155" s="24" t="s">
        <v>2836</v>
      </c>
    </row>
    <row r="1156" spans="1:18" x14ac:dyDescent="0.25">
      <c r="A1156" s="17" t="s">
        <v>1592</v>
      </c>
      <c r="B1156" s="18">
        <v>125462</v>
      </c>
      <c r="C1156" s="18">
        <v>241004681</v>
      </c>
      <c r="D1156" s="18">
        <v>2499004382</v>
      </c>
      <c r="E1156" s="17" t="s">
        <v>1595</v>
      </c>
      <c r="F1156" s="17" t="s">
        <v>13</v>
      </c>
      <c r="G1156" s="17" t="s">
        <v>1594</v>
      </c>
      <c r="H1156" s="18" t="s">
        <v>9</v>
      </c>
      <c r="I1156" s="19">
        <v>14222.88</v>
      </c>
      <c r="J1156" s="20">
        <v>0.4</v>
      </c>
      <c r="K1156" s="19">
        <v>5689.15</v>
      </c>
      <c r="L1156" s="18" t="s">
        <v>9</v>
      </c>
      <c r="M1156" s="21">
        <v>45958</v>
      </c>
      <c r="N1156" s="18" t="s">
        <v>118</v>
      </c>
      <c r="O1156" s="19">
        <v>2844.6</v>
      </c>
      <c r="P1156" s="20">
        <f>O1156/K1156</f>
        <v>0.50000439432955712</v>
      </c>
      <c r="Q1156" s="22">
        <f>K1156-O1156</f>
        <v>2844.5499999999997</v>
      </c>
      <c r="R1156" s="24" t="s">
        <v>2836</v>
      </c>
    </row>
    <row r="1157" spans="1:18" x14ac:dyDescent="0.25">
      <c r="A1157" s="10" t="s">
        <v>1596</v>
      </c>
      <c r="B1157" s="11">
        <v>125605</v>
      </c>
      <c r="C1157" s="11">
        <v>241032172</v>
      </c>
      <c r="D1157" s="11">
        <v>2499046110</v>
      </c>
      <c r="E1157" s="10" t="s">
        <v>1597</v>
      </c>
      <c r="F1157" s="10" t="s">
        <v>13</v>
      </c>
      <c r="G1157" s="10" t="s">
        <v>40</v>
      </c>
      <c r="H1157" s="11" t="s">
        <v>9</v>
      </c>
      <c r="I1157" s="12">
        <v>1511.76</v>
      </c>
      <c r="J1157" s="13">
        <v>0.8</v>
      </c>
      <c r="K1157" s="12">
        <v>1209.4100000000001</v>
      </c>
      <c r="L1157" s="11" t="s">
        <v>9</v>
      </c>
      <c r="M1157" s="14">
        <v>45958</v>
      </c>
      <c r="N1157" s="11" t="s">
        <v>10</v>
      </c>
      <c r="O1157" s="12">
        <v>0</v>
      </c>
      <c r="P1157" s="13">
        <f>O1157/K1157</f>
        <v>0</v>
      </c>
      <c r="Q1157" s="15">
        <f>K1157-O1157</f>
        <v>1209.4100000000001</v>
      </c>
      <c r="R1157" s="16" t="s">
        <v>2832</v>
      </c>
    </row>
    <row r="1158" spans="1:18" x14ac:dyDescent="0.25">
      <c r="A1158" s="10" t="s">
        <v>1598</v>
      </c>
      <c r="B1158" s="11">
        <v>227475</v>
      </c>
      <c r="C1158" s="11">
        <v>241035224</v>
      </c>
      <c r="D1158" s="11">
        <v>2499051123</v>
      </c>
      <c r="E1158" s="10" t="s">
        <v>1599</v>
      </c>
      <c r="F1158" s="10" t="s">
        <v>13</v>
      </c>
      <c r="G1158" s="10" t="s">
        <v>14</v>
      </c>
      <c r="H1158" s="11" t="s">
        <v>9</v>
      </c>
      <c r="I1158" s="12">
        <v>3368.75</v>
      </c>
      <c r="J1158" s="13">
        <v>0.6</v>
      </c>
      <c r="K1158" s="12">
        <v>2021.25</v>
      </c>
      <c r="L1158" s="11" t="s">
        <v>9</v>
      </c>
      <c r="M1158" s="14">
        <v>46050</v>
      </c>
      <c r="N1158" s="11" t="s">
        <v>10</v>
      </c>
      <c r="O1158" s="12">
        <v>0</v>
      </c>
      <c r="P1158" s="13">
        <f>O1158/K1158</f>
        <v>0</v>
      </c>
      <c r="Q1158" s="15">
        <f>K1158-O1158</f>
        <v>2021.25</v>
      </c>
      <c r="R1158" s="16" t="s">
        <v>2832</v>
      </c>
    </row>
    <row r="1159" spans="1:18" x14ac:dyDescent="0.25">
      <c r="A1159" s="10" t="s">
        <v>1598</v>
      </c>
      <c r="B1159" s="11">
        <v>227475</v>
      </c>
      <c r="C1159" s="11">
        <v>241035271</v>
      </c>
      <c r="D1159" s="11">
        <v>2499051194</v>
      </c>
      <c r="E1159" s="10" t="s">
        <v>1600</v>
      </c>
      <c r="F1159" s="10" t="s">
        <v>7</v>
      </c>
      <c r="G1159" s="10" t="s">
        <v>171</v>
      </c>
      <c r="H1159" s="11" t="s">
        <v>9</v>
      </c>
      <c r="I1159" s="12">
        <v>7608</v>
      </c>
      <c r="J1159" s="13">
        <v>0.6</v>
      </c>
      <c r="K1159" s="12">
        <v>4564.8</v>
      </c>
      <c r="L1159" s="11" t="s">
        <v>9</v>
      </c>
      <c r="M1159" s="14">
        <v>46050</v>
      </c>
      <c r="N1159" s="11" t="s">
        <v>10</v>
      </c>
      <c r="O1159" s="12">
        <v>0</v>
      </c>
      <c r="P1159" s="13">
        <f>O1159/K1159</f>
        <v>0</v>
      </c>
      <c r="Q1159" s="15">
        <f>K1159-O1159</f>
        <v>4564.8</v>
      </c>
      <c r="R1159" s="16" t="s">
        <v>2832</v>
      </c>
    </row>
    <row r="1160" spans="1:18" x14ac:dyDescent="0.25">
      <c r="A1160" s="10" t="s">
        <v>1601</v>
      </c>
      <c r="B1160" s="11">
        <v>125334</v>
      </c>
      <c r="C1160" s="11">
        <v>241006381</v>
      </c>
      <c r="D1160" s="11">
        <v>2499006205</v>
      </c>
      <c r="E1160" s="10" t="s">
        <v>718</v>
      </c>
      <c r="F1160" s="10" t="s">
        <v>13</v>
      </c>
      <c r="G1160" s="10" t="s">
        <v>80</v>
      </c>
      <c r="H1160" s="11" t="s">
        <v>9</v>
      </c>
      <c r="I1160" s="12">
        <v>1896.6</v>
      </c>
      <c r="J1160" s="13">
        <v>0.8</v>
      </c>
      <c r="K1160" s="12">
        <v>1517.28</v>
      </c>
      <c r="L1160" s="11" t="s">
        <v>9</v>
      </c>
      <c r="M1160" s="14">
        <v>45958</v>
      </c>
      <c r="N1160" s="11" t="s">
        <v>10</v>
      </c>
      <c r="O1160" s="12">
        <v>0</v>
      </c>
      <c r="P1160" s="13">
        <f>O1160/K1160</f>
        <v>0</v>
      </c>
      <c r="Q1160" s="15">
        <f>K1160-O1160</f>
        <v>1517.28</v>
      </c>
      <c r="R1160" s="16" t="s">
        <v>2832</v>
      </c>
    </row>
    <row r="1161" spans="1:18" x14ac:dyDescent="0.25">
      <c r="A1161" s="10" t="s">
        <v>1602</v>
      </c>
      <c r="B1161" s="11">
        <v>16020788</v>
      </c>
      <c r="C1161" s="11">
        <v>241029150</v>
      </c>
      <c r="D1161" s="11">
        <v>2499041113</v>
      </c>
      <c r="E1161" s="10" t="s">
        <v>1603</v>
      </c>
      <c r="F1161" s="10" t="s">
        <v>13</v>
      </c>
      <c r="G1161" s="10" t="s">
        <v>21</v>
      </c>
      <c r="H1161" s="11" t="s">
        <v>9</v>
      </c>
      <c r="I1161" s="12">
        <v>18000</v>
      </c>
      <c r="J1161" s="13">
        <v>0.8</v>
      </c>
      <c r="K1161" s="12">
        <v>14400</v>
      </c>
      <c r="L1161" s="11" t="s">
        <v>9</v>
      </c>
      <c r="M1161" s="14">
        <v>45958</v>
      </c>
      <c r="N1161" s="11" t="s">
        <v>10</v>
      </c>
      <c r="O1161" s="12">
        <v>0</v>
      </c>
      <c r="P1161" s="13">
        <f>O1161/K1161</f>
        <v>0</v>
      </c>
      <c r="Q1161" s="15">
        <f>K1161-O1161</f>
        <v>14400</v>
      </c>
      <c r="R1161" s="16" t="s">
        <v>2832</v>
      </c>
    </row>
    <row r="1162" spans="1:18" x14ac:dyDescent="0.25">
      <c r="A1162" s="10" t="s">
        <v>1602</v>
      </c>
      <c r="B1162" s="11">
        <v>16020788</v>
      </c>
      <c r="C1162" s="11">
        <v>241034062</v>
      </c>
      <c r="D1162" s="11">
        <v>2499049185</v>
      </c>
      <c r="E1162" s="10" t="s">
        <v>1604</v>
      </c>
      <c r="F1162" s="10" t="s">
        <v>7</v>
      </c>
      <c r="G1162" s="10" t="s">
        <v>151</v>
      </c>
      <c r="H1162" s="11" t="s">
        <v>9</v>
      </c>
      <c r="I1162" s="12">
        <v>23829.67</v>
      </c>
      <c r="J1162" s="13">
        <v>0.8</v>
      </c>
      <c r="K1162" s="12">
        <v>19063.740000000002</v>
      </c>
      <c r="L1162" s="11" t="s">
        <v>9</v>
      </c>
      <c r="M1162" s="14">
        <v>46050</v>
      </c>
      <c r="N1162" s="11" t="s">
        <v>10</v>
      </c>
      <c r="O1162" s="12">
        <v>0</v>
      </c>
      <c r="P1162" s="13">
        <f>O1162/K1162</f>
        <v>0</v>
      </c>
      <c r="Q1162" s="15">
        <f>K1162-O1162</f>
        <v>19063.740000000002</v>
      </c>
      <c r="R1162" s="16" t="s">
        <v>2832</v>
      </c>
    </row>
    <row r="1163" spans="1:18" x14ac:dyDescent="0.25">
      <c r="A1163" s="10" t="s">
        <v>1605</v>
      </c>
      <c r="B1163" s="11">
        <v>17015666</v>
      </c>
      <c r="C1163" s="11">
        <v>241007316</v>
      </c>
      <c r="D1163" s="11">
        <v>2499007263</v>
      </c>
      <c r="E1163" s="10" t="s">
        <v>1606</v>
      </c>
      <c r="F1163" s="10" t="s">
        <v>13</v>
      </c>
      <c r="G1163" s="10" t="s">
        <v>21</v>
      </c>
      <c r="H1163" s="11" t="s">
        <v>9</v>
      </c>
      <c r="I1163" s="12">
        <v>21900</v>
      </c>
      <c r="J1163" s="13">
        <v>0.9</v>
      </c>
      <c r="K1163" s="12">
        <v>19710</v>
      </c>
      <c r="L1163" s="11" t="s">
        <v>9</v>
      </c>
      <c r="M1163" s="14">
        <v>45958</v>
      </c>
      <c r="N1163" s="11" t="s">
        <v>10</v>
      </c>
      <c r="O1163" s="12">
        <v>0</v>
      </c>
      <c r="P1163" s="13">
        <f>O1163/K1163</f>
        <v>0</v>
      </c>
      <c r="Q1163" s="15">
        <f>K1163-O1163</f>
        <v>19710</v>
      </c>
      <c r="R1163" s="16" t="s">
        <v>2832</v>
      </c>
    </row>
    <row r="1164" spans="1:18" x14ac:dyDescent="0.25">
      <c r="A1164" s="10" t="s">
        <v>1605</v>
      </c>
      <c r="B1164" s="11">
        <v>17015666</v>
      </c>
      <c r="C1164" s="11">
        <v>241007316</v>
      </c>
      <c r="D1164" s="11">
        <v>2499007269</v>
      </c>
      <c r="E1164" s="10" t="s">
        <v>1607</v>
      </c>
      <c r="F1164" s="10" t="s">
        <v>13</v>
      </c>
      <c r="G1164" s="10" t="s">
        <v>53</v>
      </c>
      <c r="H1164" s="11" t="s">
        <v>9</v>
      </c>
      <c r="I1164" s="12">
        <v>1248</v>
      </c>
      <c r="J1164" s="13">
        <v>0.9</v>
      </c>
      <c r="K1164" s="12">
        <v>1123.2</v>
      </c>
      <c r="L1164" s="11" t="s">
        <v>9</v>
      </c>
      <c r="M1164" s="14">
        <v>45958</v>
      </c>
      <c r="N1164" s="11" t="s">
        <v>10</v>
      </c>
      <c r="O1164" s="12">
        <v>0</v>
      </c>
      <c r="P1164" s="13">
        <f>O1164/K1164</f>
        <v>0</v>
      </c>
      <c r="Q1164" s="15">
        <f>K1164-O1164</f>
        <v>1123.2</v>
      </c>
      <c r="R1164" s="16" t="s">
        <v>2832</v>
      </c>
    </row>
    <row r="1165" spans="1:18" x14ac:dyDescent="0.25">
      <c r="A1165" s="10" t="s">
        <v>1605</v>
      </c>
      <c r="B1165" s="11">
        <v>17015666</v>
      </c>
      <c r="C1165" s="11">
        <v>241007316</v>
      </c>
      <c r="D1165" s="11">
        <v>2499007275</v>
      </c>
      <c r="E1165" s="10" t="s">
        <v>1608</v>
      </c>
      <c r="F1165" s="10" t="s">
        <v>13</v>
      </c>
      <c r="G1165" s="10" t="s">
        <v>21</v>
      </c>
      <c r="H1165" s="11" t="s">
        <v>9</v>
      </c>
      <c r="I1165" s="12">
        <v>22200</v>
      </c>
      <c r="J1165" s="13">
        <v>0.9</v>
      </c>
      <c r="K1165" s="12">
        <v>19980</v>
      </c>
      <c r="L1165" s="11" t="s">
        <v>9</v>
      </c>
      <c r="M1165" s="14">
        <v>45958</v>
      </c>
      <c r="N1165" s="11" t="s">
        <v>10</v>
      </c>
      <c r="O1165" s="12">
        <v>0</v>
      </c>
      <c r="P1165" s="13">
        <f>O1165/K1165</f>
        <v>0</v>
      </c>
      <c r="Q1165" s="15">
        <f>K1165-O1165</f>
        <v>19980</v>
      </c>
      <c r="R1165" s="16" t="s">
        <v>2832</v>
      </c>
    </row>
    <row r="1166" spans="1:18" x14ac:dyDescent="0.25">
      <c r="A1166" s="10" t="s">
        <v>1605</v>
      </c>
      <c r="B1166" s="11">
        <v>17015666</v>
      </c>
      <c r="C1166" s="11">
        <v>241034199</v>
      </c>
      <c r="D1166" s="11">
        <v>2499049362</v>
      </c>
      <c r="E1166" s="10" t="s">
        <v>1604</v>
      </c>
      <c r="F1166" s="10" t="s">
        <v>7</v>
      </c>
      <c r="G1166" s="10" t="s">
        <v>151</v>
      </c>
      <c r="H1166" s="11" t="s">
        <v>9</v>
      </c>
      <c r="I1166" s="12">
        <v>47536.11</v>
      </c>
      <c r="J1166" s="13">
        <v>0.85</v>
      </c>
      <c r="K1166" s="12">
        <v>40405.69</v>
      </c>
      <c r="L1166" s="11" t="s">
        <v>9</v>
      </c>
      <c r="M1166" s="14">
        <v>46050</v>
      </c>
      <c r="N1166" s="11" t="s">
        <v>10</v>
      </c>
      <c r="O1166" s="12">
        <v>0</v>
      </c>
      <c r="P1166" s="13">
        <f>O1166/K1166</f>
        <v>0</v>
      </c>
      <c r="Q1166" s="15">
        <f>K1166-O1166</f>
        <v>40405.69</v>
      </c>
      <c r="R1166" s="16" t="s">
        <v>2832</v>
      </c>
    </row>
    <row r="1167" spans="1:18" x14ac:dyDescent="0.25">
      <c r="A1167" s="10" t="s">
        <v>1609</v>
      </c>
      <c r="B1167" s="11">
        <v>17022276</v>
      </c>
      <c r="C1167" s="11">
        <v>241003967</v>
      </c>
      <c r="D1167" s="11">
        <v>2499003558</v>
      </c>
      <c r="E1167" s="10" t="s">
        <v>1603</v>
      </c>
      <c r="F1167" s="10" t="s">
        <v>13</v>
      </c>
      <c r="G1167" s="10" t="s">
        <v>21</v>
      </c>
      <c r="H1167" s="11" t="s">
        <v>9</v>
      </c>
      <c r="I1167" s="12">
        <v>21900</v>
      </c>
      <c r="J1167" s="13">
        <v>0.9</v>
      </c>
      <c r="K1167" s="12">
        <v>19710</v>
      </c>
      <c r="L1167" s="11" t="s">
        <v>9</v>
      </c>
      <c r="M1167" s="14">
        <v>45958</v>
      </c>
      <c r="N1167" s="11" t="s">
        <v>10</v>
      </c>
      <c r="O1167" s="12">
        <v>0</v>
      </c>
      <c r="P1167" s="13">
        <f>O1167/K1167</f>
        <v>0</v>
      </c>
      <c r="Q1167" s="15">
        <f>K1167-O1167</f>
        <v>19710</v>
      </c>
      <c r="R1167" s="16" t="s">
        <v>2832</v>
      </c>
    </row>
    <row r="1168" spans="1:18" x14ac:dyDescent="0.25">
      <c r="A1168" s="10" t="s">
        <v>1609</v>
      </c>
      <c r="B1168" s="11">
        <v>17022276</v>
      </c>
      <c r="C1168" s="11">
        <v>241034387</v>
      </c>
      <c r="D1168" s="11">
        <v>2499049666</v>
      </c>
      <c r="E1168" s="10" t="s">
        <v>1604</v>
      </c>
      <c r="F1168" s="10" t="s">
        <v>7</v>
      </c>
      <c r="G1168" s="10" t="s">
        <v>151</v>
      </c>
      <c r="H1168" s="11" t="s">
        <v>9</v>
      </c>
      <c r="I1168" s="12">
        <v>23807.38</v>
      </c>
      <c r="J1168" s="13">
        <v>0.85</v>
      </c>
      <c r="K1168" s="12">
        <v>20236.27</v>
      </c>
      <c r="L1168" s="11" t="s">
        <v>9</v>
      </c>
      <c r="M1168" s="14">
        <v>46050</v>
      </c>
      <c r="N1168" s="11" t="s">
        <v>10</v>
      </c>
      <c r="O1168" s="12">
        <v>0</v>
      </c>
      <c r="P1168" s="13">
        <f>O1168/K1168</f>
        <v>0</v>
      </c>
      <c r="Q1168" s="15">
        <f>K1168-O1168</f>
        <v>20236.27</v>
      </c>
      <c r="R1168" s="16" t="s">
        <v>2832</v>
      </c>
    </row>
    <row r="1169" spans="1:18" x14ac:dyDescent="0.25">
      <c r="A1169" s="17" t="s">
        <v>1610</v>
      </c>
      <c r="B1169" s="18">
        <v>227051</v>
      </c>
      <c r="C1169" s="18">
        <v>241001670</v>
      </c>
      <c r="D1169" s="18">
        <v>2499001087</v>
      </c>
      <c r="E1169" s="17" t="s">
        <v>1611</v>
      </c>
      <c r="F1169" s="17" t="s">
        <v>13</v>
      </c>
      <c r="G1169" s="17" t="s">
        <v>14</v>
      </c>
      <c r="H1169" s="18" t="s">
        <v>9</v>
      </c>
      <c r="I1169" s="19">
        <v>2534740.56</v>
      </c>
      <c r="J1169" s="20">
        <v>0.9</v>
      </c>
      <c r="K1169" s="19">
        <v>2281266.5</v>
      </c>
      <c r="L1169" s="18" t="s">
        <v>9</v>
      </c>
      <c r="M1169" s="21">
        <v>45958</v>
      </c>
      <c r="N1169" s="18" t="s">
        <v>118</v>
      </c>
      <c r="O1169" s="19">
        <v>1832527.08</v>
      </c>
      <c r="P1169" s="20">
        <f>O1169/K1169</f>
        <v>0.80329373179328245</v>
      </c>
      <c r="Q1169" s="22">
        <f>K1169-O1169</f>
        <v>448739.41999999993</v>
      </c>
      <c r="R1169" s="24" t="s">
        <v>2836</v>
      </c>
    </row>
    <row r="1170" spans="1:18" x14ac:dyDescent="0.25">
      <c r="A1170" s="10" t="s">
        <v>1612</v>
      </c>
      <c r="B1170" s="11">
        <v>20925</v>
      </c>
      <c r="C1170" s="11">
        <v>241018825</v>
      </c>
      <c r="D1170" s="11">
        <v>2499023885</v>
      </c>
      <c r="E1170" s="10" t="s">
        <v>1613</v>
      </c>
      <c r="F1170" s="10" t="s">
        <v>7</v>
      </c>
      <c r="G1170" s="10" t="s">
        <v>188</v>
      </c>
      <c r="H1170" s="11" t="s">
        <v>9</v>
      </c>
      <c r="I1170" s="12">
        <v>13002.61</v>
      </c>
      <c r="J1170" s="13">
        <v>0.4</v>
      </c>
      <c r="K1170" s="12">
        <v>5201.04</v>
      </c>
      <c r="L1170" s="11" t="s">
        <v>9</v>
      </c>
      <c r="M1170" s="14">
        <v>46050</v>
      </c>
      <c r="N1170" s="11" t="s">
        <v>10</v>
      </c>
      <c r="O1170" s="12">
        <v>0</v>
      </c>
      <c r="P1170" s="13">
        <f>O1170/K1170</f>
        <v>0</v>
      </c>
      <c r="Q1170" s="15">
        <f>K1170-O1170</f>
        <v>5201.04</v>
      </c>
      <c r="R1170" s="16" t="s">
        <v>2832</v>
      </c>
    </row>
    <row r="1171" spans="1:18" x14ac:dyDescent="0.25">
      <c r="A1171" s="10" t="s">
        <v>1612</v>
      </c>
      <c r="B1171" s="11">
        <v>20925</v>
      </c>
      <c r="C1171" s="11">
        <v>241007130</v>
      </c>
      <c r="D1171" s="11">
        <v>2499007074</v>
      </c>
      <c r="E1171" s="10" t="s">
        <v>383</v>
      </c>
      <c r="F1171" s="10" t="s">
        <v>13</v>
      </c>
      <c r="G1171" s="10" t="s">
        <v>14</v>
      </c>
      <c r="H1171" s="11" t="s">
        <v>9</v>
      </c>
      <c r="I1171" s="12">
        <v>13200</v>
      </c>
      <c r="J1171" s="13">
        <v>0.4</v>
      </c>
      <c r="K1171" s="12">
        <v>5280</v>
      </c>
      <c r="L1171" s="11" t="s">
        <v>9</v>
      </c>
      <c r="M1171" s="14">
        <v>45958</v>
      </c>
      <c r="N1171" s="11" t="s">
        <v>22</v>
      </c>
      <c r="O1171" s="12">
        <v>4840</v>
      </c>
      <c r="P1171" s="13">
        <f>O1171/K1171</f>
        <v>0.91666666666666663</v>
      </c>
      <c r="Q1171" s="15">
        <f>K1171-O1171</f>
        <v>440</v>
      </c>
      <c r="R1171" s="26" t="s">
        <v>2822</v>
      </c>
    </row>
    <row r="1172" spans="1:18" x14ac:dyDescent="0.25">
      <c r="A1172" s="10" t="s">
        <v>1614</v>
      </c>
      <c r="B1172" s="11">
        <v>20230</v>
      </c>
      <c r="C1172" s="11">
        <v>241016001</v>
      </c>
      <c r="D1172" s="11">
        <v>2499019696</v>
      </c>
      <c r="E1172" s="10" t="s">
        <v>1615</v>
      </c>
      <c r="F1172" s="10" t="s">
        <v>13</v>
      </c>
      <c r="G1172" s="10" t="s">
        <v>14</v>
      </c>
      <c r="H1172" s="11" t="s">
        <v>9</v>
      </c>
      <c r="I1172" s="12">
        <v>2668.75</v>
      </c>
      <c r="J1172" s="13">
        <v>0.2</v>
      </c>
      <c r="K1172" s="12">
        <v>533.75</v>
      </c>
      <c r="L1172" s="11" t="s">
        <v>9</v>
      </c>
      <c r="M1172" s="14">
        <v>46050</v>
      </c>
      <c r="N1172" s="11" t="s">
        <v>10</v>
      </c>
      <c r="O1172" s="12">
        <v>0</v>
      </c>
      <c r="P1172" s="13">
        <f>O1172/K1172</f>
        <v>0</v>
      </c>
      <c r="Q1172" s="15">
        <f>K1172-O1172</f>
        <v>533.75</v>
      </c>
      <c r="R1172" s="16" t="s">
        <v>2832</v>
      </c>
    </row>
    <row r="1173" spans="1:18" x14ac:dyDescent="0.25">
      <c r="A1173" s="10" t="s">
        <v>1616</v>
      </c>
      <c r="B1173" s="11">
        <v>125300</v>
      </c>
      <c r="C1173" s="11">
        <v>241025460</v>
      </c>
      <c r="D1173" s="11">
        <v>2499034827</v>
      </c>
      <c r="E1173" s="10" t="s">
        <v>1617</v>
      </c>
      <c r="F1173" s="10" t="s">
        <v>13</v>
      </c>
      <c r="G1173" s="10" t="s">
        <v>14</v>
      </c>
      <c r="H1173" s="11" t="s">
        <v>9</v>
      </c>
      <c r="I1173" s="12">
        <v>16197.6</v>
      </c>
      <c r="J1173" s="13">
        <v>0.7</v>
      </c>
      <c r="K1173" s="12">
        <v>11338.32</v>
      </c>
      <c r="L1173" s="11" t="s">
        <v>9</v>
      </c>
      <c r="M1173" s="14">
        <v>46078</v>
      </c>
      <c r="N1173" s="11" t="s">
        <v>22</v>
      </c>
      <c r="O1173" s="12">
        <v>8652</v>
      </c>
      <c r="P1173" s="13">
        <f>O1173/K1173</f>
        <v>0.76307601126092761</v>
      </c>
      <c r="Q1173" s="15">
        <f>K1173-O1173</f>
        <v>2686.3199999999997</v>
      </c>
      <c r="R1173" s="26" t="s">
        <v>2822</v>
      </c>
    </row>
    <row r="1174" spans="1:18" x14ac:dyDescent="0.25">
      <c r="A1174" s="10" t="s">
        <v>1616</v>
      </c>
      <c r="B1174" s="11">
        <v>125300</v>
      </c>
      <c r="C1174" s="11">
        <v>241025460</v>
      </c>
      <c r="D1174" s="11">
        <v>2499034844</v>
      </c>
      <c r="E1174" s="10" t="s">
        <v>489</v>
      </c>
      <c r="F1174" s="10" t="s">
        <v>13</v>
      </c>
      <c r="G1174" s="10" t="s">
        <v>14</v>
      </c>
      <c r="H1174" s="11" t="s">
        <v>9</v>
      </c>
      <c r="I1174" s="12">
        <v>13999.44</v>
      </c>
      <c r="J1174" s="13">
        <v>0.7</v>
      </c>
      <c r="K1174" s="12">
        <v>9799.61</v>
      </c>
      <c r="L1174" s="11" t="s">
        <v>9</v>
      </c>
      <c r="M1174" s="14">
        <v>46078</v>
      </c>
      <c r="N1174" s="11" t="s">
        <v>22</v>
      </c>
      <c r="O1174" s="12">
        <v>9799.61</v>
      </c>
      <c r="P1174" s="13">
        <f>O1174/K1174</f>
        <v>1</v>
      </c>
      <c r="Q1174" s="15">
        <f>K1174-O1174</f>
        <v>0</v>
      </c>
      <c r="R1174" s="26" t="s">
        <v>2822</v>
      </c>
    </row>
    <row r="1175" spans="1:18" x14ac:dyDescent="0.25">
      <c r="A1175" s="10" t="s">
        <v>1618</v>
      </c>
      <c r="B1175" s="11">
        <v>125222</v>
      </c>
      <c r="C1175" s="11">
        <v>241006589</v>
      </c>
      <c r="D1175" s="11">
        <v>2499006505</v>
      </c>
      <c r="E1175" s="10" t="s">
        <v>470</v>
      </c>
      <c r="F1175" s="10" t="s">
        <v>13</v>
      </c>
      <c r="G1175" s="10" t="s">
        <v>60</v>
      </c>
      <c r="H1175" s="11" t="s">
        <v>9</v>
      </c>
      <c r="I1175" s="12">
        <v>54765</v>
      </c>
      <c r="J1175" s="13">
        <v>0.9</v>
      </c>
      <c r="K1175" s="12">
        <v>49288.5</v>
      </c>
      <c r="L1175" s="11" t="s">
        <v>9</v>
      </c>
      <c r="M1175" s="14">
        <v>45958</v>
      </c>
      <c r="N1175" s="11" t="s">
        <v>22</v>
      </c>
      <c r="O1175" s="12">
        <v>45180.85</v>
      </c>
      <c r="P1175" s="13">
        <f>O1175/K1175</f>
        <v>0.91666108727187878</v>
      </c>
      <c r="Q1175" s="15">
        <f>K1175-O1175</f>
        <v>4107.6500000000015</v>
      </c>
      <c r="R1175" s="26" t="s">
        <v>2822</v>
      </c>
    </row>
    <row r="1176" spans="1:18" x14ac:dyDescent="0.25">
      <c r="A1176" s="10" t="s">
        <v>1619</v>
      </c>
      <c r="B1176" s="11">
        <v>16072386</v>
      </c>
      <c r="C1176" s="11">
        <v>241032355</v>
      </c>
      <c r="D1176" s="11">
        <v>2499046390</v>
      </c>
      <c r="E1176" s="10" t="s">
        <v>1620</v>
      </c>
      <c r="F1176" s="10" t="s">
        <v>13</v>
      </c>
      <c r="G1176" s="10" t="s">
        <v>14</v>
      </c>
      <c r="H1176" s="11" t="s">
        <v>9</v>
      </c>
      <c r="I1176" s="12">
        <v>36420</v>
      </c>
      <c r="J1176" s="13">
        <v>0.9</v>
      </c>
      <c r="K1176" s="12">
        <v>32778</v>
      </c>
      <c r="L1176" s="11" t="s">
        <v>9</v>
      </c>
      <c r="M1176" s="14">
        <v>45958</v>
      </c>
      <c r="N1176" s="11" t="s">
        <v>10</v>
      </c>
      <c r="O1176" s="12">
        <v>0</v>
      </c>
      <c r="P1176" s="13">
        <f>O1176/K1176</f>
        <v>0</v>
      </c>
      <c r="Q1176" s="15">
        <f>K1176-O1176</f>
        <v>32778</v>
      </c>
      <c r="R1176" s="16" t="s">
        <v>2832</v>
      </c>
    </row>
    <row r="1177" spans="1:18" x14ac:dyDescent="0.25">
      <c r="A1177" s="10" t="s">
        <v>1619</v>
      </c>
      <c r="B1177" s="11">
        <v>16072386</v>
      </c>
      <c r="C1177" s="11">
        <v>241034299</v>
      </c>
      <c r="D1177" s="11">
        <v>2499049531</v>
      </c>
      <c r="E1177" s="10" t="s">
        <v>1621</v>
      </c>
      <c r="F1177" s="10" t="s">
        <v>64</v>
      </c>
      <c r="G1177" s="10" t="s">
        <v>1005</v>
      </c>
      <c r="H1177" s="11" t="s">
        <v>9</v>
      </c>
      <c r="I1177" s="12">
        <v>14547.29</v>
      </c>
      <c r="J1177" s="13">
        <v>0.85</v>
      </c>
      <c r="K1177" s="12">
        <v>12365.2</v>
      </c>
      <c r="L1177" s="11" t="s">
        <v>9</v>
      </c>
      <c r="M1177" s="14">
        <v>46050</v>
      </c>
      <c r="N1177" s="11" t="s">
        <v>10</v>
      </c>
      <c r="O1177" s="12">
        <v>0</v>
      </c>
      <c r="P1177" s="13">
        <f>O1177/K1177</f>
        <v>0</v>
      </c>
      <c r="Q1177" s="15">
        <f>K1177-O1177</f>
        <v>12365.2</v>
      </c>
      <c r="R1177" s="16" t="s">
        <v>2832</v>
      </c>
    </row>
    <row r="1178" spans="1:18" x14ac:dyDescent="0.25">
      <c r="A1178" s="10" t="s">
        <v>1619</v>
      </c>
      <c r="B1178" s="11">
        <v>16072386</v>
      </c>
      <c r="C1178" s="11">
        <v>241034299</v>
      </c>
      <c r="D1178" s="11">
        <v>2499049550</v>
      </c>
      <c r="E1178" s="10" t="s">
        <v>1622</v>
      </c>
      <c r="F1178" s="10" t="s">
        <v>7</v>
      </c>
      <c r="G1178" s="10" t="s">
        <v>8</v>
      </c>
      <c r="H1178" s="11" t="s">
        <v>9</v>
      </c>
      <c r="I1178" s="12">
        <v>26194.03</v>
      </c>
      <c r="J1178" s="13">
        <v>0.85</v>
      </c>
      <c r="K1178" s="12">
        <v>22264.93</v>
      </c>
      <c r="L1178" s="11" t="s">
        <v>9</v>
      </c>
      <c r="M1178" s="14">
        <v>46050</v>
      </c>
      <c r="N1178" s="11" t="s">
        <v>10</v>
      </c>
      <c r="O1178" s="12">
        <v>0</v>
      </c>
      <c r="P1178" s="13">
        <f>O1178/K1178</f>
        <v>0</v>
      </c>
      <c r="Q1178" s="15">
        <f>K1178-O1178</f>
        <v>22264.93</v>
      </c>
      <c r="R1178" s="16" t="s">
        <v>2832</v>
      </c>
    </row>
    <row r="1179" spans="1:18" x14ac:dyDescent="0.25">
      <c r="A1179" s="17" t="s">
        <v>1623</v>
      </c>
      <c r="B1179" s="18">
        <v>125492</v>
      </c>
      <c r="C1179" s="18">
        <v>241002677</v>
      </c>
      <c r="D1179" s="18">
        <v>2499002078</v>
      </c>
      <c r="E1179" s="17" t="s">
        <v>1624</v>
      </c>
      <c r="F1179" s="17" t="s">
        <v>13</v>
      </c>
      <c r="G1179" s="17" t="s">
        <v>42</v>
      </c>
      <c r="H1179" s="18" t="s">
        <v>9</v>
      </c>
      <c r="I1179" s="19">
        <v>13200</v>
      </c>
      <c r="J1179" s="20">
        <v>0.8</v>
      </c>
      <c r="K1179" s="19">
        <v>10560</v>
      </c>
      <c r="L1179" s="18" t="s">
        <v>9</v>
      </c>
      <c r="M1179" s="21">
        <v>45958</v>
      </c>
      <c r="N1179" s="18" t="s">
        <v>118</v>
      </c>
      <c r="O1179" s="19">
        <v>0</v>
      </c>
      <c r="P1179" s="20">
        <f>O1179/K1179</f>
        <v>0</v>
      </c>
      <c r="Q1179" s="22">
        <f>K1179-O1179</f>
        <v>10560</v>
      </c>
      <c r="R1179" s="17" t="s">
        <v>2833</v>
      </c>
    </row>
    <row r="1180" spans="1:18" x14ac:dyDescent="0.25">
      <c r="A1180" s="10" t="s">
        <v>1625</v>
      </c>
      <c r="B1180" s="11">
        <v>17474</v>
      </c>
      <c r="C1180" s="11">
        <v>241013611</v>
      </c>
      <c r="D1180" s="11">
        <v>2499016174</v>
      </c>
      <c r="E1180" s="10" t="s">
        <v>1626</v>
      </c>
      <c r="F1180" s="10" t="s">
        <v>13</v>
      </c>
      <c r="G1180" s="10" t="s">
        <v>42</v>
      </c>
      <c r="H1180" s="11" t="s">
        <v>9</v>
      </c>
      <c r="I1180" s="12">
        <v>7300</v>
      </c>
      <c r="J1180" s="13">
        <v>0.8</v>
      </c>
      <c r="K1180" s="12">
        <v>5840</v>
      </c>
      <c r="L1180" s="11" t="s">
        <v>9</v>
      </c>
      <c r="M1180" s="14">
        <v>46050</v>
      </c>
      <c r="N1180" s="11" t="s">
        <v>22</v>
      </c>
      <c r="O1180" s="12">
        <v>5840</v>
      </c>
      <c r="P1180" s="13">
        <f>O1180/K1180</f>
        <v>1</v>
      </c>
      <c r="Q1180" s="15">
        <f>K1180-O1180</f>
        <v>0</v>
      </c>
      <c r="R1180" s="26" t="s">
        <v>2822</v>
      </c>
    </row>
    <row r="1181" spans="1:18" x14ac:dyDescent="0.25">
      <c r="A1181" s="10" t="s">
        <v>1627</v>
      </c>
      <c r="B1181" s="11">
        <v>20373</v>
      </c>
      <c r="C1181" s="11">
        <v>241028675</v>
      </c>
      <c r="D1181" s="11">
        <v>2499040275</v>
      </c>
      <c r="E1181" s="10" t="s">
        <v>1628</v>
      </c>
      <c r="F1181" s="10" t="s">
        <v>13</v>
      </c>
      <c r="G1181" s="10" t="s">
        <v>1629</v>
      </c>
      <c r="H1181" s="11" t="s">
        <v>9</v>
      </c>
      <c r="I1181" s="12">
        <v>3066.96</v>
      </c>
      <c r="J1181" s="13">
        <v>0.9</v>
      </c>
      <c r="K1181" s="12">
        <v>2760.26</v>
      </c>
      <c r="L1181" s="11" t="s">
        <v>9</v>
      </c>
      <c r="M1181" s="14">
        <v>45958</v>
      </c>
      <c r="N1181" s="11" t="s">
        <v>10</v>
      </c>
      <c r="O1181" s="12">
        <v>0</v>
      </c>
      <c r="P1181" s="13">
        <f>O1181/K1181</f>
        <v>0</v>
      </c>
      <c r="Q1181" s="15">
        <f>K1181-O1181</f>
        <v>2760.26</v>
      </c>
      <c r="R1181" s="16" t="s">
        <v>2832</v>
      </c>
    </row>
    <row r="1182" spans="1:18" x14ac:dyDescent="0.25">
      <c r="A1182" s="10" t="s">
        <v>1630</v>
      </c>
      <c r="B1182" s="11">
        <v>17727</v>
      </c>
      <c r="C1182" s="11">
        <v>241008476</v>
      </c>
      <c r="D1182" s="11">
        <v>2499008822</v>
      </c>
      <c r="E1182" s="10" t="s">
        <v>1631</v>
      </c>
      <c r="F1182" s="10" t="s">
        <v>13</v>
      </c>
      <c r="G1182" s="10" t="s">
        <v>957</v>
      </c>
      <c r="H1182" s="11" t="s">
        <v>9</v>
      </c>
      <c r="I1182" s="12">
        <v>7200</v>
      </c>
      <c r="J1182" s="13">
        <v>0.5</v>
      </c>
      <c r="K1182" s="12">
        <v>3600</v>
      </c>
      <c r="L1182" s="11" t="s">
        <v>9</v>
      </c>
      <c r="M1182" s="14">
        <v>45958</v>
      </c>
      <c r="N1182" s="11" t="s">
        <v>22</v>
      </c>
      <c r="O1182" s="12">
        <v>3600</v>
      </c>
      <c r="P1182" s="13">
        <f>O1182/K1182</f>
        <v>1</v>
      </c>
      <c r="Q1182" s="15">
        <f>K1182-O1182</f>
        <v>0</v>
      </c>
      <c r="R1182" s="26" t="s">
        <v>2822</v>
      </c>
    </row>
    <row r="1183" spans="1:18" x14ac:dyDescent="0.25">
      <c r="A1183" s="17" t="s">
        <v>1630</v>
      </c>
      <c r="B1183" s="18">
        <v>17727</v>
      </c>
      <c r="C1183" s="18">
        <v>241015852</v>
      </c>
      <c r="D1183" s="18">
        <v>2499019508</v>
      </c>
      <c r="E1183" s="17" t="s">
        <v>1632</v>
      </c>
      <c r="F1183" s="17" t="s">
        <v>7</v>
      </c>
      <c r="G1183" s="17" t="s">
        <v>628</v>
      </c>
      <c r="H1183" s="18" t="s">
        <v>9</v>
      </c>
      <c r="I1183" s="19">
        <v>3578.68</v>
      </c>
      <c r="J1183" s="20">
        <v>0.5</v>
      </c>
      <c r="K1183" s="19">
        <v>1789.34</v>
      </c>
      <c r="L1183" s="18" t="s">
        <v>9</v>
      </c>
      <c r="M1183" s="21">
        <v>46050</v>
      </c>
      <c r="N1183" s="18" t="s">
        <v>118</v>
      </c>
      <c r="O1183" s="19">
        <v>1789.34</v>
      </c>
      <c r="P1183" s="20">
        <f>O1183/K1183</f>
        <v>1</v>
      </c>
      <c r="Q1183" s="22">
        <f>K1183-O1183</f>
        <v>0</v>
      </c>
      <c r="R1183" s="23" t="s">
        <v>2834</v>
      </c>
    </row>
    <row r="1184" spans="1:18" x14ac:dyDescent="0.25">
      <c r="A1184" s="10" t="s">
        <v>1633</v>
      </c>
      <c r="B1184" s="11">
        <v>126217</v>
      </c>
      <c r="C1184" s="11">
        <v>241034763</v>
      </c>
      <c r="D1184" s="11">
        <v>2499050346</v>
      </c>
      <c r="E1184" s="10" t="s">
        <v>1636</v>
      </c>
      <c r="F1184" s="10" t="s">
        <v>13</v>
      </c>
      <c r="G1184" s="10" t="s">
        <v>21</v>
      </c>
      <c r="H1184" s="11" t="s">
        <v>9</v>
      </c>
      <c r="I1184" s="12">
        <v>71500</v>
      </c>
      <c r="J1184" s="13">
        <v>0.4</v>
      </c>
      <c r="K1184" s="12">
        <v>28600</v>
      </c>
      <c r="L1184" s="11" t="s">
        <v>9</v>
      </c>
      <c r="M1184" s="14">
        <v>45958</v>
      </c>
      <c r="N1184" s="11" t="s">
        <v>10</v>
      </c>
      <c r="O1184" s="12">
        <v>0</v>
      </c>
      <c r="P1184" s="13">
        <f>O1184/K1184</f>
        <v>0</v>
      </c>
      <c r="Q1184" s="15">
        <f>K1184-O1184</f>
        <v>28600</v>
      </c>
      <c r="R1184" s="16" t="s">
        <v>2832</v>
      </c>
    </row>
    <row r="1185" spans="1:18" x14ac:dyDescent="0.25">
      <c r="A1185" s="17" t="s">
        <v>1633</v>
      </c>
      <c r="B1185" s="18">
        <v>126217</v>
      </c>
      <c r="C1185" s="18">
        <v>241034183</v>
      </c>
      <c r="D1185" s="18">
        <v>2499049472</v>
      </c>
      <c r="E1185" s="17" t="s">
        <v>1635</v>
      </c>
      <c r="F1185" s="17" t="s">
        <v>7</v>
      </c>
      <c r="G1185" s="17" t="s">
        <v>151</v>
      </c>
      <c r="H1185" s="18" t="s">
        <v>9</v>
      </c>
      <c r="I1185" s="19">
        <v>145908.32999999999</v>
      </c>
      <c r="J1185" s="20">
        <v>0.4</v>
      </c>
      <c r="K1185" s="19">
        <v>58363.33</v>
      </c>
      <c r="L1185" s="18" t="s">
        <v>9</v>
      </c>
      <c r="M1185" s="21">
        <v>46050</v>
      </c>
      <c r="N1185" s="18" t="s">
        <v>118</v>
      </c>
      <c r="O1185" s="19">
        <v>56551</v>
      </c>
      <c r="P1185" s="20">
        <f>O1185/K1185</f>
        <v>0.96894745382074665</v>
      </c>
      <c r="Q1185" s="22">
        <f>K1185-O1185</f>
        <v>1812.3300000000017</v>
      </c>
      <c r="R1185" s="24" t="s">
        <v>2836</v>
      </c>
    </row>
    <row r="1186" spans="1:18" x14ac:dyDescent="0.25">
      <c r="A1186" s="17" t="s">
        <v>1633</v>
      </c>
      <c r="B1186" s="18">
        <v>126217</v>
      </c>
      <c r="C1186" s="18">
        <v>241034183</v>
      </c>
      <c r="D1186" s="18">
        <v>2499049365</v>
      </c>
      <c r="E1186" s="17" t="s">
        <v>1634</v>
      </c>
      <c r="F1186" s="17" t="s">
        <v>7</v>
      </c>
      <c r="G1186" s="17" t="s">
        <v>151</v>
      </c>
      <c r="H1186" s="18" t="s">
        <v>9</v>
      </c>
      <c r="I1186" s="19">
        <v>165584.20000000001</v>
      </c>
      <c r="J1186" s="20">
        <v>0.4</v>
      </c>
      <c r="K1186" s="19">
        <v>66233.679999999993</v>
      </c>
      <c r="L1186" s="18" t="s">
        <v>9</v>
      </c>
      <c r="M1186" s="21">
        <v>46050</v>
      </c>
      <c r="N1186" s="18" t="s">
        <v>118</v>
      </c>
      <c r="O1186" s="19">
        <v>66233.679999999993</v>
      </c>
      <c r="P1186" s="20">
        <f>O1186/K1186</f>
        <v>1</v>
      </c>
      <c r="Q1186" s="22">
        <f>K1186-O1186</f>
        <v>0</v>
      </c>
      <c r="R1186" s="23" t="s">
        <v>2834</v>
      </c>
    </row>
    <row r="1187" spans="1:18" x14ac:dyDescent="0.25">
      <c r="A1187" s="10" t="s">
        <v>1637</v>
      </c>
      <c r="B1187" s="11">
        <v>125345</v>
      </c>
      <c r="C1187" s="11">
        <v>241025848</v>
      </c>
      <c r="D1187" s="11">
        <v>2499035578</v>
      </c>
      <c r="E1187" s="10" t="s">
        <v>1638</v>
      </c>
      <c r="F1187" s="10" t="s">
        <v>13</v>
      </c>
      <c r="G1187" s="10" t="s">
        <v>80</v>
      </c>
      <c r="H1187" s="11" t="s">
        <v>9</v>
      </c>
      <c r="I1187" s="12">
        <v>2398.1999999999998</v>
      </c>
      <c r="J1187" s="13">
        <v>0.9</v>
      </c>
      <c r="K1187" s="12">
        <v>2158.38</v>
      </c>
      <c r="L1187" s="11" t="s">
        <v>9</v>
      </c>
      <c r="M1187" s="14">
        <v>45958</v>
      </c>
      <c r="N1187" s="11" t="s">
        <v>22</v>
      </c>
      <c r="O1187" s="12">
        <v>2158.38</v>
      </c>
      <c r="P1187" s="13">
        <f>O1187/K1187</f>
        <v>1</v>
      </c>
      <c r="Q1187" s="15">
        <f>K1187-O1187</f>
        <v>0</v>
      </c>
      <c r="R1187" s="26" t="s">
        <v>2822</v>
      </c>
    </row>
    <row r="1188" spans="1:18" x14ac:dyDescent="0.25">
      <c r="A1188" s="10" t="s">
        <v>1646</v>
      </c>
      <c r="B1188" s="11">
        <v>125996</v>
      </c>
      <c r="C1188" s="11">
        <v>241003762</v>
      </c>
      <c r="D1188" s="11">
        <v>2499003343</v>
      </c>
      <c r="E1188" s="10" t="s">
        <v>226</v>
      </c>
      <c r="F1188" s="10" t="s">
        <v>13</v>
      </c>
      <c r="G1188" s="10" t="s">
        <v>14</v>
      </c>
      <c r="H1188" s="11" t="s">
        <v>9</v>
      </c>
      <c r="I1188" s="12">
        <v>17400</v>
      </c>
      <c r="J1188" s="13">
        <v>0.9</v>
      </c>
      <c r="K1188" s="12">
        <v>15660</v>
      </c>
      <c r="L1188" s="11" t="s">
        <v>9</v>
      </c>
      <c r="M1188" s="14">
        <v>45958</v>
      </c>
      <c r="N1188" s="11" t="s">
        <v>22</v>
      </c>
      <c r="O1188" s="12">
        <v>15660</v>
      </c>
      <c r="P1188" s="13">
        <f>O1188/K1188</f>
        <v>1</v>
      </c>
      <c r="Q1188" s="15">
        <f>K1188-O1188</f>
        <v>0</v>
      </c>
      <c r="R1188" s="26" t="s">
        <v>2822</v>
      </c>
    </row>
    <row r="1189" spans="1:18" x14ac:dyDescent="0.25">
      <c r="A1189" s="10" t="s">
        <v>1639</v>
      </c>
      <c r="B1189" s="11">
        <v>125703</v>
      </c>
      <c r="C1189" s="11">
        <v>241029287</v>
      </c>
      <c r="D1189" s="11">
        <v>2499041353</v>
      </c>
      <c r="E1189" s="10" t="s">
        <v>1641</v>
      </c>
      <c r="F1189" s="10" t="s">
        <v>13</v>
      </c>
      <c r="G1189" s="10" t="s">
        <v>14</v>
      </c>
      <c r="H1189" s="11" t="s">
        <v>9</v>
      </c>
      <c r="I1189" s="12">
        <v>14352.48</v>
      </c>
      <c r="J1189" s="13">
        <v>0.8</v>
      </c>
      <c r="K1189" s="12">
        <v>11481.98</v>
      </c>
      <c r="L1189" s="11" t="s">
        <v>9</v>
      </c>
      <c r="M1189" s="14">
        <v>45958</v>
      </c>
      <c r="N1189" s="11" t="s">
        <v>10</v>
      </c>
      <c r="O1189" s="12">
        <v>0</v>
      </c>
      <c r="P1189" s="13">
        <f>O1189/K1189</f>
        <v>0</v>
      </c>
      <c r="Q1189" s="15">
        <f>K1189-O1189</f>
        <v>11481.98</v>
      </c>
      <c r="R1189" s="16" t="s">
        <v>2832</v>
      </c>
    </row>
    <row r="1190" spans="1:18" x14ac:dyDescent="0.25">
      <c r="A1190" s="10" t="s">
        <v>1639</v>
      </c>
      <c r="B1190" s="11">
        <v>125703</v>
      </c>
      <c r="C1190" s="11">
        <v>241029287</v>
      </c>
      <c r="D1190" s="11">
        <v>2499041345</v>
      </c>
      <c r="E1190" s="10" t="s">
        <v>1640</v>
      </c>
      <c r="F1190" s="10" t="s">
        <v>13</v>
      </c>
      <c r="G1190" s="10" t="s">
        <v>21</v>
      </c>
      <c r="H1190" s="11" t="s">
        <v>9</v>
      </c>
      <c r="I1190" s="12">
        <v>4220.3999999999996</v>
      </c>
      <c r="J1190" s="13">
        <v>0.8</v>
      </c>
      <c r="K1190" s="12">
        <v>3376.32</v>
      </c>
      <c r="L1190" s="11" t="s">
        <v>9</v>
      </c>
      <c r="M1190" s="14">
        <v>45958</v>
      </c>
      <c r="N1190" s="11" t="s">
        <v>22</v>
      </c>
      <c r="O1190" s="12">
        <v>2813.6</v>
      </c>
      <c r="P1190" s="13">
        <f>O1190/K1190</f>
        <v>0.83333333333333326</v>
      </c>
      <c r="Q1190" s="15">
        <f>K1190-O1190</f>
        <v>562.72000000000025</v>
      </c>
      <c r="R1190" s="26" t="s">
        <v>2822</v>
      </c>
    </row>
    <row r="1191" spans="1:18" x14ac:dyDescent="0.25">
      <c r="A1191" s="10" t="s">
        <v>1642</v>
      </c>
      <c r="B1191" s="11">
        <v>125856</v>
      </c>
      <c r="C1191" s="11">
        <v>241030463</v>
      </c>
      <c r="D1191" s="11">
        <v>2499043197</v>
      </c>
      <c r="E1191" s="10" t="s">
        <v>387</v>
      </c>
      <c r="F1191" s="10" t="s">
        <v>13</v>
      </c>
      <c r="G1191" s="10" t="s">
        <v>121</v>
      </c>
      <c r="H1191" s="11" t="s">
        <v>9</v>
      </c>
      <c r="I1191" s="12">
        <v>13764</v>
      </c>
      <c r="J1191" s="13">
        <v>0.9</v>
      </c>
      <c r="K1191" s="12">
        <v>12387.6</v>
      </c>
      <c r="L1191" s="11" t="s">
        <v>9</v>
      </c>
      <c r="M1191" s="14">
        <v>45958</v>
      </c>
      <c r="N1191" s="11" t="s">
        <v>22</v>
      </c>
      <c r="O1191" s="12">
        <v>11901.6</v>
      </c>
      <c r="P1191" s="13">
        <f>O1191/K1191</f>
        <v>0.96076721883173499</v>
      </c>
      <c r="Q1191" s="15">
        <f>K1191-O1191</f>
        <v>486</v>
      </c>
      <c r="R1191" s="26" t="s">
        <v>2822</v>
      </c>
    </row>
    <row r="1192" spans="1:18" x14ac:dyDescent="0.25">
      <c r="A1192" s="10" t="s">
        <v>1642</v>
      </c>
      <c r="B1192" s="11">
        <v>125856</v>
      </c>
      <c r="C1192" s="11">
        <v>241033065</v>
      </c>
      <c r="D1192" s="11">
        <v>2499047555</v>
      </c>
      <c r="E1192" s="10" t="s">
        <v>1643</v>
      </c>
      <c r="F1192" s="10" t="s">
        <v>7</v>
      </c>
      <c r="G1192" s="10" t="s">
        <v>224</v>
      </c>
      <c r="H1192" s="11" t="s">
        <v>9</v>
      </c>
      <c r="I1192" s="12">
        <v>9688.41</v>
      </c>
      <c r="J1192" s="13">
        <v>0.85</v>
      </c>
      <c r="K1192" s="12">
        <v>8235.15</v>
      </c>
      <c r="L1192" s="11" t="s">
        <v>9</v>
      </c>
      <c r="M1192" s="14">
        <v>46050</v>
      </c>
      <c r="N1192" s="11" t="s">
        <v>22</v>
      </c>
      <c r="O1192" s="12">
        <v>8235.1200000000008</v>
      </c>
      <c r="P1192" s="13">
        <f>O1192/K1192</f>
        <v>0.99999635707910617</v>
      </c>
      <c r="Q1192" s="15">
        <f>K1192-O1192</f>
        <v>2.9999999998835847E-2</v>
      </c>
      <c r="R1192" s="26" t="s">
        <v>2822</v>
      </c>
    </row>
    <row r="1193" spans="1:18" x14ac:dyDescent="0.25">
      <c r="A1193" s="10" t="s">
        <v>1642</v>
      </c>
      <c r="B1193" s="11">
        <v>125856</v>
      </c>
      <c r="C1193" s="11">
        <v>241033217</v>
      </c>
      <c r="D1193" s="11">
        <v>2499047773</v>
      </c>
      <c r="E1193" s="10" t="s">
        <v>1645</v>
      </c>
      <c r="F1193" s="10" t="s">
        <v>7</v>
      </c>
      <c r="G1193" s="10" t="s">
        <v>655</v>
      </c>
      <c r="H1193" s="11" t="s">
        <v>9</v>
      </c>
      <c r="I1193" s="12">
        <v>127466.82</v>
      </c>
      <c r="J1193" s="13">
        <v>0.85</v>
      </c>
      <c r="K1193" s="12">
        <v>108346.8</v>
      </c>
      <c r="L1193" s="11" t="s">
        <v>9</v>
      </c>
      <c r="M1193" s="14">
        <v>46050</v>
      </c>
      <c r="N1193" s="11" t="s">
        <v>22</v>
      </c>
      <c r="O1193" s="12">
        <v>108346.79</v>
      </c>
      <c r="P1193" s="13">
        <f>O1193/K1193</f>
        <v>0.99999990770378078</v>
      </c>
      <c r="Q1193" s="15">
        <f>K1193-O1193</f>
        <v>1.0000000009313226E-2</v>
      </c>
      <c r="R1193" s="26" t="s">
        <v>2822</v>
      </c>
    </row>
    <row r="1194" spans="1:18" x14ac:dyDescent="0.25">
      <c r="A1194" s="10" t="s">
        <v>1642</v>
      </c>
      <c r="B1194" s="11">
        <v>125856</v>
      </c>
      <c r="C1194" s="11">
        <v>241033128</v>
      </c>
      <c r="D1194" s="11">
        <v>2499047637</v>
      </c>
      <c r="E1194" s="10" t="s">
        <v>1644</v>
      </c>
      <c r="F1194" s="10" t="s">
        <v>7</v>
      </c>
      <c r="G1194" s="10" t="s">
        <v>655</v>
      </c>
      <c r="H1194" s="11" t="s">
        <v>9</v>
      </c>
      <c r="I1194" s="12">
        <v>238673.3</v>
      </c>
      <c r="J1194" s="13">
        <v>0.85</v>
      </c>
      <c r="K1194" s="12">
        <v>202872.31</v>
      </c>
      <c r="L1194" s="11" t="s">
        <v>9</v>
      </c>
      <c r="M1194" s="14">
        <v>46050</v>
      </c>
      <c r="N1194" s="11" t="s">
        <v>22</v>
      </c>
      <c r="O1194" s="12">
        <v>202872.3</v>
      </c>
      <c r="P1194" s="13">
        <f>O1194/K1194</f>
        <v>0.99999995070791081</v>
      </c>
      <c r="Q1194" s="15">
        <f>K1194-O1194</f>
        <v>1.0000000009313226E-2</v>
      </c>
      <c r="R1194" s="26" t="s">
        <v>2822</v>
      </c>
    </row>
    <row r="1195" spans="1:18" x14ac:dyDescent="0.25">
      <c r="A1195" s="10" t="s">
        <v>1642</v>
      </c>
      <c r="B1195" s="11">
        <v>125856</v>
      </c>
      <c r="C1195" s="11">
        <v>241030479</v>
      </c>
      <c r="D1195" s="11">
        <v>2499043230</v>
      </c>
      <c r="E1195" s="10" t="s">
        <v>1531</v>
      </c>
      <c r="F1195" s="10" t="s">
        <v>13</v>
      </c>
      <c r="G1195" s="10" t="s">
        <v>386</v>
      </c>
      <c r="H1195" s="11" t="s">
        <v>9</v>
      </c>
      <c r="I1195" s="12">
        <v>9420</v>
      </c>
      <c r="J1195" s="13">
        <v>0.9</v>
      </c>
      <c r="K1195" s="12">
        <v>8478</v>
      </c>
      <c r="L1195" s="11" t="s">
        <v>9</v>
      </c>
      <c r="M1195" s="14">
        <v>45958</v>
      </c>
      <c r="N1195" s="11" t="s">
        <v>22</v>
      </c>
      <c r="O1195" s="12">
        <v>8478</v>
      </c>
      <c r="P1195" s="13">
        <f>O1195/K1195</f>
        <v>1</v>
      </c>
      <c r="Q1195" s="15">
        <f>K1195-O1195</f>
        <v>0</v>
      </c>
      <c r="R1195" s="26" t="s">
        <v>2822</v>
      </c>
    </row>
    <row r="1196" spans="1:18" x14ac:dyDescent="0.25">
      <c r="A1196" s="10" t="s">
        <v>1648</v>
      </c>
      <c r="B1196" s="11">
        <v>125693</v>
      </c>
      <c r="C1196" s="11">
        <v>241012614</v>
      </c>
      <c r="D1196" s="11">
        <v>2499014653</v>
      </c>
      <c r="E1196" s="10" t="s">
        <v>1650</v>
      </c>
      <c r="F1196" s="10" t="s">
        <v>13</v>
      </c>
      <c r="G1196" s="10" t="s">
        <v>1649</v>
      </c>
      <c r="H1196" s="11" t="s">
        <v>9</v>
      </c>
      <c r="I1196" s="12">
        <v>1229.52</v>
      </c>
      <c r="J1196" s="13">
        <v>0.8</v>
      </c>
      <c r="K1196" s="12">
        <v>983.62</v>
      </c>
      <c r="L1196" s="11" t="s">
        <v>9</v>
      </c>
      <c r="M1196" s="14">
        <v>45958</v>
      </c>
      <c r="N1196" s="11" t="s">
        <v>10</v>
      </c>
      <c r="O1196" s="12">
        <v>0</v>
      </c>
      <c r="P1196" s="13">
        <f>O1196/K1196</f>
        <v>0</v>
      </c>
      <c r="Q1196" s="15">
        <f>K1196-O1196</f>
        <v>983.62</v>
      </c>
      <c r="R1196" s="16" t="s">
        <v>2832</v>
      </c>
    </row>
    <row r="1197" spans="1:18" x14ac:dyDescent="0.25">
      <c r="A1197" s="10" t="s">
        <v>1648</v>
      </c>
      <c r="B1197" s="11">
        <v>125693</v>
      </c>
      <c r="C1197" s="11">
        <v>241017057</v>
      </c>
      <c r="D1197" s="11">
        <v>2499021169</v>
      </c>
      <c r="E1197" s="10" t="s">
        <v>1651</v>
      </c>
      <c r="F1197" s="10" t="s">
        <v>13</v>
      </c>
      <c r="G1197" s="10" t="s">
        <v>14</v>
      </c>
      <c r="H1197" s="11" t="s">
        <v>9</v>
      </c>
      <c r="I1197" s="12">
        <v>2915.4</v>
      </c>
      <c r="J1197" s="13">
        <v>0.8</v>
      </c>
      <c r="K1197" s="12">
        <v>2332.3200000000002</v>
      </c>
      <c r="L1197" s="11" t="s">
        <v>9</v>
      </c>
      <c r="M1197" s="14">
        <v>45958</v>
      </c>
      <c r="N1197" s="11" t="s">
        <v>10</v>
      </c>
      <c r="O1197" s="12">
        <v>0</v>
      </c>
      <c r="P1197" s="13">
        <f>O1197/K1197</f>
        <v>0</v>
      </c>
      <c r="Q1197" s="15">
        <f>K1197-O1197</f>
        <v>2332.3200000000002</v>
      </c>
      <c r="R1197" s="16" t="s">
        <v>2832</v>
      </c>
    </row>
    <row r="1198" spans="1:18" x14ac:dyDescent="0.25">
      <c r="A1198" s="10" t="s">
        <v>1652</v>
      </c>
      <c r="B1198" s="11">
        <v>125692</v>
      </c>
      <c r="C1198" s="11">
        <v>241023735</v>
      </c>
      <c r="D1198" s="11">
        <v>2499031811</v>
      </c>
      <c r="E1198" s="10" t="s">
        <v>1653</v>
      </c>
      <c r="F1198" s="10" t="s">
        <v>13</v>
      </c>
      <c r="G1198" s="10" t="s">
        <v>142</v>
      </c>
      <c r="H1198" s="11" t="s">
        <v>9</v>
      </c>
      <c r="I1198" s="12">
        <v>11985.96</v>
      </c>
      <c r="J1198" s="13">
        <v>0.8</v>
      </c>
      <c r="K1198" s="12">
        <v>9588.77</v>
      </c>
      <c r="L1198" s="11" t="s">
        <v>9</v>
      </c>
      <c r="M1198" s="14">
        <v>45958</v>
      </c>
      <c r="N1198" s="11" t="s">
        <v>10</v>
      </c>
      <c r="O1198" s="12">
        <v>0</v>
      </c>
      <c r="P1198" s="13">
        <f>O1198/K1198</f>
        <v>0</v>
      </c>
      <c r="Q1198" s="15">
        <f>K1198-O1198</f>
        <v>9588.77</v>
      </c>
      <c r="R1198" s="16" t="s">
        <v>2832</v>
      </c>
    </row>
    <row r="1199" spans="1:18" x14ac:dyDescent="0.25">
      <c r="A1199" s="10" t="s">
        <v>1654</v>
      </c>
      <c r="B1199" s="11">
        <v>17005596</v>
      </c>
      <c r="C1199" s="11">
        <v>241023806</v>
      </c>
      <c r="D1199" s="11">
        <v>2499031952</v>
      </c>
      <c r="E1199" s="10" t="s">
        <v>1655</v>
      </c>
      <c r="F1199" s="10" t="s">
        <v>13</v>
      </c>
      <c r="G1199" s="10" t="s">
        <v>142</v>
      </c>
      <c r="H1199" s="11" t="s">
        <v>9</v>
      </c>
      <c r="I1199" s="12">
        <v>27250</v>
      </c>
      <c r="J1199" s="13">
        <v>0.8</v>
      </c>
      <c r="K1199" s="12">
        <v>21800</v>
      </c>
      <c r="L1199" s="11" t="s">
        <v>9</v>
      </c>
      <c r="M1199" s="14">
        <v>46050</v>
      </c>
      <c r="N1199" s="11" t="s">
        <v>10</v>
      </c>
      <c r="O1199" s="12">
        <v>0</v>
      </c>
      <c r="P1199" s="13">
        <f>O1199/K1199</f>
        <v>0</v>
      </c>
      <c r="Q1199" s="15">
        <f>K1199-O1199</f>
        <v>21800</v>
      </c>
      <c r="R1199" s="16" t="s">
        <v>2832</v>
      </c>
    </row>
    <row r="1200" spans="1:18" x14ac:dyDescent="0.25">
      <c r="A1200" s="10" t="s">
        <v>1647</v>
      </c>
      <c r="B1200" s="11">
        <v>125858</v>
      </c>
      <c r="C1200" s="11">
        <v>241030431</v>
      </c>
      <c r="D1200" s="11">
        <v>2499043143</v>
      </c>
      <c r="E1200" s="10" t="s">
        <v>387</v>
      </c>
      <c r="F1200" s="10" t="s">
        <v>13</v>
      </c>
      <c r="G1200" s="10" t="s">
        <v>121</v>
      </c>
      <c r="H1200" s="11" t="s">
        <v>9</v>
      </c>
      <c r="I1200" s="12">
        <v>21720</v>
      </c>
      <c r="J1200" s="13">
        <v>0.8</v>
      </c>
      <c r="K1200" s="12">
        <v>17376</v>
      </c>
      <c r="L1200" s="11" t="s">
        <v>9</v>
      </c>
      <c r="M1200" s="14">
        <v>45958</v>
      </c>
      <c r="N1200" s="11" t="s">
        <v>22</v>
      </c>
      <c r="O1200" s="12">
        <v>17376</v>
      </c>
      <c r="P1200" s="13">
        <f>O1200/K1200</f>
        <v>1</v>
      </c>
      <c r="Q1200" s="15">
        <f>K1200-O1200</f>
        <v>0</v>
      </c>
      <c r="R1200" s="26" t="s">
        <v>2822</v>
      </c>
    </row>
    <row r="1201" spans="1:18" x14ac:dyDescent="0.25">
      <c r="A1201" s="10" t="s">
        <v>1656</v>
      </c>
      <c r="B1201" s="11">
        <v>125578</v>
      </c>
      <c r="C1201" s="11">
        <v>241010902</v>
      </c>
      <c r="D1201" s="11">
        <v>2499012079</v>
      </c>
      <c r="E1201" s="10" t="s">
        <v>1657</v>
      </c>
      <c r="F1201" s="10" t="s">
        <v>7</v>
      </c>
      <c r="G1201" s="10" t="s">
        <v>633</v>
      </c>
      <c r="H1201" s="11" t="s">
        <v>9</v>
      </c>
      <c r="I1201" s="12">
        <v>218410</v>
      </c>
      <c r="J1201" s="13">
        <v>0.6</v>
      </c>
      <c r="K1201" s="12">
        <v>131046</v>
      </c>
      <c r="L1201" s="11" t="s">
        <v>9</v>
      </c>
      <c r="M1201" s="14">
        <v>46050</v>
      </c>
      <c r="N1201" s="11" t="s">
        <v>10</v>
      </c>
      <c r="O1201" s="12">
        <v>0</v>
      </c>
      <c r="P1201" s="13">
        <f>O1201/K1201</f>
        <v>0</v>
      </c>
      <c r="Q1201" s="15">
        <f>K1201-O1201</f>
        <v>131046</v>
      </c>
      <c r="R1201" s="16" t="s">
        <v>2832</v>
      </c>
    </row>
    <row r="1202" spans="1:18" x14ac:dyDescent="0.25">
      <c r="A1202" s="10" t="s">
        <v>1656</v>
      </c>
      <c r="B1202" s="11">
        <v>125578</v>
      </c>
      <c r="C1202" s="11">
        <v>241010902</v>
      </c>
      <c r="D1202" s="11">
        <v>2499012109</v>
      </c>
      <c r="E1202" s="10" t="s">
        <v>1658</v>
      </c>
      <c r="F1202" s="10" t="s">
        <v>7</v>
      </c>
      <c r="G1202" s="10" t="s">
        <v>732</v>
      </c>
      <c r="H1202" s="11" t="s">
        <v>9</v>
      </c>
      <c r="I1202" s="12">
        <v>3587.07</v>
      </c>
      <c r="J1202" s="13">
        <v>0.6</v>
      </c>
      <c r="K1202" s="12">
        <v>2152.2399999999998</v>
      </c>
      <c r="L1202" s="11" t="s">
        <v>9</v>
      </c>
      <c r="M1202" s="14">
        <v>46050</v>
      </c>
      <c r="N1202" s="11" t="s">
        <v>10</v>
      </c>
      <c r="O1202" s="12">
        <v>0</v>
      </c>
      <c r="P1202" s="13">
        <f>O1202/K1202</f>
        <v>0</v>
      </c>
      <c r="Q1202" s="15">
        <f>K1202-O1202</f>
        <v>2152.2399999999998</v>
      </c>
      <c r="R1202" s="16" t="s">
        <v>2832</v>
      </c>
    </row>
    <row r="1203" spans="1:18" x14ac:dyDescent="0.25">
      <c r="A1203" s="10" t="s">
        <v>1659</v>
      </c>
      <c r="B1203" s="11">
        <v>125707</v>
      </c>
      <c r="C1203" s="11">
        <v>241019637</v>
      </c>
      <c r="D1203" s="11">
        <v>2499026400</v>
      </c>
      <c r="E1203" s="10" t="s">
        <v>865</v>
      </c>
      <c r="F1203" s="10" t="s">
        <v>7</v>
      </c>
      <c r="G1203" s="10" t="s">
        <v>151</v>
      </c>
      <c r="H1203" s="11" t="s">
        <v>9</v>
      </c>
      <c r="I1203" s="12">
        <v>79083.899999999994</v>
      </c>
      <c r="J1203" s="13">
        <v>0.7</v>
      </c>
      <c r="K1203" s="12">
        <v>55358.73</v>
      </c>
      <c r="L1203" s="11" t="s">
        <v>9</v>
      </c>
      <c r="M1203" s="14">
        <v>46050</v>
      </c>
      <c r="N1203" s="11" t="s">
        <v>22</v>
      </c>
      <c r="O1203" s="12">
        <v>55358.73</v>
      </c>
      <c r="P1203" s="13">
        <f>O1203/K1203</f>
        <v>1</v>
      </c>
      <c r="Q1203" s="15">
        <f>K1203-O1203</f>
        <v>0</v>
      </c>
      <c r="R1203" s="26" t="s">
        <v>2822</v>
      </c>
    </row>
    <row r="1204" spans="1:18" x14ac:dyDescent="0.25">
      <c r="A1204" s="10" t="s">
        <v>1659</v>
      </c>
      <c r="B1204" s="11">
        <v>125707</v>
      </c>
      <c r="C1204" s="11">
        <v>241019637</v>
      </c>
      <c r="D1204" s="11">
        <v>2499026390</v>
      </c>
      <c r="E1204" s="10" t="s">
        <v>1660</v>
      </c>
      <c r="F1204" s="10" t="s">
        <v>7</v>
      </c>
      <c r="G1204" s="10" t="s">
        <v>18</v>
      </c>
      <c r="H1204" s="11" t="s">
        <v>9</v>
      </c>
      <c r="I1204" s="12">
        <v>47186</v>
      </c>
      <c r="J1204" s="13">
        <v>0.7</v>
      </c>
      <c r="K1204" s="12">
        <v>33030.199999999997</v>
      </c>
      <c r="L1204" s="11" t="s">
        <v>9</v>
      </c>
      <c r="M1204" s="14">
        <v>46050</v>
      </c>
      <c r="N1204" s="11" t="s">
        <v>22</v>
      </c>
      <c r="O1204" s="12">
        <v>33030.199999999997</v>
      </c>
      <c r="P1204" s="13">
        <f>O1204/K1204</f>
        <v>1</v>
      </c>
      <c r="Q1204" s="15">
        <f>K1204-O1204</f>
        <v>0</v>
      </c>
      <c r="R1204" s="26" t="s">
        <v>2822</v>
      </c>
    </row>
    <row r="1205" spans="1:18" x14ac:dyDescent="0.25">
      <c r="A1205" s="10" t="s">
        <v>1662</v>
      </c>
      <c r="B1205" s="11">
        <v>125859</v>
      </c>
      <c r="C1205" s="11">
        <v>241015310</v>
      </c>
      <c r="D1205" s="11">
        <v>2499018681</v>
      </c>
      <c r="E1205" s="10" t="s">
        <v>1663</v>
      </c>
      <c r="F1205" s="10" t="s">
        <v>13</v>
      </c>
      <c r="G1205" s="10" t="s">
        <v>121</v>
      </c>
      <c r="H1205" s="11" t="s">
        <v>9</v>
      </c>
      <c r="I1205" s="12">
        <v>25980</v>
      </c>
      <c r="J1205" s="13">
        <v>0.8</v>
      </c>
      <c r="K1205" s="12">
        <v>20784</v>
      </c>
      <c r="L1205" s="11" t="s">
        <v>9</v>
      </c>
      <c r="M1205" s="14">
        <v>45958</v>
      </c>
      <c r="N1205" s="11" t="s">
        <v>22</v>
      </c>
      <c r="O1205" s="12">
        <v>20784</v>
      </c>
      <c r="P1205" s="13">
        <f>O1205/K1205</f>
        <v>1</v>
      </c>
      <c r="Q1205" s="15">
        <f>K1205-O1205</f>
        <v>0</v>
      </c>
      <c r="R1205" s="26" t="s">
        <v>2822</v>
      </c>
    </row>
    <row r="1206" spans="1:18" x14ac:dyDescent="0.25">
      <c r="A1206" s="10" t="s">
        <v>1664</v>
      </c>
      <c r="B1206" s="11">
        <v>125860</v>
      </c>
      <c r="C1206" s="11">
        <v>241038867</v>
      </c>
      <c r="D1206" s="11">
        <v>2499056971</v>
      </c>
      <c r="E1206" s="10" t="s">
        <v>1665</v>
      </c>
      <c r="F1206" s="10" t="s">
        <v>13</v>
      </c>
      <c r="G1206" s="10" t="s">
        <v>121</v>
      </c>
      <c r="H1206" s="11" t="s">
        <v>9</v>
      </c>
      <c r="I1206" s="12">
        <v>1763.4</v>
      </c>
      <c r="J1206" s="13">
        <v>0.8</v>
      </c>
      <c r="K1206" s="12">
        <v>1410.72</v>
      </c>
      <c r="L1206" s="11" t="s">
        <v>9</v>
      </c>
      <c r="M1206" s="14">
        <v>45958</v>
      </c>
      <c r="N1206" s="11" t="s">
        <v>22</v>
      </c>
      <c r="O1206" s="12">
        <v>1410.72</v>
      </c>
      <c r="P1206" s="13">
        <f>O1206/K1206</f>
        <v>1</v>
      </c>
      <c r="Q1206" s="15">
        <f>K1206-O1206</f>
        <v>0</v>
      </c>
      <c r="R1206" s="26" t="s">
        <v>2822</v>
      </c>
    </row>
    <row r="1207" spans="1:18" x14ac:dyDescent="0.25">
      <c r="A1207" s="10" t="s">
        <v>1666</v>
      </c>
      <c r="B1207" s="11">
        <v>125885</v>
      </c>
      <c r="C1207" s="11">
        <v>241030309</v>
      </c>
      <c r="D1207" s="11">
        <v>2499042939</v>
      </c>
      <c r="E1207" s="10" t="s">
        <v>1668</v>
      </c>
      <c r="F1207" s="10" t="s">
        <v>7</v>
      </c>
      <c r="G1207" s="10" t="s">
        <v>224</v>
      </c>
      <c r="H1207" s="11" t="s">
        <v>9</v>
      </c>
      <c r="I1207" s="12">
        <v>16447.3</v>
      </c>
      <c r="J1207" s="13">
        <v>0.85</v>
      </c>
      <c r="K1207" s="12">
        <v>13980.21</v>
      </c>
      <c r="L1207" s="11" t="s">
        <v>9</v>
      </c>
      <c r="M1207" s="14">
        <v>46050</v>
      </c>
      <c r="N1207" s="11" t="s">
        <v>22</v>
      </c>
      <c r="O1207" s="12">
        <v>13980.2</v>
      </c>
      <c r="P1207" s="13">
        <f>O1207/K1207</f>
        <v>0.99999928470316268</v>
      </c>
      <c r="Q1207" s="15">
        <f>K1207-O1207</f>
        <v>9.9999999983992893E-3</v>
      </c>
      <c r="R1207" s="26" t="s">
        <v>2822</v>
      </c>
    </row>
    <row r="1208" spans="1:18" x14ac:dyDescent="0.25">
      <c r="A1208" s="10" t="s">
        <v>1666</v>
      </c>
      <c r="B1208" s="11">
        <v>125885</v>
      </c>
      <c r="C1208" s="11">
        <v>241018810</v>
      </c>
      <c r="D1208" s="11">
        <v>2499023860</v>
      </c>
      <c r="E1208" s="10" t="s">
        <v>1667</v>
      </c>
      <c r="F1208" s="10" t="s">
        <v>13</v>
      </c>
      <c r="G1208" s="10" t="s">
        <v>14</v>
      </c>
      <c r="H1208" s="11" t="s">
        <v>9</v>
      </c>
      <c r="I1208" s="12">
        <v>10200</v>
      </c>
      <c r="J1208" s="13">
        <v>0.9</v>
      </c>
      <c r="K1208" s="12">
        <v>9180</v>
      </c>
      <c r="L1208" s="11" t="s">
        <v>9</v>
      </c>
      <c r="M1208" s="14">
        <v>45958</v>
      </c>
      <c r="N1208" s="11" t="s">
        <v>22</v>
      </c>
      <c r="O1208" s="12">
        <v>9180</v>
      </c>
      <c r="P1208" s="13">
        <f>O1208/K1208</f>
        <v>1</v>
      </c>
      <c r="Q1208" s="15">
        <f>K1208-O1208</f>
        <v>0</v>
      </c>
      <c r="R1208" s="26" t="s">
        <v>2822</v>
      </c>
    </row>
    <row r="1209" spans="1:18" x14ac:dyDescent="0.25">
      <c r="A1209" s="10" t="s">
        <v>1669</v>
      </c>
      <c r="B1209" s="11">
        <v>125884</v>
      </c>
      <c r="C1209" s="11">
        <v>241025008</v>
      </c>
      <c r="D1209" s="11">
        <v>2499041006</v>
      </c>
      <c r="E1209" s="10" t="s">
        <v>1670</v>
      </c>
      <c r="F1209" s="10" t="s">
        <v>13</v>
      </c>
      <c r="G1209" s="10" t="s">
        <v>200</v>
      </c>
      <c r="H1209" s="11" t="s">
        <v>9</v>
      </c>
      <c r="I1209" s="12">
        <v>3588</v>
      </c>
      <c r="J1209" s="13">
        <v>0.9</v>
      </c>
      <c r="K1209" s="12">
        <v>3229.2</v>
      </c>
      <c r="L1209" s="11" t="s">
        <v>9</v>
      </c>
      <c r="M1209" s="14">
        <v>45958</v>
      </c>
      <c r="N1209" s="11" t="s">
        <v>22</v>
      </c>
      <c r="O1209" s="12">
        <v>3229.2</v>
      </c>
      <c r="P1209" s="13">
        <f>O1209/K1209</f>
        <v>1</v>
      </c>
      <c r="Q1209" s="15">
        <f>K1209-O1209</f>
        <v>0</v>
      </c>
      <c r="R1209" s="26" t="s">
        <v>2822</v>
      </c>
    </row>
    <row r="1210" spans="1:18" x14ac:dyDescent="0.25">
      <c r="A1210" s="10" t="s">
        <v>1672</v>
      </c>
      <c r="B1210" s="11">
        <v>125184</v>
      </c>
      <c r="C1210" s="11">
        <v>241010619</v>
      </c>
      <c r="D1210" s="11">
        <v>2499011721</v>
      </c>
      <c r="E1210" s="10" t="s">
        <v>1674</v>
      </c>
      <c r="F1210" s="10" t="s">
        <v>13</v>
      </c>
      <c r="G1210" s="10" t="s">
        <v>465</v>
      </c>
      <c r="H1210" s="11" t="s">
        <v>9</v>
      </c>
      <c r="I1210" s="12">
        <v>14000</v>
      </c>
      <c r="J1210" s="13">
        <v>0.9</v>
      </c>
      <c r="K1210" s="12">
        <v>12600</v>
      </c>
      <c r="L1210" s="11" t="s">
        <v>9</v>
      </c>
      <c r="M1210" s="14">
        <v>46050</v>
      </c>
      <c r="N1210" s="11" t="s">
        <v>10</v>
      </c>
      <c r="O1210" s="12">
        <v>0</v>
      </c>
      <c r="P1210" s="13">
        <f>O1210/K1210</f>
        <v>0</v>
      </c>
      <c r="Q1210" s="15">
        <f>K1210-O1210</f>
        <v>12600</v>
      </c>
      <c r="R1210" s="16" t="s">
        <v>2832</v>
      </c>
    </row>
    <row r="1211" spans="1:18" x14ac:dyDescent="0.25">
      <c r="A1211" s="10" t="s">
        <v>1672</v>
      </c>
      <c r="B1211" s="11">
        <v>125184</v>
      </c>
      <c r="C1211" s="11">
        <v>241010619</v>
      </c>
      <c r="D1211" s="11">
        <v>2499011719</v>
      </c>
      <c r="E1211" s="10" t="s">
        <v>1673</v>
      </c>
      <c r="F1211" s="10" t="s">
        <v>13</v>
      </c>
      <c r="G1211" s="10" t="s">
        <v>60</v>
      </c>
      <c r="H1211" s="11" t="s">
        <v>9</v>
      </c>
      <c r="I1211" s="12">
        <v>12537.6</v>
      </c>
      <c r="J1211" s="13">
        <v>0.9</v>
      </c>
      <c r="K1211" s="12">
        <v>11283.84</v>
      </c>
      <c r="L1211" s="11" t="s">
        <v>9</v>
      </c>
      <c r="M1211" s="14">
        <v>45958</v>
      </c>
      <c r="N1211" s="11" t="s">
        <v>22</v>
      </c>
      <c r="O1211" s="12">
        <v>10342.969999999999</v>
      </c>
      <c r="P1211" s="13">
        <f>O1211/K1211</f>
        <v>0.91661792439453227</v>
      </c>
      <c r="Q1211" s="15">
        <f>K1211-O1211</f>
        <v>940.8700000000008</v>
      </c>
      <c r="R1211" s="26" t="s">
        <v>2822</v>
      </c>
    </row>
    <row r="1212" spans="1:18" x14ac:dyDescent="0.25">
      <c r="A1212" s="10" t="s">
        <v>1675</v>
      </c>
      <c r="B1212" s="11">
        <v>125467</v>
      </c>
      <c r="C1212" s="11">
        <v>241003689</v>
      </c>
      <c r="D1212" s="11">
        <v>2499003272</v>
      </c>
      <c r="E1212" s="10" t="s">
        <v>1676</v>
      </c>
      <c r="F1212" s="10" t="s">
        <v>13</v>
      </c>
      <c r="G1212" s="10" t="s">
        <v>42</v>
      </c>
      <c r="H1212" s="11" t="s">
        <v>9</v>
      </c>
      <c r="I1212" s="12">
        <v>52500</v>
      </c>
      <c r="J1212" s="13">
        <v>0.8</v>
      </c>
      <c r="K1212" s="12">
        <v>42000</v>
      </c>
      <c r="L1212" s="11" t="s">
        <v>9</v>
      </c>
      <c r="M1212" s="14">
        <v>45958</v>
      </c>
      <c r="N1212" s="11" t="s">
        <v>10</v>
      </c>
      <c r="O1212" s="12">
        <v>0</v>
      </c>
      <c r="P1212" s="13">
        <f>O1212/K1212</f>
        <v>0</v>
      </c>
      <c r="Q1212" s="15">
        <f>K1212-O1212</f>
        <v>42000</v>
      </c>
      <c r="R1212" s="16" t="s">
        <v>2832</v>
      </c>
    </row>
    <row r="1213" spans="1:18" x14ac:dyDescent="0.25">
      <c r="A1213" s="10" t="s">
        <v>1675</v>
      </c>
      <c r="B1213" s="11">
        <v>125467</v>
      </c>
      <c r="C1213" s="11">
        <v>241030486</v>
      </c>
      <c r="D1213" s="11">
        <v>2499043222</v>
      </c>
      <c r="E1213" s="10" t="s">
        <v>1680</v>
      </c>
      <c r="F1213" s="10" t="s">
        <v>13</v>
      </c>
      <c r="G1213" s="10" t="s">
        <v>1681</v>
      </c>
      <c r="H1213" s="11" t="s">
        <v>9</v>
      </c>
      <c r="I1213" s="12">
        <v>8277.24</v>
      </c>
      <c r="J1213" s="13">
        <v>0.8</v>
      </c>
      <c r="K1213" s="12">
        <v>6621.79</v>
      </c>
      <c r="L1213" s="11" t="s">
        <v>9</v>
      </c>
      <c r="M1213" s="14">
        <v>45958</v>
      </c>
      <c r="N1213" s="11" t="s">
        <v>22</v>
      </c>
      <c r="O1213" s="12">
        <v>1391.53</v>
      </c>
      <c r="P1213" s="13">
        <f>O1213/K1213</f>
        <v>0.21014408490755521</v>
      </c>
      <c r="Q1213" s="15">
        <f>K1213-O1213</f>
        <v>5230.26</v>
      </c>
      <c r="R1213" s="26" t="s">
        <v>2822</v>
      </c>
    </row>
    <row r="1214" spans="1:18" x14ac:dyDescent="0.25">
      <c r="A1214" s="17" t="s">
        <v>1675</v>
      </c>
      <c r="B1214" s="18">
        <v>125467</v>
      </c>
      <c r="C1214" s="18">
        <v>241026057</v>
      </c>
      <c r="D1214" s="18">
        <v>2499035935</v>
      </c>
      <c r="E1214" s="17" t="s">
        <v>1678</v>
      </c>
      <c r="F1214" s="17" t="s">
        <v>13</v>
      </c>
      <c r="G1214" s="17" t="s">
        <v>1679</v>
      </c>
      <c r="H1214" s="18" t="s">
        <v>9</v>
      </c>
      <c r="I1214" s="19">
        <v>10580</v>
      </c>
      <c r="J1214" s="20">
        <v>0.8</v>
      </c>
      <c r="K1214" s="19">
        <v>8464</v>
      </c>
      <c r="L1214" s="18" t="s">
        <v>9</v>
      </c>
      <c r="M1214" s="21">
        <v>46050</v>
      </c>
      <c r="N1214" s="18" t="s">
        <v>118</v>
      </c>
      <c r="O1214" s="19">
        <v>7034.58</v>
      </c>
      <c r="P1214" s="20">
        <f>O1214/K1214</f>
        <v>0.83111767485822308</v>
      </c>
      <c r="Q1214" s="22">
        <f>K1214-O1214</f>
        <v>1429.42</v>
      </c>
      <c r="R1214" s="24" t="s">
        <v>2836</v>
      </c>
    </row>
    <row r="1215" spans="1:18" x14ac:dyDescent="0.25">
      <c r="A1215" s="17" t="s">
        <v>1675</v>
      </c>
      <c r="B1215" s="18">
        <v>125467</v>
      </c>
      <c r="C1215" s="18">
        <v>241017546</v>
      </c>
      <c r="D1215" s="18">
        <v>2499021841</v>
      </c>
      <c r="E1215" s="17" t="s">
        <v>1677</v>
      </c>
      <c r="F1215" s="17" t="s">
        <v>67</v>
      </c>
      <c r="G1215" s="17" t="s">
        <v>272</v>
      </c>
      <c r="H1215" s="18" t="s">
        <v>9</v>
      </c>
      <c r="I1215" s="19">
        <v>36096</v>
      </c>
      <c r="J1215" s="20">
        <v>0.8</v>
      </c>
      <c r="K1215" s="19">
        <v>28876.799999999999</v>
      </c>
      <c r="L1215" s="18" t="s">
        <v>9</v>
      </c>
      <c r="M1215" s="21">
        <v>46050</v>
      </c>
      <c r="N1215" s="18" t="s">
        <v>118</v>
      </c>
      <c r="O1215" s="19">
        <v>28876.799999999999</v>
      </c>
      <c r="P1215" s="20">
        <f>O1215/K1215</f>
        <v>1</v>
      </c>
      <c r="Q1215" s="22">
        <f>K1215-O1215</f>
        <v>0</v>
      </c>
      <c r="R1215" s="23" t="s">
        <v>2834</v>
      </c>
    </row>
    <row r="1216" spans="1:18" x14ac:dyDescent="0.25">
      <c r="A1216" s="10" t="s">
        <v>1682</v>
      </c>
      <c r="B1216" s="11">
        <v>125185</v>
      </c>
      <c r="C1216" s="11">
        <v>241003774</v>
      </c>
      <c r="D1216" s="11">
        <v>2499003356</v>
      </c>
      <c r="E1216" s="10" t="s">
        <v>226</v>
      </c>
      <c r="F1216" s="10" t="s">
        <v>13</v>
      </c>
      <c r="G1216" s="10" t="s">
        <v>80</v>
      </c>
      <c r="H1216" s="11" t="s">
        <v>9</v>
      </c>
      <c r="I1216" s="12">
        <v>2338.1999999999998</v>
      </c>
      <c r="J1216" s="13">
        <v>0.9</v>
      </c>
      <c r="K1216" s="12">
        <v>2104.38</v>
      </c>
      <c r="L1216" s="11" t="s">
        <v>9</v>
      </c>
      <c r="M1216" s="14">
        <v>45958</v>
      </c>
      <c r="N1216" s="11" t="s">
        <v>22</v>
      </c>
      <c r="O1216" s="12">
        <v>2104.38</v>
      </c>
      <c r="P1216" s="13">
        <f>O1216/K1216</f>
        <v>1</v>
      </c>
      <c r="Q1216" s="15">
        <f>K1216-O1216</f>
        <v>0</v>
      </c>
      <c r="R1216" s="26" t="s">
        <v>2822</v>
      </c>
    </row>
    <row r="1217" spans="1:18" x14ac:dyDescent="0.25">
      <c r="A1217" s="10" t="s">
        <v>1683</v>
      </c>
      <c r="B1217" s="11">
        <v>125953</v>
      </c>
      <c r="C1217" s="11">
        <v>241027932</v>
      </c>
      <c r="D1217" s="11">
        <v>2499039073</v>
      </c>
      <c r="E1217" s="10" t="s">
        <v>111</v>
      </c>
      <c r="F1217" s="10" t="s">
        <v>7</v>
      </c>
      <c r="G1217" s="10" t="s">
        <v>124</v>
      </c>
      <c r="H1217" s="11" t="s">
        <v>9</v>
      </c>
      <c r="I1217" s="12">
        <v>65545</v>
      </c>
      <c r="J1217" s="13">
        <v>0.85</v>
      </c>
      <c r="K1217" s="12">
        <v>55713.25</v>
      </c>
      <c r="L1217" s="11" t="s">
        <v>9</v>
      </c>
      <c r="M1217" s="14">
        <v>46050</v>
      </c>
      <c r="N1217" s="11" t="s">
        <v>10</v>
      </c>
      <c r="O1217" s="12">
        <v>0</v>
      </c>
      <c r="P1217" s="13">
        <f>O1217/K1217</f>
        <v>0</v>
      </c>
      <c r="Q1217" s="15">
        <f>K1217-O1217</f>
        <v>55713.25</v>
      </c>
      <c r="R1217" s="16" t="s">
        <v>2832</v>
      </c>
    </row>
    <row r="1218" spans="1:18" x14ac:dyDescent="0.25">
      <c r="A1218" s="10" t="s">
        <v>1683</v>
      </c>
      <c r="B1218" s="11">
        <v>125953</v>
      </c>
      <c r="C1218" s="11">
        <v>241027932</v>
      </c>
      <c r="D1218" s="11">
        <v>2499039078</v>
      </c>
      <c r="E1218" s="10" t="s">
        <v>70</v>
      </c>
      <c r="F1218" s="10" t="s">
        <v>7</v>
      </c>
      <c r="G1218" s="10" t="s">
        <v>124</v>
      </c>
      <c r="H1218" s="11" t="s">
        <v>9</v>
      </c>
      <c r="I1218" s="12">
        <v>8617.84</v>
      </c>
      <c r="J1218" s="13">
        <v>0.85</v>
      </c>
      <c r="K1218" s="12">
        <v>7325.16</v>
      </c>
      <c r="L1218" s="11" t="s">
        <v>9</v>
      </c>
      <c r="M1218" s="14">
        <v>46050</v>
      </c>
      <c r="N1218" s="11" t="s">
        <v>10</v>
      </c>
      <c r="O1218" s="12">
        <v>0</v>
      </c>
      <c r="P1218" s="13">
        <f>O1218/K1218</f>
        <v>0</v>
      </c>
      <c r="Q1218" s="15">
        <f>K1218-O1218</f>
        <v>7325.16</v>
      </c>
      <c r="R1218" s="16" t="s">
        <v>2832</v>
      </c>
    </row>
    <row r="1219" spans="1:18" x14ac:dyDescent="0.25">
      <c r="A1219" s="10" t="s">
        <v>1683</v>
      </c>
      <c r="B1219" s="11">
        <v>125953</v>
      </c>
      <c r="C1219" s="11">
        <v>241027932</v>
      </c>
      <c r="D1219" s="11">
        <v>2499039081</v>
      </c>
      <c r="E1219" s="10" t="s">
        <v>624</v>
      </c>
      <c r="F1219" s="10" t="s">
        <v>7</v>
      </c>
      <c r="G1219" s="10" t="s">
        <v>124</v>
      </c>
      <c r="H1219" s="11" t="s">
        <v>9</v>
      </c>
      <c r="I1219" s="12">
        <v>11204</v>
      </c>
      <c r="J1219" s="13">
        <v>0.85</v>
      </c>
      <c r="K1219" s="12">
        <v>9523.4</v>
      </c>
      <c r="L1219" s="11" t="s">
        <v>9</v>
      </c>
      <c r="M1219" s="14">
        <v>46050</v>
      </c>
      <c r="N1219" s="11" t="s">
        <v>22</v>
      </c>
      <c r="O1219" s="12">
        <v>9523.4</v>
      </c>
      <c r="P1219" s="13">
        <f>O1219/K1219</f>
        <v>1</v>
      </c>
      <c r="Q1219" s="15">
        <f>K1219-O1219</f>
        <v>0</v>
      </c>
      <c r="R1219" s="26" t="s">
        <v>2822</v>
      </c>
    </row>
    <row r="1220" spans="1:18" x14ac:dyDescent="0.25">
      <c r="A1220" s="10" t="s">
        <v>1683</v>
      </c>
      <c r="B1220" s="11">
        <v>125953</v>
      </c>
      <c r="C1220" s="11">
        <v>241027645</v>
      </c>
      <c r="D1220" s="11">
        <v>2499038651</v>
      </c>
      <c r="E1220" s="10" t="s">
        <v>111</v>
      </c>
      <c r="F1220" s="10" t="s">
        <v>7</v>
      </c>
      <c r="G1220" s="10" t="s">
        <v>124</v>
      </c>
      <c r="H1220" s="11" t="s">
        <v>9</v>
      </c>
      <c r="I1220" s="12">
        <v>65545</v>
      </c>
      <c r="J1220" s="13">
        <v>0.85</v>
      </c>
      <c r="K1220" s="12">
        <v>55713.25</v>
      </c>
      <c r="L1220" s="11" t="s">
        <v>9</v>
      </c>
      <c r="M1220" s="14">
        <v>46050</v>
      </c>
      <c r="N1220" s="11" t="s">
        <v>22</v>
      </c>
      <c r="O1220" s="12">
        <v>55713.25</v>
      </c>
      <c r="P1220" s="13">
        <f>O1220/K1220</f>
        <v>1</v>
      </c>
      <c r="Q1220" s="15">
        <f>K1220-O1220</f>
        <v>0</v>
      </c>
      <c r="R1220" s="26" t="s">
        <v>2822</v>
      </c>
    </row>
    <row r="1221" spans="1:18" x14ac:dyDescent="0.25">
      <c r="A1221" s="17" t="s">
        <v>1684</v>
      </c>
      <c r="B1221" s="18">
        <v>16082600</v>
      </c>
      <c r="C1221" s="18">
        <v>241030304</v>
      </c>
      <c r="D1221" s="18">
        <v>2499043296</v>
      </c>
      <c r="E1221" s="17" t="s">
        <v>1686</v>
      </c>
      <c r="F1221" s="17" t="s">
        <v>7</v>
      </c>
      <c r="G1221" s="17" t="s">
        <v>1687</v>
      </c>
      <c r="H1221" s="18" t="s">
        <v>9</v>
      </c>
      <c r="I1221" s="19">
        <v>21500</v>
      </c>
      <c r="J1221" s="20">
        <v>0.85</v>
      </c>
      <c r="K1221" s="19">
        <v>18275</v>
      </c>
      <c r="L1221" s="18" t="s">
        <v>9</v>
      </c>
      <c r="M1221" s="21">
        <v>46050</v>
      </c>
      <c r="N1221" s="18" t="s">
        <v>118</v>
      </c>
      <c r="O1221" s="19">
        <v>18275</v>
      </c>
      <c r="P1221" s="20">
        <f>O1221/K1221</f>
        <v>1</v>
      </c>
      <c r="Q1221" s="22">
        <f>K1221-O1221</f>
        <v>0</v>
      </c>
      <c r="R1221" s="23" t="s">
        <v>2834</v>
      </c>
    </row>
    <row r="1222" spans="1:18" x14ac:dyDescent="0.25">
      <c r="A1222" s="17" t="s">
        <v>1684</v>
      </c>
      <c r="B1222" s="18">
        <v>16082600</v>
      </c>
      <c r="C1222" s="18">
        <v>241040243</v>
      </c>
      <c r="D1222" s="18">
        <v>2499058935</v>
      </c>
      <c r="E1222" s="17" t="s">
        <v>1691</v>
      </c>
      <c r="F1222" s="17" t="s">
        <v>7</v>
      </c>
      <c r="G1222" s="17" t="s">
        <v>1692</v>
      </c>
      <c r="H1222" s="18" t="s">
        <v>9</v>
      </c>
      <c r="I1222" s="19">
        <v>6036</v>
      </c>
      <c r="J1222" s="20">
        <v>0.85</v>
      </c>
      <c r="K1222" s="19">
        <v>5130.6000000000004</v>
      </c>
      <c r="L1222" s="18" t="s">
        <v>9</v>
      </c>
      <c r="M1222" s="21">
        <v>46050</v>
      </c>
      <c r="N1222" s="18" t="s">
        <v>118</v>
      </c>
      <c r="O1222" s="19">
        <v>5130.6000000000004</v>
      </c>
      <c r="P1222" s="20">
        <f>O1222/K1222</f>
        <v>1</v>
      </c>
      <c r="Q1222" s="22">
        <f>K1222-O1222</f>
        <v>0</v>
      </c>
      <c r="R1222" s="23" t="s">
        <v>2834</v>
      </c>
    </row>
    <row r="1223" spans="1:18" x14ac:dyDescent="0.25">
      <c r="A1223" s="17" t="s">
        <v>1684</v>
      </c>
      <c r="B1223" s="18">
        <v>16082600</v>
      </c>
      <c r="C1223" s="18">
        <v>241030304</v>
      </c>
      <c r="D1223" s="18">
        <v>2499054926</v>
      </c>
      <c r="E1223" s="17" t="s">
        <v>1689</v>
      </c>
      <c r="F1223" s="17" t="s">
        <v>7</v>
      </c>
      <c r="G1223" s="17" t="s">
        <v>1690</v>
      </c>
      <c r="H1223" s="18" t="s">
        <v>9</v>
      </c>
      <c r="I1223" s="19">
        <v>449</v>
      </c>
      <c r="J1223" s="20">
        <v>0.85</v>
      </c>
      <c r="K1223" s="19">
        <v>381.65</v>
      </c>
      <c r="L1223" s="18" t="s">
        <v>9</v>
      </c>
      <c r="M1223" s="21">
        <v>46050</v>
      </c>
      <c r="N1223" s="18" t="s">
        <v>118</v>
      </c>
      <c r="O1223" s="19">
        <v>381.65</v>
      </c>
      <c r="P1223" s="20">
        <f>O1223/K1223</f>
        <v>1</v>
      </c>
      <c r="Q1223" s="22">
        <f>K1223-O1223</f>
        <v>0</v>
      </c>
      <c r="R1223" s="23" t="s">
        <v>2834</v>
      </c>
    </row>
    <row r="1224" spans="1:18" x14ac:dyDescent="0.25">
      <c r="A1224" s="17" t="s">
        <v>1684</v>
      </c>
      <c r="B1224" s="18">
        <v>16082600</v>
      </c>
      <c r="C1224" s="18">
        <v>241030304</v>
      </c>
      <c r="D1224" s="18">
        <v>2499053245</v>
      </c>
      <c r="E1224" s="17" t="s">
        <v>1688</v>
      </c>
      <c r="F1224" s="17" t="s">
        <v>7</v>
      </c>
      <c r="G1224" s="17" t="s">
        <v>8</v>
      </c>
      <c r="H1224" s="18" t="s">
        <v>9</v>
      </c>
      <c r="I1224" s="19">
        <v>6601.01</v>
      </c>
      <c r="J1224" s="20">
        <v>0.85</v>
      </c>
      <c r="K1224" s="19">
        <v>5610.86</v>
      </c>
      <c r="L1224" s="18" t="s">
        <v>9</v>
      </c>
      <c r="M1224" s="21">
        <v>46050</v>
      </c>
      <c r="N1224" s="18" t="s">
        <v>118</v>
      </c>
      <c r="O1224" s="19">
        <v>5610.86</v>
      </c>
      <c r="P1224" s="20">
        <f>O1224/K1224</f>
        <v>1</v>
      </c>
      <c r="Q1224" s="22">
        <f>K1224-O1224</f>
        <v>0</v>
      </c>
      <c r="R1224" s="23" t="s">
        <v>2834</v>
      </c>
    </row>
    <row r="1225" spans="1:18" x14ac:dyDescent="0.25">
      <c r="A1225" s="10" t="s">
        <v>1684</v>
      </c>
      <c r="B1225" s="11">
        <v>16082600</v>
      </c>
      <c r="C1225" s="11">
        <v>241030009</v>
      </c>
      <c r="D1225" s="11">
        <v>2499042603</v>
      </c>
      <c r="E1225" s="10" t="s">
        <v>1685</v>
      </c>
      <c r="F1225" s="10" t="s">
        <v>13</v>
      </c>
      <c r="G1225" s="10" t="s">
        <v>949</v>
      </c>
      <c r="H1225" s="11" t="s">
        <v>9</v>
      </c>
      <c r="I1225" s="12">
        <v>6300</v>
      </c>
      <c r="J1225" s="13">
        <v>0.9</v>
      </c>
      <c r="K1225" s="12">
        <v>5670</v>
      </c>
      <c r="L1225" s="11" t="s">
        <v>9</v>
      </c>
      <c r="M1225" s="14">
        <v>45958</v>
      </c>
      <c r="N1225" s="11" t="s">
        <v>22</v>
      </c>
      <c r="O1225" s="12">
        <v>5670</v>
      </c>
      <c r="P1225" s="13">
        <f>O1225/K1225</f>
        <v>1</v>
      </c>
      <c r="Q1225" s="15">
        <f>K1225-O1225</f>
        <v>0</v>
      </c>
      <c r="R1225" s="26" t="s">
        <v>2822</v>
      </c>
    </row>
    <row r="1226" spans="1:18" x14ac:dyDescent="0.25">
      <c r="A1226" s="10" t="s">
        <v>1693</v>
      </c>
      <c r="B1226" s="11">
        <v>126216</v>
      </c>
      <c r="C1226" s="11">
        <v>241028776</v>
      </c>
      <c r="D1226" s="11">
        <v>2499040541</v>
      </c>
      <c r="E1226" s="10" t="s">
        <v>1694</v>
      </c>
      <c r="F1226" s="10" t="s">
        <v>13</v>
      </c>
      <c r="G1226" s="10" t="s">
        <v>82</v>
      </c>
      <c r="H1226" s="11" t="s">
        <v>9</v>
      </c>
      <c r="I1226" s="12">
        <v>2587.1999999999998</v>
      </c>
      <c r="J1226" s="13">
        <v>0.9</v>
      </c>
      <c r="K1226" s="12">
        <v>2328.48</v>
      </c>
      <c r="L1226" s="11" t="s">
        <v>9</v>
      </c>
      <c r="M1226" s="14">
        <v>45958</v>
      </c>
      <c r="N1226" s="11" t="s">
        <v>22</v>
      </c>
      <c r="O1226" s="12">
        <v>1487.62</v>
      </c>
      <c r="P1226" s="13">
        <f>O1226/K1226</f>
        <v>0.63888029959458525</v>
      </c>
      <c r="Q1226" s="15">
        <f>K1226-O1226</f>
        <v>840.86000000000013</v>
      </c>
      <c r="R1226" s="26" t="s">
        <v>2822</v>
      </c>
    </row>
    <row r="1227" spans="1:18" x14ac:dyDescent="0.25">
      <c r="A1227" s="10" t="s">
        <v>1695</v>
      </c>
      <c r="B1227" s="11">
        <v>126220</v>
      </c>
      <c r="C1227" s="11">
        <v>241009632</v>
      </c>
      <c r="D1227" s="11">
        <v>2499010423</v>
      </c>
      <c r="E1227" s="10" t="s">
        <v>1696</v>
      </c>
      <c r="F1227" s="10" t="s">
        <v>13</v>
      </c>
      <c r="G1227" s="10" t="s">
        <v>21</v>
      </c>
      <c r="H1227" s="11" t="s">
        <v>9</v>
      </c>
      <c r="I1227" s="12">
        <v>50486.879999999997</v>
      </c>
      <c r="J1227" s="13">
        <v>0.9</v>
      </c>
      <c r="K1227" s="12">
        <v>45438.19</v>
      </c>
      <c r="L1227" s="11" t="s">
        <v>9</v>
      </c>
      <c r="M1227" s="14">
        <v>45958</v>
      </c>
      <c r="N1227" s="11" t="s">
        <v>22</v>
      </c>
      <c r="O1227" s="12">
        <v>23832</v>
      </c>
      <c r="P1227" s="13">
        <f>O1227/K1227</f>
        <v>0.52449272297157956</v>
      </c>
      <c r="Q1227" s="15">
        <f>K1227-O1227</f>
        <v>21606.190000000002</v>
      </c>
      <c r="R1227" s="26" t="s">
        <v>2822</v>
      </c>
    </row>
    <row r="1228" spans="1:18" x14ac:dyDescent="0.25">
      <c r="A1228" s="10" t="s">
        <v>1697</v>
      </c>
      <c r="B1228" s="11">
        <v>17000647</v>
      </c>
      <c r="C1228" s="11">
        <v>241011645</v>
      </c>
      <c r="D1228" s="11">
        <v>2499013214</v>
      </c>
      <c r="E1228" s="10" t="s">
        <v>1698</v>
      </c>
      <c r="F1228" s="10" t="s">
        <v>13</v>
      </c>
      <c r="G1228" s="10" t="s">
        <v>21</v>
      </c>
      <c r="H1228" s="11" t="s">
        <v>9</v>
      </c>
      <c r="I1228" s="12">
        <v>629109.6</v>
      </c>
      <c r="J1228" s="13">
        <v>0.59</v>
      </c>
      <c r="K1228" s="12">
        <v>371174.66</v>
      </c>
      <c r="L1228" s="11" t="s">
        <v>9</v>
      </c>
      <c r="M1228" s="14">
        <v>45958</v>
      </c>
      <c r="N1228" s="11" t="s">
        <v>22</v>
      </c>
      <c r="O1228" s="12">
        <v>236073.12</v>
      </c>
      <c r="P1228" s="13">
        <f>O1228/K1228</f>
        <v>0.63601626253257704</v>
      </c>
      <c r="Q1228" s="15">
        <f>K1228-O1228</f>
        <v>135101.53999999998</v>
      </c>
      <c r="R1228" s="26" t="s">
        <v>2822</v>
      </c>
    </row>
    <row r="1229" spans="1:18" x14ac:dyDescent="0.25">
      <c r="A1229" s="10" t="s">
        <v>1697</v>
      </c>
      <c r="B1229" s="11">
        <v>17000647</v>
      </c>
      <c r="C1229" s="11">
        <v>241011645</v>
      </c>
      <c r="D1229" s="11">
        <v>2499030981</v>
      </c>
      <c r="E1229" s="10" t="s">
        <v>1699</v>
      </c>
      <c r="F1229" s="10" t="s">
        <v>13</v>
      </c>
      <c r="G1229" s="10" t="s">
        <v>21</v>
      </c>
      <c r="H1229" s="11" t="s">
        <v>9</v>
      </c>
      <c r="I1229" s="12">
        <v>23999.279999999999</v>
      </c>
      <c r="J1229" s="13">
        <v>0.59</v>
      </c>
      <c r="K1229" s="12">
        <v>14159.58</v>
      </c>
      <c r="L1229" s="11" t="s">
        <v>9</v>
      </c>
      <c r="M1229" s="14">
        <v>45958</v>
      </c>
      <c r="N1229" s="11" t="s">
        <v>22</v>
      </c>
      <c r="O1229" s="12">
        <v>11799.6</v>
      </c>
      <c r="P1229" s="13">
        <f>O1229/K1229</f>
        <v>0.83332980215514874</v>
      </c>
      <c r="Q1229" s="15">
        <f>K1229-O1229</f>
        <v>2359.9799999999996</v>
      </c>
      <c r="R1229" s="26" t="s">
        <v>2822</v>
      </c>
    </row>
    <row r="1230" spans="1:18" x14ac:dyDescent="0.25">
      <c r="A1230" s="10" t="s">
        <v>1700</v>
      </c>
      <c r="B1230" s="11">
        <v>146681</v>
      </c>
      <c r="C1230" s="11">
        <v>241027996</v>
      </c>
      <c r="D1230" s="11">
        <v>2499039328</v>
      </c>
      <c r="E1230" s="10" t="s">
        <v>1701</v>
      </c>
      <c r="F1230" s="10" t="s">
        <v>7</v>
      </c>
      <c r="G1230" s="10" t="s">
        <v>1702</v>
      </c>
      <c r="H1230" s="11" t="s">
        <v>9</v>
      </c>
      <c r="I1230" s="12">
        <v>42377</v>
      </c>
      <c r="J1230" s="13">
        <v>0.62</v>
      </c>
      <c r="K1230" s="12">
        <v>26273.74</v>
      </c>
      <c r="L1230" s="11" t="s">
        <v>9</v>
      </c>
      <c r="M1230" s="14">
        <v>46050</v>
      </c>
      <c r="N1230" s="11" t="s">
        <v>10</v>
      </c>
      <c r="O1230" s="12">
        <v>0</v>
      </c>
      <c r="P1230" s="13">
        <f>O1230/K1230</f>
        <v>0</v>
      </c>
      <c r="Q1230" s="15">
        <f>K1230-O1230</f>
        <v>26273.74</v>
      </c>
      <c r="R1230" s="16" t="s">
        <v>2832</v>
      </c>
    </row>
    <row r="1231" spans="1:18" x14ac:dyDescent="0.25">
      <c r="A1231" s="10" t="s">
        <v>1700</v>
      </c>
      <c r="B1231" s="11">
        <v>146681</v>
      </c>
      <c r="C1231" s="11">
        <v>241026111</v>
      </c>
      <c r="D1231" s="11">
        <v>2499036072</v>
      </c>
      <c r="E1231" s="10" t="s">
        <v>718</v>
      </c>
      <c r="F1231" s="10" t="s">
        <v>13</v>
      </c>
      <c r="G1231" s="10" t="s">
        <v>21</v>
      </c>
      <c r="H1231" s="11" t="s">
        <v>9</v>
      </c>
      <c r="I1231" s="12">
        <v>204000</v>
      </c>
      <c r="J1231" s="13">
        <v>0.54</v>
      </c>
      <c r="K1231" s="12">
        <v>110160</v>
      </c>
      <c r="L1231" s="11" t="s">
        <v>9</v>
      </c>
      <c r="M1231" s="14">
        <v>45958</v>
      </c>
      <c r="N1231" s="11" t="s">
        <v>22</v>
      </c>
      <c r="O1231" s="12">
        <v>91800</v>
      </c>
      <c r="P1231" s="13">
        <f>O1231/K1231</f>
        <v>0.83333333333333337</v>
      </c>
      <c r="Q1231" s="15">
        <f>K1231-O1231</f>
        <v>18360</v>
      </c>
      <c r="R1231" s="26" t="s">
        <v>2822</v>
      </c>
    </row>
    <row r="1232" spans="1:18" x14ac:dyDescent="0.25">
      <c r="A1232" s="10" t="s">
        <v>1703</v>
      </c>
      <c r="B1232" s="11">
        <v>20892</v>
      </c>
      <c r="C1232" s="11">
        <v>241017605</v>
      </c>
      <c r="D1232" s="11">
        <v>2499021935</v>
      </c>
      <c r="E1232" s="10" t="s">
        <v>1705</v>
      </c>
      <c r="F1232" s="10" t="s">
        <v>7</v>
      </c>
      <c r="G1232" s="10" t="s">
        <v>77</v>
      </c>
      <c r="H1232" s="11" t="s">
        <v>9</v>
      </c>
      <c r="I1232" s="12">
        <v>35557.129999999997</v>
      </c>
      <c r="J1232" s="13">
        <v>0.5</v>
      </c>
      <c r="K1232" s="12">
        <v>17778.57</v>
      </c>
      <c r="L1232" s="11" t="s">
        <v>9</v>
      </c>
      <c r="M1232" s="14">
        <v>46050</v>
      </c>
      <c r="N1232" s="11" t="s">
        <v>22</v>
      </c>
      <c r="O1232" s="12">
        <v>17778.57</v>
      </c>
      <c r="P1232" s="13">
        <f>O1232/K1232</f>
        <v>1</v>
      </c>
      <c r="Q1232" s="15">
        <f>K1232-O1232</f>
        <v>0</v>
      </c>
      <c r="R1232" s="26" t="s">
        <v>2822</v>
      </c>
    </row>
    <row r="1233" spans="1:18" x14ac:dyDescent="0.25">
      <c r="A1233" s="10" t="s">
        <v>1703</v>
      </c>
      <c r="B1233" s="11">
        <v>20892</v>
      </c>
      <c r="C1233" s="11">
        <v>241013896</v>
      </c>
      <c r="D1233" s="11">
        <v>2499016596</v>
      </c>
      <c r="E1233" s="10" t="s">
        <v>1704</v>
      </c>
      <c r="F1233" s="10" t="s">
        <v>13</v>
      </c>
      <c r="G1233" s="10" t="s">
        <v>14</v>
      </c>
      <c r="H1233" s="11" t="s">
        <v>9</v>
      </c>
      <c r="I1233" s="12">
        <v>13260</v>
      </c>
      <c r="J1233" s="13">
        <v>0.5</v>
      </c>
      <c r="K1233" s="12">
        <v>6630</v>
      </c>
      <c r="L1233" s="11" t="s">
        <v>9</v>
      </c>
      <c r="M1233" s="14">
        <v>45958</v>
      </c>
      <c r="N1233" s="11" t="s">
        <v>22</v>
      </c>
      <c r="O1233" s="12">
        <v>6630</v>
      </c>
      <c r="P1233" s="13">
        <f>O1233/K1233</f>
        <v>1</v>
      </c>
      <c r="Q1233" s="15">
        <f>K1233-O1233</f>
        <v>0</v>
      </c>
      <c r="R1233" s="26" t="s">
        <v>2822</v>
      </c>
    </row>
    <row r="1234" spans="1:18" x14ac:dyDescent="0.25">
      <c r="A1234" s="10" t="s">
        <v>1706</v>
      </c>
      <c r="B1234" s="11">
        <v>209231</v>
      </c>
      <c r="C1234" s="11">
        <v>241003868</v>
      </c>
      <c r="D1234" s="11">
        <v>2499049418</v>
      </c>
      <c r="E1234" s="10" t="s">
        <v>1707</v>
      </c>
      <c r="F1234" s="10" t="s">
        <v>13</v>
      </c>
      <c r="G1234" s="10" t="s">
        <v>631</v>
      </c>
      <c r="H1234" s="11" t="s">
        <v>9</v>
      </c>
      <c r="I1234" s="12">
        <v>46500</v>
      </c>
      <c r="J1234" s="13">
        <v>0.5</v>
      </c>
      <c r="K1234" s="12">
        <v>23250</v>
      </c>
      <c r="L1234" s="11" t="s">
        <v>9</v>
      </c>
      <c r="M1234" s="14">
        <v>45958</v>
      </c>
      <c r="N1234" s="11" t="s">
        <v>22</v>
      </c>
      <c r="O1234" s="12">
        <v>21123.97</v>
      </c>
      <c r="P1234" s="13">
        <f>O1234/K1234</f>
        <v>0.90855784946236562</v>
      </c>
      <c r="Q1234" s="15">
        <f>K1234-O1234</f>
        <v>2126.0299999999988</v>
      </c>
      <c r="R1234" s="26" t="s">
        <v>2822</v>
      </c>
    </row>
    <row r="1235" spans="1:18" x14ac:dyDescent="0.25">
      <c r="A1235" s="10" t="s">
        <v>1708</v>
      </c>
      <c r="B1235" s="11">
        <v>126034</v>
      </c>
      <c r="C1235" s="11">
        <v>241023708</v>
      </c>
      <c r="D1235" s="11">
        <v>2499032647</v>
      </c>
      <c r="E1235" s="10" t="s">
        <v>1709</v>
      </c>
      <c r="F1235" s="10" t="s">
        <v>13</v>
      </c>
      <c r="G1235" s="10" t="s">
        <v>707</v>
      </c>
      <c r="H1235" s="11" t="s">
        <v>9</v>
      </c>
      <c r="I1235" s="12">
        <v>46295.88</v>
      </c>
      <c r="J1235" s="13">
        <v>0.9</v>
      </c>
      <c r="K1235" s="12">
        <v>41666.29</v>
      </c>
      <c r="L1235" s="11" t="s">
        <v>9</v>
      </c>
      <c r="M1235" s="14">
        <v>45958</v>
      </c>
      <c r="N1235" s="11" t="s">
        <v>22</v>
      </c>
      <c r="O1235" s="12">
        <v>32310</v>
      </c>
      <c r="P1235" s="13">
        <f>O1235/K1235</f>
        <v>0.77544701004097072</v>
      </c>
      <c r="Q1235" s="15">
        <f>K1235-O1235</f>
        <v>9356.2900000000009</v>
      </c>
      <c r="R1235" s="26" t="s">
        <v>2822</v>
      </c>
    </row>
    <row r="1236" spans="1:18" x14ac:dyDescent="0.25">
      <c r="A1236" s="10" t="s">
        <v>1708</v>
      </c>
      <c r="B1236" s="11">
        <v>126034</v>
      </c>
      <c r="C1236" s="11">
        <v>241026813</v>
      </c>
      <c r="D1236" s="11">
        <v>2499037184</v>
      </c>
      <c r="E1236" s="10" t="s">
        <v>1710</v>
      </c>
      <c r="F1236" s="10" t="s">
        <v>7</v>
      </c>
      <c r="G1236" s="10" t="s">
        <v>124</v>
      </c>
      <c r="H1236" s="11" t="s">
        <v>9</v>
      </c>
      <c r="I1236" s="12">
        <v>41483.480000000003</v>
      </c>
      <c r="J1236" s="13">
        <v>0.85</v>
      </c>
      <c r="K1236" s="12">
        <v>35260.959999999999</v>
      </c>
      <c r="L1236" s="11" t="s">
        <v>9</v>
      </c>
      <c r="M1236" s="14">
        <v>46050</v>
      </c>
      <c r="N1236" s="11" t="s">
        <v>22</v>
      </c>
      <c r="O1236" s="12">
        <v>35260.959999999999</v>
      </c>
      <c r="P1236" s="13">
        <f>O1236/K1236</f>
        <v>1</v>
      </c>
      <c r="Q1236" s="15">
        <f>K1236-O1236</f>
        <v>0</v>
      </c>
      <c r="R1236" s="26" t="s">
        <v>2822</v>
      </c>
    </row>
    <row r="1237" spans="1:18" x14ac:dyDescent="0.25">
      <c r="A1237" s="10" t="s">
        <v>1711</v>
      </c>
      <c r="B1237" s="11">
        <v>125209</v>
      </c>
      <c r="C1237" s="11">
        <v>241023194</v>
      </c>
      <c r="D1237" s="11">
        <v>2499030926</v>
      </c>
      <c r="E1237" s="10" t="s">
        <v>1715</v>
      </c>
      <c r="F1237" s="10" t="s">
        <v>13</v>
      </c>
      <c r="G1237" s="10" t="s">
        <v>14</v>
      </c>
      <c r="H1237" s="11" t="s">
        <v>9</v>
      </c>
      <c r="I1237" s="12">
        <v>2444.15</v>
      </c>
      <c r="J1237" s="13">
        <v>0.5</v>
      </c>
      <c r="K1237" s="12">
        <v>1222.08</v>
      </c>
      <c r="L1237" s="11" t="s">
        <v>9</v>
      </c>
      <c r="M1237" s="14">
        <v>46050</v>
      </c>
      <c r="N1237" s="11" t="s">
        <v>22</v>
      </c>
      <c r="O1237" s="12">
        <v>698.11</v>
      </c>
      <c r="P1237" s="13">
        <f>O1237/K1237</f>
        <v>0.5712473815134852</v>
      </c>
      <c r="Q1237" s="15">
        <f>K1237-O1237</f>
        <v>523.96999999999991</v>
      </c>
      <c r="R1237" s="26" t="s">
        <v>2822</v>
      </c>
    </row>
    <row r="1238" spans="1:18" x14ac:dyDescent="0.25">
      <c r="A1238" s="10" t="s">
        <v>1711</v>
      </c>
      <c r="B1238" s="11">
        <v>125209</v>
      </c>
      <c r="C1238" s="11">
        <v>241022961</v>
      </c>
      <c r="D1238" s="11">
        <v>2499030567</v>
      </c>
      <c r="E1238" s="10" t="s">
        <v>1714</v>
      </c>
      <c r="F1238" s="10" t="s">
        <v>13</v>
      </c>
      <c r="G1238" s="10" t="s">
        <v>53</v>
      </c>
      <c r="H1238" s="11" t="s">
        <v>9</v>
      </c>
      <c r="I1238" s="12">
        <v>1704</v>
      </c>
      <c r="J1238" s="13">
        <v>0.5</v>
      </c>
      <c r="K1238" s="12">
        <v>852</v>
      </c>
      <c r="L1238" s="11" t="s">
        <v>9</v>
      </c>
      <c r="M1238" s="14">
        <v>45958</v>
      </c>
      <c r="N1238" s="11" t="s">
        <v>22</v>
      </c>
      <c r="O1238" s="12">
        <v>644.51</v>
      </c>
      <c r="P1238" s="13">
        <f>O1238/K1238</f>
        <v>0.75646713615023475</v>
      </c>
      <c r="Q1238" s="15">
        <f>K1238-O1238</f>
        <v>207.49</v>
      </c>
      <c r="R1238" s="26" t="s">
        <v>2822</v>
      </c>
    </row>
    <row r="1239" spans="1:18" x14ac:dyDescent="0.25">
      <c r="A1239" s="10" t="s">
        <v>1711</v>
      </c>
      <c r="B1239" s="11">
        <v>125209</v>
      </c>
      <c r="C1239" s="11">
        <v>241003810</v>
      </c>
      <c r="D1239" s="11">
        <v>2499003395</v>
      </c>
      <c r="E1239" s="10" t="s">
        <v>1712</v>
      </c>
      <c r="F1239" s="10" t="s">
        <v>13</v>
      </c>
      <c r="G1239" s="10" t="s">
        <v>60</v>
      </c>
      <c r="H1239" s="11" t="s">
        <v>9</v>
      </c>
      <c r="I1239" s="12">
        <v>58590</v>
      </c>
      <c r="J1239" s="13">
        <v>0.5</v>
      </c>
      <c r="K1239" s="12">
        <v>29295</v>
      </c>
      <c r="L1239" s="11" t="s">
        <v>9</v>
      </c>
      <c r="M1239" s="14">
        <v>45958</v>
      </c>
      <c r="N1239" s="11" t="s">
        <v>22</v>
      </c>
      <c r="O1239" s="12">
        <v>26853.75</v>
      </c>
      <c r="P1239" s="13">
        <f>O1239/K1239</f>
        <v>0.91666666666666663</v>
      </c>
      <c r="Q1239" s="15">
        <f>K1239-O1239</f>
        <v>2441.25</v>
      </c>
      <c r="R1239" s="26" t="s">
        <v>2822</v>
      </c>
    </row>
    <row r="1240" spans="1:18" x14ac:dyDescent="0.25">
      <c r="A1240" s="10" t="s">
        <v>1711</v>
      </c>
      <c r="B1240" s="11">
        <v>125209</v>
      </c>
      <c r="C1240" s="11">
        <v>241015766</v>
      </c>
      <c r="D1240" s="11">
        <v>2499019324</v>
      </c>
      <c r="E1240" s="10" t="s">
        <v>1713</v>
      </c>
      <c r="F1240" s="10" t="s">
        <v>7</v>
      </c>
      <c r="G1240" s="10" t="s">
        <v>77</v>
      </c>
      <c r="H1240" s="11" t="s">
        <v>9</v>
      </c>
      <c r="I1240" s="12">
        <v>61278.28</v>
      </c>
      <c r="J1240" s="13">
        <v>0.5</v>
      </c>
      <c r="K1240" s="12">
        <v>30639.14</v>
      </c>
      <c r="L1240" s="11" t="s">
        <v>9</v>
      </c>
      <c r="M1240" s="14">
        <v>46050</v>
      </c>
      <c r="N1240" s="11" t="s">
        <v>22</v>
      </c>
      <c r="O1240" s="12">
        <v>30639.14</v>
      </c>
      <c r="P1240" s="13">
        <f>O1240/K1240</f>
        <v>1</v>
      </c>
      <c r="Q1240" s="15">
        <f>K1240-O1240</f>
        <v>0</v>
      </c>
      <c r="R1240" s="26" t="s">
        <v>2822</v>
      </c>
    </row>
    <row r="1241" spans="1:18" x14ac:dyDescent="0.25">
      <c r="A1241" s="10" t="s">
        <v>1716</v>
      </c>
      <c r="B1241" s="11">
        <v>195091</v>
      </c>
      <c r="C1241" s="11">
        <v>241006928</v>
      </c>
      <c r="D1241" s="11">
        <v>2499006779</v>
      </c>
      <c r="E1241" s="10" t="s">
        <v>1717</v>
      </c>
      <c r="F1241" s="10" t="s">
        <v>13</v>
      </c>
      <c r="G1241" s="10" t="s">
        <v>115</v>
      </c>
      <c r="H1241" s="11" t="s">
        <v>9</v>
      </c>
      <c r="I1241" s="12">
        <v>12000</v>
      </c>
      <c r="J1241" s="13">
        <v>0.4</v>
      </c>
      <c r="K1241" s="12">
        <v>4800</v>
      </c>
      <c r="L1241" s="11" t="s">
        <v>9</v>
      </c>
      <c r="M1241" s="14">
        <v>45958</v>
      </c>
      <c r="N1241" s="11" t="s">
        <v>10</v>
      </c>
      <c r="O1241" s="12">
        <v>0</v>
      </c>
      <c r="P1241" s="13">
        <f>O1241/K1241</f>
        <v>0</v>
      </c>
      <c r="Q1241" s="15">
        <f>K1241-O1241</f>
        <v>4800</v>
      </c>
      <c r="R1241" s="16" t="s">
        <v>2832</v>
      </c>
    </row>
    <row r="1242" spans="1:18" x14ac:dyDescent="0.25">
      <c r="A1242" s="10" t="s">
        <v>1716</v>
      </c>
      <c r="B1242" s="11">
        <v>195091</v>
      </c>
      <c r="C1242" s="11">
        <v>241006928</v>
      </c>
      <c r="D1242" s="11">
        <v>2499006784</v>
      </c>
      <c r="E1242" s="10" t="s">
        <v>1718</v>
      </c>
      <c r="F1242" s="10" t="s">
        <v>13</v>
      </c>
      <c r="G1242" s="10" t="s">
        <v>115</v>
      </c>
      <c r="H1242" s="11" t="s">
        <v>9</v>
      </c>
      <c r="I1242" s="12">
        <v>12000</v>
      </c>
      <c r="J1242" s="13">
        <v>0.4</v>
      </c>
      <c r="K1242" s="12">
        <v>4800</v>
      </c>
      <c r="L1242" s="11" t="s">
        <v>9</v>
      </c>
      <c r="M1242" s="14">
        <v>45958</v>
      </c>
      <c r="N1242" s="11" t="s">
        <v>10</v>
      </c>
      <c r="O1242" s="12">
        <v>0</v>
      </c>
      <c r="P1242" s="13">
        <f>O1242/K1242</f>
        <v>0</v>
      </c>
      <c r="Q1242" s="15">
        <f>K1242-O1242</f>
        <v>4800</v>
      </c>
      <c r="R1242" s="16" t="s">
        <v>2832</v>
      </c>
    </row>
    <row r="1243" spans="1:18" x14ac:dyDescent="0.25">
      <c r="A1243" s="10" t="s">
        <v>1716</v>
      </c>
      <c r="B1243" s="11">
        <v>195091</v>
      </c>
      <c r="C1243" s="11">
        <v>241006928</v>
      </c>
      <c r="D1243" s="11">
        <v>2499006786</v>
      </c>
      <c r="E1243" s="10" t="s">
        <v>1719</v>
      </c>
      <c r="F1243" s="10" t="s">
        <v>13</v>
      </c>
      <c r="G1243" s="10" t="s">
        <v>115</v>
      </c>
      <c r="H1243" s="11" t="s">
        <v>9</v>
      </c>
      <c r="I1243" s="12">
        <v>9600</v>
      </c>
      <c r="J1243" s="13">
        <v>0.4</v>
      </c>
      <c r="K1243" s="12">
        <v>3840</v>
      </c>
      <c r="L1243" s="11" t="s">
        <v>9</v>
      </c>
      <c r="M1243" s="14">
        <v>45958</v>
      </c>
      <c r="N1243" s="11" t="s">
        <v>10</v>
      </c>
      <c r="O1243" s="12">
        <v>0</v>
      </c>
      <c r="P1243" s="13">
        <f>O1243/K1243</f>
        <v>0</v>
      </c>
      <c r="Q1243" s="15">
        <f>K1243-O1243</f>
        <v>3840</v>
      </c>
      <c r="R1243" s="16" t="s">
        <v>2832</v>
      </c>
    </row>
    <row r="1244" spans="1:18" x14ac:dyDescent="0.25">
      <c r="A1244" s="10" t="s">
        <v>1720</v>
      </c>
      <c r="B1244" s="11">
        <v>126137</v>
      </c>
      <c r="C1244" s="11">
        <v>241001297</v>
      </c>
      <c r="D1244" s="11">
        <v>2499000700</v>
      </c>
      <c r="E1244" s="10" t="s">
        <v>1721</v>
      </c>
      <c r="F1244" s="10" t="s">
        <v>13</v>
      </c>
      <c r="G1244" s="10" t="s">
        <v>53</v>
      </c>
      <c r="H1244" s="11" t="s">
        <v>9</v>
      </c>
      <c r="I1244" s="12">
        <v>1537.68</v>
      </c>
      <c r="J1244" s="13">
        <v>0.9</v>
      </c>
      <c r="K1244" s="12">
        <v>1383.91</v>
      </c>
      <c r="L1244" s="11" t="s">
        <v>9</v>
      </c>
      <c r="M1244" s="14">
        <v>45958</v>
      </c>
      <c r="N1244" s="11" t="s">
        <v>10</v>
      </c>
      <c r="O1244" s="12">
        <v>0</v>
      </c>
      <c r="P1244" s="13">
        <f>O1244/K1244</f>
        <v>0</v>
      </c>
      <c r="Q1244" s="15">
        <f>K1244-O1244</f>
        <v>1383.91</v>
      </c>
      <c r="R1244" s="16" t="s">
        <v>2832</v>
      </c>
    </row>
    <row r="1245" spans="1:18" x14ac:dyDescent="0.25">
      <c r="A1245" s="10" t="s">
        <v>1722</v>
      </c>
      <c r="B1245" s="11">
        <v>125601</v>
      </c>
      <c r="C1245" s="11">
        <v>241003961</v>
      </c>
      <c r="D1245" s="11">
        <v>2499032000</v>
      </c>
      <c r="E1245" s="10" t="s">
        <v>226</v>
      </c>
      <c r="F1245" s="10" t="s">
        <v>13</v>
      </c>
      <c r="G1245" s="10" t="s">
        <v>14</v>
      </c>
      <c r="H1245" s="11" t="s">
        <v>9</v>
      </c>
      <c r="I1245" s="12">
        <v>11760</v>
      </c>
      <c r="J1245" s="13">
        <v>0.9</v>
      </c>
      <c r="K1245" s="12">
        <v>10584</v>
      </c>
      <c r="L1245" s="11" t="s">
        <v>9</v>
      </c>
      <c r="M1245" s="14">
        <v>45958</v>
      </c>
      <c r="N1245" s="11" t="s">
        <v>22</v>
      </c>
      <c r="O1245" s="12">
        <v>10584</v>
      </c>
      <c r="P1245" s="13">
        <f>O1245/K1245</f>
        <v>1</v>
      </c>
      <c r="Q1245" s="15">
        <f>K1245-O1245</f>
        <v>0</v>
      </c>
      <c r="R1245" s="26" t="s">
        <v>2822</v>
      </c>
    </row>
    <row r="1246" spans="1:18" x14ac:dyDescent="0.25">
      <c r="A1246" s="10" t="s">
        <v>1723</v>
      </c>
      <c r="B1246" s="11">
        <v>17169</v>
      </c>
      <c r="C1246" s="11">
        <v>241033080</v>
      </c>
      <c r="D1246" s="11">
        <v>2499047563</v>
      </c>
      <c r="E1246" s="10" t="s">
        <v>1724</v>
      </c>
      <c r="F1246" s="10" t="s">
        <v>7</v>
      </c>
      <c r="G1246" s="10" t="s">
        <v>112</v>
      </c>
      <c r="H1246" s="11" t="s">
        <v>9</v>
      </c>
      <c r="I1246" s="12">
        <v>3367</v>
      </c>
      <c r="J1246" s="13">
        <v>0.4</v>
      </c>
      <c r="K1246" s="12">
        <v>1346.8</v>
      </c>
      <c r="L1246" s="11" t="s">
        <v>9</v>
      </c>
      <c r="M1246" s="14">
        <v>46050</v>
      </c>
      <c r="N1246" s="11" t="s">
        <v>10</v>
      </c>
      <c r="O1246" s="12">
        <v>0</v>
      </c>
      <c r="P1246" s="13">
        <f>O1246/K1246</f>
        <v>0</v>
      </c>
      <c r="Q1246" s="15">
        <f>K1246-O1246</f>
        <v>1346.8</v>
      </c>
      <c r="R1246" s="16" t="s">
        <v>2832</v>
      </c>
    </row>
    <row r="1247" spans="1:18" x14ac:dyDescent="0.25">
      <c r="A1247" s="17" t="s">
        <v>1725</v>
      </c>
      <c r="B1247" s="18">
        <v>126039</v>
      </c>
      <c r="C1247" s="18">
        <v>241011274</v>
      </c>
      <c r="D1247" s="18">
        <v>2499013234</v>
      </c>
      <c r="E1247" s="17" t="s">
        <v>1726</v>
      </c>
      <c r="F1247" s="17" t="s">
        <v>13</v>
      </c>
      <c r="G1247" s="17" t="s">
        <v>1727</v>
      </c>
      <c r="H1247" s="18" t="s">
        <v>9</v>
      </c>
      <c r="I1247" s="19">
        <v>1200</v>
      </c>
      <c r="J1247" s="20">
        <v>0.9</v>
      </c>
      <c r="K1247" s="19">
        <v>1080</v>
      </c>
      <c r="L1247" s="18" t="s">
        <v>9</v>
      </c>
      <c r="M1247" s="21">
        <v>45958</v>
      </c>
      <c r="N1247" s="18" t="s">
        <v>118</v>
      </c>
      <c r="O1247" s="19">
        <v>540</v>
      </c>
      <c r="P1247" s="20">
        <f>O1247/K1247</f>
        <v>0.5</v>
      </c>
      <c r="Q1247" s="22">
        <f>K1247-O1247</f>
        <v>540</v>
      </c>
      <c r="R1247" s="24" t="s">
        <v>2836</v>
      </c>
    </row>
    <row r="1248" spans="1:18" x14ac:dyDescent="0.25">
      <c r="A1248" s="10" t="s">
        <v>1728</v>
      </c>
      <c r="B1248" s="11">
        <v>125862</v>
      </c>
      <c r="C1248" s="11">
        <v>241011721</v>
      </c>
      <c r="D1248" s="11">
        <v>2499013335</v>
      </c>
      <c r="E1248" s="10" t="s">
        <v>1663</v>
      </c>
      <c r="F1248" s="10" t="s">
        <v>13</v>
      </c>
      <c r="G1248" s="10" t="s">
        <v>121</v>
      </c>
      <c r="H1248" s="11" t="s">
        <v>9</v>
      </c>
      <c r="I1248" s="12">
        <v>14691</v>
      </c>
      <c r="J1248" s="13">
        <v>0.9</v>
      </c>
      <c r="K1248" s="12">
        <v>13221.9</v>
      </c>
      <c r="L1248" s="11" t="s">
        <v>9</v>
      </c>
      <c r="M1248" s="14">
        <v>45958</v>
      </c>
      <c r="N1248" s="11" t="s">
        <v>10</v>
      </c>
      <c r="O1248" s="12">
        <v>0</v>
      </c>
      <c r="P1248" s="13">
        <f>O1248/K1248</f>
        <v>0</v>
      </c>
      <c r="Q1248" s="15">
        <f>K1248-O1248</f>
        <v>13221.9</v>
      </c>
      <c r="R1248" s="16" t="s">
        <v>2832</v>
      </c>
    </row>
    <row r="1249" spans="1:18" x14ac:dyDescent="0.25">
      <c r="A1249" s="10" t="s">
        <v>1728</v>
      </c>
      <c r="B1249" s="11">
        <v>125862</v>
      </c>
      <c r="C1249" s="11">
        <v>241026683</v>
      </c>
      <c r="D1249" s="11">
        <v>2499037015</v>
      </c>
      <c r="E1249" s="10" t="s">
        <v>387</v>
      </c>
      <c r="F1249" s="10" t="s">
        <v>13</v>
      </c>
      <c r="G1249" s="10" t="s">
        <v>121</v>
      </c>
      <c r="H1249" s="11" t="s">
        <v>9</v>
      </c>
      <c r="I1249" s="12">
        <v>14004.96</v>
      </c>
      <c r="J1249" s="13">
        <v>0.9</v>
      </c>
      <c r="K1249" s="12">
        <v>12604.46</v>
      </c>
      <c r="L1249" s="11" t="s">
        <v>9</v>
      </c>
      <c r="M1249" s="14">
        <v>45958</v>
      </c>
      <c r="N1249" s="11" t="s">
        <v>22</v>
      </c>
      <c r="O1249" s="12">
        <v>12182.4</v>
      </c>
      <c r="P1249" s="13">
        <f>O1249/K1249</f>
        <v>0.96651502722052351</v>
      </c>
      <c r="Q1249" s="15">
        <f>K1249-O1249</f>
        <v>422.05999999999949</v>
      </c>
      <c r="R1249" s="26" t="s">
        <v>2822</v>
      </c>
    </row>
    <row r="1250" spans="1:18" x14ac:dyDescent="0.25">
      <c r="A1250" s="10" t="s">
        <v>1729</v>
      </c>
      <c r="B1250" s="11">
        <v>125265</v>
      </c>
      <c r="C1250" s="11">
        <v>241009549</v>
      </c>
      <c r="D1250" s="11">
        <v>2499010292</v>
      </c>
      <c r="E1250" s="10" t="s">
        <v>1730</v>
      </c>
      <c r="F1250" s="10" t="s">
        <v>13</v>
      </c>
      <c r="G1250" s="10" t="s">
        <v>21</v>
      </c>
      <c r="H1250" s="11" t="s">
        <v>9</v>
      </c>
      <c r="I1250" s="12">
        <v>16152</v>
      </c>
      <c r="J1250" s="13">
        <v>0.4</v>
      </c>
      <c r="K1250" s="12">
        <v>6460.8</v>
      </c>
      <c r="L1250" s="11" t="s">
        <v>9</v>
      </c>
      <c r="M1250" s="14">
        <v>46078</v>
      </c>
      <c r="N1250" s="11" t="s">
        <v>22</v>
      </c>
      <c r="O1250" s="12">
        <v>4000</v>
      </c>
      <c r="P1250" s="13">
        <f>O1250/K1250</f>
        <v>0.61911837543338288</v>
      </c>
      <c r="Q1250" s="15">
        <f>K1250-O1250</f>
        <v>2460.8000000000002</v>
      </c>
      <c r="R1250" s="26" t="s">
        <v>2822</v>
      </c>
    </row>
    <row r="1251" spans="1:18" x14ac:dyDescent="0.25">
      <c r="A1251" s="10" t="s">
        <v>1729</v>
      </c>
      <c r="B1251" s="11">
        <v>125265</v>
      </c>
      <c r="C1251" s="11">
        <v>241009549</v>
      </c>
      <c r="D1251" s="11">
        <v>2499010297</v>
      </c>
      <c r="E1251" s="10" t="s">
        <v>1731</v>
      </c>
      <c r="F1251" s="10" t="s">
        <v>13</v>
      </c>
      <c r="G1251" s="10" t="s">
        <v>21</v>
      </c>
      <c r="H1251" s="11" t="s">
        <v>9</v>
      </c>
      <c r="I1251" s="12">
        <v>61377.599999999999</v>
      </c>
      <c r="J1251" s="13">
        <v>0.4</v>
      </c>
      <c r="K1251" s="12">
        <v>24551.040000000001</v>
      </c>
      <c r="L1251" s="11" t="s">
        <v>9</v>
      </c>
      <c r="M1251" s="14">
        <v>46078</v>
      </c>
      <c r="N1251" s="11" t="s">
        <v>22</v>
      </c>
      <c r="O1251" s="12">
        <v>16000</v>
      </c>
      <c r="P1251" s="13">
        <f>O1251/K1251</f>
        <v>0.65170355308777139</v>
      </c>
      <c r="Q1251" s="15">
        <f>K1251-O1251</f>
        <v>8551.0400000000009</v>
      </c>
      <c r="R1251" s="26" t="s">
        <v>2822</v>
      </c>
    </row>
    <row r="1252" spans="1:18" x14ac:dyDescent="0.25">
      <c r="A1252" s="10" t="s">
        <v>1729</v>
      </c>
      <c r="B1252" s="11">
        <v>125265</v>
      </c>
      <c r="C1252" s="11">
        <v>241012837</v>
      </c>
      <c r="D1252" s="11">
        <v>2499014974</v>
      </c>
      <c r="E1252" s="10" t="s">
        <v>1732</v>
      </c>
      <c r="F1252" s="10" t="s">
        <v>7</v>
      </c>
      <c r="G1252" s="10" t="s">
        <v>1733</v>
      </c>
      <c r="H1252" s="11" t="s">
        <v>9</v>
      </c>
      <c r="I1252" s="12">
        <v>120612.8</v>
      </c>
      <c r="J1252" s="13">
        <v>0.4</v>
      </c>
      <c r="K1252" s="12">
        <v>48245.120000000003</v>
      </c>
      <c r="L1252" s="11" t="s">
        <v>9</v>
      </c>
      <c r="M1252" s="14">
        <v>46050</v>
      </c>
      <c r="N1252" s="11" t="s">
        <v>22</v>
      </c>
      <c r="O1252" s="12">
        <v>48245.120000000003</v>
      </c>
      <c r="P1252" s="13">
        <f>O1252/K1252</f>
        <v>1</v>
      </c>
      <c r="Q1252" s="15">
        <f>K1252-O1252</f>
        <v>0</v>
      </c>
      <c r="R1252" s="26" t="s">
        <v>2822</v>
      </c>
    </row>
    <row r="1253" spans="1:18" x14ac:dyDescent="0.25">
      <c r="A1253" s="17" t="s">
        <v>1734</v>
      </c>
      <c r="B1253" s="18">
        <v>125376</v>
      </c>
      <c r="C1253" s="18">
        <v>241014405</v>
      </c>
      <c r="D1253" s="18">
        <v>2499017368</v>
      </c>
      <c r="E1253" s="17" t="s">
        <v>1735</v>
      </c>
      <c r="F1253" s="17" t="s">
        <v>13</v>
      </c>
      <c r="G1253" s="17" t="s">
        <v>42</v>
      </c>
      <c r="H1253" s="18" t="s">
        <v>9</v>
      </c>
      <c r="I1253" s="19">
        <v>11400</v>
      </c>
      <c r="J1253" s="20">
        <v>0.6</v>
      </c>
      <c r="K1253" s="19">
        <v>6840</v>
      </c>
      <c r="L1253" s="18" t="s">
        <v>9</v>
      </c>
      <c r="M1253" s="21">
        <v>45958</v>
      </c>
      <c r="N1253" s="18" t="s">
        <v>118</v>
      </c>
      <c r="O1253" s="19">
        <v>0</v>
      </c>
      <c r="P1253" s="20">
        <f>O1253/K1253</f>
        <v>0</v>
      </c>
      <c r="Q1253" s="22">
        <f>K1253-O1253</f>
        <v>6840</v>
      </c>
      <c r="R1253" s="17" t="s">
        <v>2833</v>
      </c>
    </row>
    <row r="1254" spans="1:18" x14ac:dyDescent="0.25">
      <c r="A1254" s="17" t="s">
        <v>1734</v>
      </c>
      <c r="B1254" s="18">
        <v>125376</v>
      </c>
      <c r="C1254" s="18">
        <v>241014405</v>
      </c>
      <c r="D1254" s="18">
        <v>2499017370</v>
      </c>
      <c r="E1254" s="17" t="s">
        <v>1736</v>
      </c>
      <c r="F1254" s="17" t="s">
        <v>13</v>
      </c>
      <c r="G1254" s="17" t="s">
        <v>42</v>
      </c>
      <c r="H1254" s="18" t="s">
        <v>9</v>
      </c>
      <c r="I1254" s="19">
        <v>30600</v>
      </c>
      <c r="J1254" s="20">
        <v>0.6</v>
      </c>
      <c r="K1254" s="19">
        <v>18360</v>
      </c>
      <c r="L1254" s="18" t="s">
        <v>9</v>
      </c>
      <c r="M1254" s="21">
        <v>45958</v>
      </c>
      <c r="N1254" s="18" t="s">
        <v>118</v>
      </c>
      <c r="O1254" s="19">
        <v>0</v>
      </c>
      <c r="P1254" s="20">
        <f>O1254/K1254</f>
        <v>0</v>
      </c>
      <c r="Q1254" s="22">
        <f>K1254-O1254</f>
        <v>18360</v>
      </c>
      <c r="R1254" s="17" t="s">
        <v>2833</v>
      </c>
    </row>
    <row r="1255" spans="1:18" x14ac:dyDescent="0.25">
      <c r="A1255" s="10" t="s">
        <v>1737</v>
      </c>
      <c r="B1255" s="11">
        <v>221994</v>
      </c>
      <c r="C1255" s="11">
        <v>241022871</v>
      </c>
      <c r="D1255" s="11">
        <v>2499030418</v>
      </c>
      <c r="E1255" s="10" t="s">
        <v>1739</v>
      </c>
      <c r="F1255" s="10" t="s">
        <v>13</v>
      </c>
      <c r="G1255" s="10" t="s">
        <v>14</v>
      </c>
      <c r="H1255" s="11" t="s">
        <v>9</v>
      </c>
      <c r="I1255" s="12">
        <v>12420</v>
      </c>
      <c r="J1255" s="13">
        <v>0.9</v>
      </c>
      <c r="K1255" s="12">
        <v>11178</v>
      </c>
      <c r="L1255" s="11" t="s">
        <v>9</v>
      </c>
      <c r="M1255" s="14">
        <v>45958</v>
      </c>
      <c r="N1255" s="11" t="s">
        <v>22</v>
      </c>
      <c r="O1255" s="12">
        <v>9315</v>
      </c>
      <c r="P1255" s="13">
        <f>O1255/K1255</f>
        <v>0.83333333333333337</v>
      </c>
      <c r="Q1255" s="15">
        <f>K1255-O1255</f>
        <v>1863</v>
      </c>
      <c r="R1255" s="26" t="s">
        <v>2822</v>
      </c>
    </row>
    <row r="1256" spans="1:18" x14ac:dyDescent="0.25">
      <c r="A1256" s="10" t="s">
        <v>1737</v>
      </c>
      <c r="B1256" s="11">
        <v>221994</v>
      </c>
      <c r="C1256" s="11">
        <v>241020393</v>
      </c>
      <c r="D1256" s="11">
        <v>2499026264</v>
      </c>
      <c r="E1256" s="10" t="s">
        <v>1738</v>
      </c>
      <c r="F1256" s="10" t="s">
        <v>13</v>
      </c>
      <c r="G1256" s="10" t="s">
        <v>14</v>
      </c>
      <c r="H1256" s="11" t="s">
        <v>9</v>
      </c>
      <c r="I1256" s="12">
        <v>4840.2</v>
      </c>
      <c r="J1256" s="13">
        <v>0.9</v>
      </c>
      <c r="K1256" s="12">
        <v>4356.18</v>
      </c>
      <c r="L1256" s="11" t="s">
        <v>9</v>
      </c>
      <c r="M1256" s="14">
        <v>45958</v>
      </c>
      <c r="N1256" s="11" t="s">
        <v>22</v>
      </c>
      <c r="O1256" s="12">
        <v>4007.85</v>
      </c>
      <c r="P1256" s="13">
        <f>O1256/K1256</f>
        <v>0.9200377394873489</v>
      </c>
      <c r="Q1256" s="15">
        <f>K1256-O1256</f>
        <v>348.33000000000038</v>
      </c>
      <c r="R1256" s="26" t="s">
        <v>2822</v>
      </c>
    </row>
    <row r="1257" spans="1:18" x14ac:dyDescent="0.25">
      <c r="A1257" s="10" t="s">
        <v>1740</v>
      </c>
      <c r="B1257" s="11">
        <v>18972</v>
      </c>
      <c r="C1257" s="11">
        <v>241039802</v>
      </c>
      <c r="D1257" s="11">
        <v>2499058337</v>
      </c>
      <c r="E1257" s="10" t="s">
        <v>1741</v>
      </c>
      <c r="F1257" s="10" t="s">
        <v>13</v>
      </c>
      <c r="G1257" s="10" t="s">
        <v>14</v>
      </c>
      <c r="H1257" s="11" t="s">
        <v>9</v>
      </c>
      <c r="I1257" s="12">
        <v>5074.8</v>
      </c>
      <c r="J1257" s="13">
        <v>0.5</v>
      </c>
      <c r="K1257" s="12">
        <v>2537.4</v>
      </c>
      <c r="L1257" s="25" t="s">
        <v>15</v>
      </c>
      <c r="M1257" s="14">
        <v>45958</v>
      </c>
      <c r="N1257" s="11" t="s">
        <v>10</v>
      </c>
      <c r="O1257" s="12"/>
      <c r="P1257" s="13">
        <f>O1257/K1257</f>
        <v>0</v>
      </c>
      <c r="Q1257" s="15">
        <f>K1257-O1257</f>
        <v>2537.4</v>
      </c>
      <c r="R1257" s="10" t="s">
        <v>2820</v>
      </c>
    </row>
    <row r="1258" spans="1:18" x14ac:dyDescent="0.25">
      <c r="A1258" s="10" t="s">
        <v>1742</v>
      </c>
      <c r="B1258" s="11">
        <v>126119</v>
      </c>
      <c r="C1258" s="11">
        <v>241013607</v>
      </c>
      <c r="D1258" s="11">
        <v>2499016153</v>
      </c>
      <c r="E1258" s="10" t="s">
        <v>1426</v>
      </c>
      <c r="F1258" s="10" t="s">
        <v>7</v>
      </c>
      <c r="G1258" s="10" t="s">
        <v>151</v>
      </c>
      <c r="H1258" s="11" t="s">
        <v>9</v>
      </c>
      <c r="I1258" s="12">
        <v>981099.42</v>
      </c>
      <c r="J1258" s="13">
        <v>0.6</v>
      </c>
      <c r="K1258" s="12">
        <v>588659.65</v>
      </c>
      <c r="L1258" s="11" t="s">
        <v>9</v>
      </c>
      <c r="M1258" s="14">
        <v>46050</v>
      </c>
      <c r="N1258" s="11" t="s">
        <v>10</v>
      </c>
      <c r="O1258" s="12">
        <v>0</v>
      </c>
      <c r="P1258" s="13">
        <f>O1258/K1258</f>
        <v>0</v>
      </c>
      <c r="Q1258" s="15">
        <f>K1258-O1258</f>
        <v>588659.65</v>
      </c>
      <c r="R1258" s="16" t="s">
        <v>2832</v>
      </c>
    </row>
    <row r="1259" spans="1:18" x14ac:dyDescent="0.25">
      <c r="A1259" s="17" t="s">
        <v>1742</v>
      </c>
      <c r="B1259" s="18">
        <v>126119</v>
      </c>
      <c r="C1259" s="18">
        <v>241031399</v>
      </c>
      <c r="D1259" s="18">
        <v>2499054595</v>
      </c>
      <c r="E1259" s="17" t="s">
        <v>1743</v>
      </c>
      <c r="F1259" s="17" t="s">
        <v>13</v>
      </c>
      <c r="G1259" s="17" t="s">
        <v>21</v>
      </c>
      <c r="H1259" s="18" t="s">
        <v>9</v>
      </c>
      <c r="I1259" s="19">
        <v>80842.8</v>
      </c>
      <c r="J1259" s="20">
        <v>0.6</v>
      </c>
      <c r="K1259" s="19">
        <v>48505.68</v>
      </c>
      <c r="L1259" s="18" t="s">
        <v>9</v>
      </c>
      <c r="M1259" s="21">
        <v>46078</v>
      </c>
      <c r="N1259" s="18" t="s">
        <v>118</v>
      </c>
      <c r="O1259" s="19">
        <v>35949.980000000003</v>
      </c>
      <c r="P1259" s="20">
        <f>O1259/K1259</f>
        <v>0.74114990244441481</v>
      </c>
      <c r="Q1259" s="22">
        <f>K1259-O1259</f>
        <v>12555.699999999997</v>
      </c>
      <c r="R1259" s="24" t="s">
        <v>2836</v>
      </c>
    </row>
    <row r="1260" spans="1:18" x14ac:dyDescent="0.25">
      <c r="A1260" s="10" t="s">
        <v>1744</v>
      </c>
      <c r="B1260" s="11">
        <v>125476</v>
      </c>
      <c r="C1260" s="11">
        <v>241006448</v>
      </c>
      <c r="D1260" s="11">
        <v>2499006295</v>
      </c>
      <c r="E1260" s="10" t="s">
        <v>1745</v>
      </c>
      <c r="F1260" s="10" t="s">
        <v>7</v>
      </c>
      <c r="G1260" s="10" t="s">
        <v>124</v>
      </c>
      <c r="H1260" s="11" t="s">
        <v>9</v>
      </c>
      <c r="I1260" s="12">
        <v>35553.949999999997</v>
      </c>
      <c r="J1260" s="13">
        <v>0.5</v>
      </c>
      <c r="K1260" s="12">
        <v>17776.98</v>
      </c>
      <c r="L1260" s="11" t="s">
        <v>9</v>
      </c>
      <c r="M1260" s="14">
        <v>46050</v>
      </c>
      <c r="N1260" s="11" t="s">
        <v>22</v>
      </c>
      <c r="O1260" s="12">
        <v>14989.48</v>
      </c>
      <c r="P1260" s="13">
        <f>O1260/K1260</f>
        <v>0.84319608842446803</v>
      </c>
      <c r="Q1260" s="15">
        <f>K1260-O1260</f>
        <v>2787.5</v>
      </c>
      <c r="R1260" s="26" t="s">
        <v>2822</v>
      </c>
    </row>
    <row r="1261" spans="1:18" x14ac:dyDescent="0.25">
      <c r="A1261" s="10" t="s">
        <v>1746</v>
      </c>
      <c r="B1261" s="11">
        <v>125187</v>
      </c>
      <c r="C1261" s="11">
        <v>241030248</v>
      </c>
      <c r="D1261" s="11">
        <v>2499042853</v>
      </c>
      <c r="E1261" s="10" t="s">
        <v>1749</v>
      </c>
      <c r="F1261" s="10" t="s">
        <v>7</v>
      </c>
      <c r="G1261" s="10" t="s">
        <v>71</v>
      </c>
      <c r="H1261" s="11" t="s">
        <v>9</v>
      </c>
      <c r="I1261" s="12">
        <v>22763.48</v>
      </c>
      <c r="J1261" s="13">
        <v>0.85</v>
      </c>
      <c r="K1261" s="12">
        <v>19348.96</v>
      </c>
      <c r="L1261" s="11" t="s">
        <v>9</v>
      </c>
      <c r="M1261" s="14">
        <v>46050</v>
      </c>
      <c r="N1261" s="11" t="s">
        <v>10</v>
      </c>
      <c r="O1261" s="12">
        <v>0</v>
      </c>
      <c r="P1261" s="13">
        <f>O1261/K1261</f>
        <v>0</v>
      </c>
      <c r="Q1261" s="15">
        <f>K1261-O1261</f>
        <v>19348.96</v>
      </c>
      <c r="R1261" s="16" t="s">
        <v>2832</v>
      </c>
    </row>
    <row r="1262" spans="1:18" x14ac:dyDescent="0.25">
      <c r="A1262" s="10" t="s">
        <v>1746</v>
      </c>
      <c r="B1262" s="11">
        <v>125187</v>
      </c>
      <c r="C1262" s="11">
        <v>241032786</v>
      </c>
      <c r="D1262" s="11">
        <v>2499047125</v>
      </c>
      <c r="E1262" s="10" t="s">
        <v>1750</v>
      </c>
      <c r="F1262" s="10" t="s">
        <v>13</v>
      </c>
      <c r="G1262" s="10" t="s">
        <v>359</v>
      </c>
      <c r="H1262" s="11" t="s">
        <v>9</v>
      </c>
      <c r="I1262" s="12">
        <v>5100</v>
      </c>
      <c r="J1262" s="13">
        <v>0.9</v>
      </c>
      <c r="K1262" s="12">
        <v>4590</v>
      </c>
      <c r="L1262" s="11" t="s">
        <v>9</v>
      </c>
      <c r="M1262" s="14">
        <v>45958</v>
      </c>
      <c r="N1262" s="11" t="s">
        <v>10</v>
      </c>
      <c r="O1262" s="12">
        <v>0</v>
      </c>
      <c r="P1262" s="13">
        <f>O1262/K1262</f>
        <v>0</v>
      </c>
      <c r="Q1262" s="15">
        <f>K1262-O1262</f>
        <v>4590</v>
      </c>
      <c r="R1262" s="16" t="s">
        <v>2832</v>
      </c>
    </row>
    <row r="1263" spans="1:18" x14ac:dyDescent="0.25">
      <c r="A1263" s="10" t="s">
        <v>1746</v>
      </c>
      <c r="B1263" s="11">
        <v>125187</v>
      </c>
      <c r="C1263" s="11">
        <v>241030248</v>
      </c>
      <c r="D1263" s="11">
        <v>2499042840</v>
      </c>
      <c r="E1263" s="10" t="s">
        <v>1748</v>
      </c>
      <c r="F1263" s="10" t="s">
        <v>7</v>
      </c>
      <c r="G1263" s="10" t="s">
        <v>8</v>
      </c>
      <c r="H1263" s="11" t="s">
        <v>9</v>
      </c>
      <c r="I1263" s="12">
        <v>44154</v>
      </c>
      <c r="J1263" s="13">
        <v>0.85</v>
      </c>
      <c r="K1263" s="12">
        <v>37530.9</v>
      </c>
      <c r="L1263" s="11" t="s">
        <v>9</v>
      </c>
      <c r="M1263" s="14">
        <v>46050</v>
      </c>
      <c r="N1263" s="11" t="s">
        <v>10</v>
      </c>
      <c r="O1263" s="12">
        <v>0</v>
      </c>
      <c r="P1263" s="13">
        <f>O1263/K1263</f>
        <v>0</v>
      </c>
      <c r="Q1263" s="15">
        <f>K1263-O1263</f>
        <v>37530.9</v>
      </c>
      <c r="R1263" s="16" t="s">
        <v>2832</v>
      </c>
    </row>
    <row r="1264" spans="1:18" x14ac:dyDescent="0.25">
      <c r="A1264" s="10" t="s">
        <v>1746</v>
      </c>
      <c r="B1264" s="11">
        <v>125187</v>
      </c>
      <c r="C1264" s="11">
        <v>241030199</v>
      </c>
      <c r="D1264" s="11">
        <v>2499042773</v>
      </c>
      <c r="E1264" s="10" t="s">
        <v>1747</v>
      </c>
      <c r="F1264" s="10" t="s">
        <v>13</v>
      </c>
      <c r="G1264" s="10" t="s">
        <v>60</v>
      </c>
      <c r="H1264" s="11" t="s">
        <v>9</v>
      </c>
      <c r="I1264" s="12">
        <v>12600</v>
      </c>
      <c r="J1264" s="13">
        <v>0.9</v>
      </c>
      <c r="K1264" s="12">
        <v>11340</v>
      </c>
      <c r="L1264" s="11" t="s">
        <v>9</v>
      </c>
      <c r="M1264" s="14">
        <v>45958</v>
      </c>
      <c r="N1264" s="11" t="s">
        <v>22</v>
      </c>
      <c r="O1264" s="12">
        <v>10395</v>
      </c>
      <c r="P1264" s="13">
        <f>O1264/K1264</f>
        <v>0.91666666666666663</v>
      </c>
      <c r="Q1264" s="15">
        <f>K1264-O1264</f>
        <v>945</v>
      </c>
      <c r="R1264" s="26" t="s">
        <v>2822</v>
      </c>
    </row>
    <row r="1265" spans="1:18" x14ac:dyDescent="0.25">
      <c r="A1265" s="10" t="s">
        <v>1751</v>
      </c>
      <c r="B1265" s="11">
        <v>125471</v>
      </c>
      <c r="C1265" s="11">
        <v>241009963</v>
      </c>
      <c r="D1265" s="11">
        <v>2499010882</v>
      </c>
      <c r="E1265" s="10" t="s">
        <v>1752</v>
      </c>
      <c r="F1265" s="10" t="s">
        <v>13</v>
      </c>
      <c r="G1265" s="10" t="s">
        <v>21</v>
      </c>
      <c r="H1265" s="11" t="s">
        <v>9</v>
      </c>
      <c r="I1265" s="12">
        <v>58551</v>
      </c>
      <c r="J1265" s="13">
        <v>0.9</v>
      </c>
      <c r="K1265" s="12">
        <v>52695.9</v>
      </c>
      <c r="L1265" s="11" t="s">
        <v>9</v>
      </c>
      <c r="M1265" s="14">
        <v>46078</v>
      </c>
      <c r="N1265" s="11" t="s">
        <v>22</v>
      </c>
      <c r="O1265" s="12">
        <v>35058.400000000001</v>
      </c>
      <c r="P1265" s="13">
        <f>O1265/K1265</f>
        <v>0.66529654109712522</v>
      </c>
      <c r="Q1265" s="15">
        <f>K1265-O1265</f>
        <v>17637.5</v>
      </c>
      <c r="R1265" s="26" t="s">
        <v>2822</v>
      </c>
    </row>
    <row r="1266" spans="1:18" x14ac:dyDescent="0.25">
      <c r="A1266" s="17" t="s">
        <v>1751</v>
      </c>
      <c r="B1266" s="18">
        <v>125471</v>
      </c>
      <c r="C1266" s="18">
        <v>241011974</v>
      </c>
      <c r="D1266" s="18">
        <v>2499013707</v>
      </c>
      <c r="E1266" s="17" t="s">
        <v>1754</v>
      </c>
      <c r="F1266" s="17" t="s">
        <v>67</v>
      </c>
      <c r="G1266" s="17" t="s">
        <v>272</v>
      </c>
      <c r="H1266" s="18" t="s">
        <v>9</v>
      </c>
      <c r="I1266" s="19">
        <v>93792</v>
      </c>
      <c r="J1266" s="20">
        <v>0.85</v>
      </c>
      <c r="K1266" s="19">
        <v>79723.199999999997</v>
      </c>
      <c r="L1266" s="18" t="s">
        <v>9</v>
      </c>
      <c r="M1266" s="21">
        <v>46050</v>
      </c>
      <c r="N1266" s="18" t="s">
        <v>118</v>
      </c>
      <c r="O1266" s="19">
        <v>18629.45</v>
      </c>
      <c r="P1266" s="20">
        <f>O1266/K1266</f>
        <v>0.23367664619583761</v>
      </c>
      <c r="Q1266" s="22">
        <f>K1266-O1266</f>
        <v>61093.75</v>
      </c>
      <c r="R1266" s="24" t="s">
        <v>2836</v>
      </c>
    </row>
    <row r="1267" spans="1:18" x14ac:dyDescent="0.25">
      <c r="A1267" s="10" t="s">
        <v>1751</v>
      </c>
      <c r="B1267" s="11">
        <v>125471</v>
      </c>
      <c r="C1267" s="11">
        <v>241009963</v>
      </c>
      <c r="D1267" s="11">
        <v>2499010883</v>
      </c>
      <c r="E1267" s="10" t="s">
        <v>1753</v>
      </c>
      <c r="F1267" s="10" t="s">
        <v>13</v>
      </c>
      <c r="G1267" s="10" t="s">
        <v>611</v>
      </c>
      <c r="H1267" s="11" t="s">
        <v>9</v>
      </c>
      <c r="I1267" s="12">
        <v>26928</v>
      </c>
      <c r="J1267" s="13">
        <v>0.9</v>
      </c>
      <c r="K1267" s="12">
        <v>24235.200000000001</v>
      </c>
      <c r="L1267" s="11" t="s">
        <v>9</v>
      </c>
      <c r="M1267" s="14">
        <v>46078</v>
      </c>
      <c r="N1267" s="11" t="s">
        <v>22</v>
      </c>
      <c r="O1267" s="12">
        <v>24235.200000000001</v>
      </c>
      <c r="P1267" s="13">
        <f>O1267/K1267</f>
        <v>1</v>
      </c>
      <c r="Q1267" s="15">
        <f>K1267-O1267</f>
        <v>0</v>
      </c>
      <c r="R1267" s="26" t="s">
        <v>2822</v>
      </c>
    </row>
    <row r="1268" spans="1:18" x14ac:dyDescent="0.25">
      <c r="A1268" s="10" t="s">
        <v>1755</v>
      </c>
      <c r="B1268" s="11">
        <v>16034672</v>
      </c>
      <c r="C1268" s="11">
        <v>241019622</v>
      </c>
      <c r="D1268" s="11">
        <v>2499025015</v>
      </c>
      <c r="E1268" s="10" t="s">
        <v>1756</v>
      </c>
      <c r="F1268" s="10" t="s">
        <v>13</v>
      </c>
      <c r="G1268" s="10" t="s">
        <v>142</v>
      </c>
      <c r="H1268" s="11" t="s">
        <v>9</v>
      </c>
      <c r="I1268" s="12">
        <v>4860</v>
      </c>
      <c r="J1268" s="13">
        <v>0.8</v>
      </c>
      <c r="K1268" s="12">
        <v>3888</v>
      </c>
      <c r="L1268" s="11" t="s">
        <v>9</v>
      </c>
      <c r="M1268" s="14">
        <v>45958</v>
      </c>
      <c r="N1268" s="11" t="s">
        <v>10</v>
      </c>
      <c r="O1268" s="12">
        <v>0</v>
      </c>
      <c r="P1268" s="13">
        <f>O1268/K1268</f>
        <v>0</v>
      </c>
      <c r="Q1268" s="15">
        <f>K1268-O1268</f>
        <v>3888</v>
      </c>
      <c r="R1268" s="16" t="s">
        <v>2832</v>
      </c>
    </row>
    <row r="1269" spans="1:18" x14ac:dyDescent="0.25">
      <c r="A1269" s="10" t="s">
        <v>1757</v>
      </c>
      <c r="B1269" s="11">
        <v>227712</v>
      </c>
      <c r="C1269" s="11">
        <v>241014962</v>
      </c>
      <c r="D1269" s="11">
        <v>2499018172</v>
      </c>
      <c r="E1269" s="10" t="s">
        <v>1759</v>
      </c>
      <c r="F1269" s="10" t="s">
        <v>7</v>
      </c>
      <c r="G1269" s="10" t="s">
        <v>1760</v>
      </c>
      <c r="H1269" s="11" t="s">
        <v>9</v>
      </c>
      <c r="I1269" s="12">
        <v>1056.25</v>
      </c>
      <c r="J1269" s="13">
        <v>0.8</v>
      </c>
      <c r="K1269" s="12">
        <v>845</v>
      </c>
      <c r="L1269" s="11" t="s">
        <v>9</v>
      </c>
      <c r="M1269" s="14">
        <v>46050</v>
      </c>
      <c r="N1269" s="11" t="s">
        <v>10</v>
      </c>
      <c r="O1269" s="12">
        <v>0</v>
      </c>
      <c r="P1269" s="13">
        <f>O1269/K1269</f>
        <v>0</v>
      </c>
      <c r="Q1269" s="15">
        <f>K1269-O1269</f>
        <v>845</v>
      </c>
      <c r="R1269" s="16" t="s">
        <v>2832</v>
      </c>
    </row>
    <row r="1270" spans="1:18" x14ac:dyDescent="0.25">
      <c r="A1270" s="10" t="s">
        <v>1757</v>
      </c>
      <c r="B1270" s="11">
        <v>227712</v>
      </c>
      <c r="C1270" s="11">
        <v>241014962</v>
      </c>
      <c r="D1270" s="11">
        <v>2499018214</v>
      </c>
      <c r="E1270" s="10" t="s">
        <v>1764</v>
      </c>
      <c r="F1270" s="10" t="s">
        <v>7</v>
      </c>
      <c r="G1270" s="10" t="s">
        <v>1760</v>
      </c>
      <c r="H1270" s="11" t="s">
        <v>9</v>
      </c>
      <c r="I1270" s="12">
        <v>1036.76</v>
      </c>
      <c r="J1270" s="13">
        <v>0.8</v>
      </c>
      <c r="K1270" s="12">
        <v>829.41</v>
      </c>
      <c r="L1270" s="11" t="s">
        <v>9</v>
      </c>
      <c r="M1270" s="14">
        <v>46050</v>
      </c>
      <c r="N1270" s="11" t="s">
        <v>10</v>
      </c>
      <c r="O1270" s="12">
        <v>0</v>
      </c>
      <c r="P1270" s="13">
        <f>O1270/K1270</f>
        <v>0</v>
      </c>
      <c r="Q1270" s="15">
        <f>K1270-O1270</f>
        <v>829.41</v>
      </c>
      <c r="R1270" s="16" t="s">
        <v>2832</v>
      </c>
    </row>
    <row r="1271" spans="1:18" x14ac:dyDescent="0.25">
      <c r="A1271" s="10" t="s">
        <v>1757</v>
      </c>
      <c r="B1271" s="11">
        <v>227712</v>
      </c>
      <c r="C1271" s="11">
        <v>241012675</v>
      </c>
      <c r="D1271" s="11">
        <v>2499014758</v>
      </c>
      <c r="E1271" s="10" t="s">
        <v>1758</v>
      </c>
      <c r="F1271" s="10" t="s">
        <v>13</v>
      </c>
      <c r="G1271" s="10" t="s">
        <v>317</v>
      </c>
      <c r="H1271" s="11" t="s">
        <v>9</v>
      </c>
      <c r="I1271" s="12">
        <v>95579.76</v>
      </c>
      <c r="J1271" s="13">
        <v>0.8</v>
      </c>
      <c r="K1271" s="12">
        <v>76463.81</v>
      </c>
      <c r="L1271" s="11" t="s">
        <v>9</v>
      </c>
      <c r="M1271" s="14">
        <v>45958</v>
      </c>
      <c r="N1271" s="11" t="s">
        <v>10</v>
      </c>
      <c r="O1271" s="12">
        <v>0</v>
      </c>
      <c r="P1271" s="13">
        <f>O1271/K1271</f>
        <v>0</v>
      </c>
      <c r="Q1271" s="15">
        <f>K1271-O1271</f>
        <v>76463.81</v>
      </c>
      <c r="R1271" s="16" t="s">
        <v>2832</v>
      </c>
    </row>
    <row r="1272" spans="1:18" x14ac:dyDescent="0.25">
      <c r="A1272" s="17" t="s">
        <v>1757</v>
      </c>
      <c r="B1272" s="18">
        <v>227712</v>
      </c>
      <c r="C1272" s="18">
        <v>241014962</v>
      </c>
      <c r="D1272" s="18">
        <v>2499018181</v>
      </c>
      <c r="E1272" s="17" t="s">
        <v>1761</v>
      </c>
      <c r="F1272" s="17" t="s">
        <v>7</v>
      </c>
      <c r="G1272" s="17" t="s">
        <v>151</v>
      </c>
      <c r="H1272" s="18" t="s">
        <v>9</v>
      </c>
      <c r="I1272" s="19">
        <v>1532.28</v>
      </c>
      <c r="J1272" s="20">
        <v>0.8</v>
      </c>
      <c r="K1272" s="19">
        <v>1225.82</v>
      </c>
      <c r="L1272" s="18" t="s">
        <v>9</v>
      </c>
      <c r="M1272" s="21">
        <v>46050</v>
      </c>
      <c r="N1272" s="18" t="s">
        <v>118</v>
      </c>
      <c r="O1272" s="19">
        <v>0</v>
      </c>
      <c r="P1272" s="20">
        <f>O1272/K1272</f>
        <v>0</v>
      </c>
      <c r="Q1272" s="22">
        <f>K1272-O1272</f>
        <v>1225.82</v>
      </c>
      <c r="R1272" s="17" t="s">
        <v>2833</v>
      </c>
    </row>
    <row r="1273" spans="1:18" x14ac:dyDescent="0.25">
      <c r="A1273" s="17" t="s">
        <v>1757</v>
      </c>
      <c r="B1273" s="18">
        <v>227712</v>
      </c>
      <c r="C1273" s="18">
        <v>241014962</v>
      </c>
      <c r="D1273" s="18">
        <v>2499018193</v>
      </c>
      <c r="E1273" s="17" t="s">
        <v>1762</v>
      </c>
      <c r="F1273" s="17" t="s">
        <v>7</v>
      </c>
      <c r="G1273" s="17" t="s">
        <v>124</v>
      </c>
      <c r="H1273" s="18" t="s">
        <v>9</v>
      </c>
      <c r="I1273" s="19">
        <v>39341.42</v>
      </c>
      <c r="J1273" s="20">
        <v>0.8</v>
      </c>
      <c r="K1273" s="19">
        <v>31473.14</v>
      </c>
      <c r="L1273" s="18" t="s">
        <v>9</v>
      </c>
      <c r="M1273" s="21">
        <v>46050</v>
      </c>
      <c r="N1273" s="18" t="s">
        <v>118</v>
      </c>
      <c r="O1273" s="19">
        <v>0</v>
      </c>
      <c r="P1273" s="20">
        <f>O1273/K1273</f>
        <v>0</v>
      </c>
      <c r="Q1273" s="22">
        <f>K1273-O1273</f>
        <v>31473.14</v>
      </c>
      <c r="R1273" s="17" t="s">
        <v>2833</v>
      </c>
    </row>
    <row r="1274" spans="1:18" x14ac:dyDescent="0.25">
      <c r="A1274" s="17" t="s">
        <v>1757</v>
      </c>
      <c r="B1274" s="18">
        <v>227712</v>
      </c>
      <c r="C1274" s="18">
        <v>241014962</v>
      </c>
      <c r="D1274" s="18">
        <v>2499018210</v>
      </c>
      <c r="E1274" s="17" t="s">
        <v>1763</v>
      </c>
      <c r="F1274" s="17" t="s">
        <v>64</v>
      </c>
      <c r="G1274" s="17" t="s">
        <v>124</v>
      </c>
      <c r="H1274" s="18" t="s">
        <v>9</v>
      </c>
      <c r="I1274" s="19">
        <v>3580.44</v>
      </c>
      <c r="J1274" s="20">
        <v>0.8</v>
      </c>
      <c r="K1274" s="19">
        <v>2864.35</v>
      </c>
      <c r="L1274" s="18" t="s">
        <v>9</v>
      </c>
      <c r="M1274" s="21">
        <v>46050</v>
      </c>
      <c r="N1274" s="18" t="s">
        <v>118</v>
      </c>
      <c r="O1274" s="19">
        <v>0</v>
      </c>
      <c r="P1274" s="20">
        <f>O1274/K1274</f>
        <v>0</v>
      </c>
      <c r="Q1274" s="22">
        <f>K1274-O1274</f>
        <v>2864.35</v>
      </c>
      <c r="R1274" s="17" t="s">
        <v>2833</v>
      </c>
    </row>
    <row r="1275" spans="1:18" x14ac:dyDescent="0.25">
      <c r="A1275" s="10" t="s">
        <v>1765</v>
      </c>
      <c r="B1275" s="11">
        <v>126059</v>
      </c>
      <c r="C1275" s="11">
        <v>241001289</v>
      </c>
      <c r="D1275" s="11">
        <v>2499000694</v>
      </c>
      <c r="E1275" s="10" t="s">
        <v>1721</v>
      </c>
      <c r="F1275" s="10" t="s">
        <v>13</v>
      </c>
      <c r="G1275" s="10" t="s">
        <v>53</v>
      </c>
      <c r="H1275" s="11" t="s">
        <v>9</v>
      </c>
      <c r="I1275" s="12">
        <v>1537.68</v>
      </c>
      <c r="J1275" s="13">
        <v>0.5</v>
      </c>
      <c r="K1275" s="12">
        <v>768.84</v>
      </c>
      <c r="L1275" s="11" t="s">
        <v>9</v>
      </c>
      <c r="M1275" s="14">
        <v>45958</v>
      </c>
      <c r="N1275" s="11" t="s">
        <v>10</v>
      </c>
      <c r="O1275" s="12">
        <v>0</v>
      </c>
      <c r="P1275" s="13">
        <f>O1275/K1275</f>
        <v>0</v>
      </c>
      <c r="Q1275" s="15">
        <f>K1275-O1275</f>
        <v>768.84</v>
      </c>
      <c r="R1275" s="16" t="s">
        <v>2832</v>
      </c>
    </row>
    <row r="1276" spans="1:18" x14ac:dyDescent="0.25">
      <c r="A1276" s="10" t="s">
        <v>1766</v>
      </c>
      <c r="B1276" s="11">
        <v>126060</v>
      </c>
      <c r="C1276" s="11">
        <v>241004649</v>
      </c>
      <c r="D1276" s="11">
        <v>2499004332</v>
      </c>
      <c r="E1276" s="10" t="s">
        <v>1767</v>
      </c>
      <c r="F1276" s="10" t="s">
        <v>13</v>
      </c>
      <c r="G1276" s="10" t="s">
        <v>21</v>
      </c>
      <c r="H1276" s="11" t="s">
        <v>9</v>
      </c>
      <c r="I1276" s="12">
        <v>16073.4</v>
      </c>
      <c r="J1276" s="13">
        <v>0.5</v>
      </c>
      <c r="K1276" s="12">
        <v>8036.7</v>
      </c>
      <c r="L1276" s="11" t="s">
        <v>9</v>
      </c>
      <c r="M1276" s="14">
        <v>45958</v>
      </c>
      <c r="N1276" s="11" t="s">
        <v>22</v>
      </c>
      <c r="O1276" s="12">
        <v>6697.3</v>
      </c>
      <c r="P1276" s="13">
        <f>O1276/K1276</f>
        <v>0.83333955479238997</v>
      </c>
      <c r="Q1276" s="15">
        <f>K1276-O1276</f>
        <v>1339.3999999999996</v>
      </c>
      <c r="R1276" s="26" t="s">
        <v>2822</v>
      </c>
    </row>
    <row r="1277" spans="1:18" x14ac:dyDescent="0.25">
      <c r="A1277" s="10" t="s">
        <v>1768</v>
      </c>
      <c r="B1277" s="11">
        <v>125191</v>
      </c>
      <c r="C1277" s="11">
        <v>241025809</v>
      </c>
      <c r="D1277" s="11">
        <v>2499035521</v>
      </c>
      <c r="E1277" s="10" t="s">
        <v>1770</v>
      </c>
      <c r="F1277" s="10" t="s">
        <v>13</v>
      </c>
      <c r="G1277" s="10" t="s">
        <v>138</v>
      </c>
      <c r="H1277" s="11" t="s">
        <v>9</v>
      </c>
      <c r="I1277" s="12">
        <v>22800</v>
      </c>
      <c r="J1277" s="13">
        <v>0.9</v>
      </c>
      <c r="K1277" s="12">
        <v>20520</v>
      </c>
      <c r="L1277" s="11" t="s">
        <v>9</v>
      </c>
      <c r="M1277" s="14">
        <v>45958</v>
      </c>
      <c r="N1277" s="11" t="s">
        <v>10</v>
      </c>
      <c r="O1277" s="12">
        <v>0</v>
      </c>
      <c r="P1277" s="13">
        <f>O1277/K1277</f>
        <v>0</v>
      </c>
      <c r="Q1277" s="15">
        <f>K1277-O1277</f>
        <v>20520</v>
      </c>
      <c r="R1277" s="16" t="s">
        <v>2832</v>
      </c>
    </row>
    <row r="1278" spans="1:18" x14ac:dyDescent="0.25">
      <c r="A1278" s="10" t="s">
        <v>1768</v>
      </c>
      <c r="B1278" s="11">
        <v>125191</v>
      </c>
      <c r="C1278" s="11">
        <v>241025771</v>
      </c>
      <c r="D1278" s="11">
        <v>2499035486</v>
      </c>
      <c r="E1278" s="10" t="s">
        <v>1769</v>
      </c>
      <c r="F1278" s="10" t="s">
        <v>13</v>
      </c>
      <c r="G1278" s="10" t="s">
        <v>138</v>
      </c>
      <c r="H1278" s="11" t="s">
        <v>9</v>
      </c>
      <c r="I1278" s="12">
        <v>36000</v>
      </c>
      <c r="J1278" s="13">
        <v>0.9</v>
      </c>
      <c r="K1278" s="12">
        <v>32400</v>
      </c>
      <c r="L1278" s="11" t="s">
        <v>9</v>
      </c>
      <c r="M1278" s="14">
        <v>45958</v>
      </c>
      <c r="N1278" s="11" t="s">
        <v>22</v>
      </c>
      <c r="O1278" s="12">
        <v>24300</v>
      </c>
      <c r="P1278" s="13">
        <f>O1278/K1278</f>
        <v>0.75</v>
      </c>
      <c r="Q1278" s="15">
        <f>K1278-O1278</f>
        <v>8100</v>
      </c>
      <c r="R1278" s="26" t="s">
        <v>2822</v>
      </c>
    </row>
    <row r="1279" spans="1:18" x14ac:dyDescent="0.25">
      <c r="A1279" s="10" t="s">
        <v>1771</v>
      </c>
      <c r="B1279" s="11">
        <v>126219</v>
      </c>
      <c r="C1279" s="11">
        <v>241019649</v>
      </c>
      <c r="D1279" s="11">
        <v>2499025070</v>
      </c>
      <c r="E1279" s="10" t="s">
        <v>1773</v>
      </c>
      <c r="F1279" s="10" t="s">
        <v>13</v>
      </c>
      <c r="G1279" s="10" t="s">
        <v>796</v>
      </c>
      <c r="H1279" s="11" t="s">
        <v>9</v>
      </c>
      <c r="I1279" s="12">
        <v>79230</v>
      </c>
      <c r="J1279" s="13">
        <v>0.9</v>
      </c>
      <c r="K1279" s="12">
        <v>71307</v>
      </c>
      <c r="L1279" s="11" t="s">
        <v>9</v>
      </c>
      <c r="M1279" s="14">
        <v>45958</v>
      </c>
      <c r="N1279" s="11" t="s">
        <v>22</v>
      </c>
      <c r="O1279" s="12">
        <v>28610.42</v>
      </c>
      <c r="P1279" s="13">
        <f>O1279/K1279</f>
        <v>0.40122877136886981</v>
      </c>
      <c r="Q1279" s="15">
        <f>K1279-O1279</f>
        <v>42696.58</v>
      </c>
      <c r="R1279" s="26" t="s">
        <v>2822</v>
      </c>
    </row>
    <row r="1280" spans="1:18" x14ac:dyDescent="0.25">
      <c r="A1280" s="10" t="s">
        <v>1771</v>
      </c>
      <c r="B1280" s="11">
        <v>126219</v>
      </c>
      <c r="C1280" s="11">
        <v>241017202</v>
      </c>
      <c r="D1280" s="11">
        <v>2499021374</v>
      </c>
      <c r="E1280" s="10" t="s">
        <v>1772</v>
      </c>
      <c r="F1280" s="10" t="s">
        <v>7</v>
      </c>
      <c r="G1280" s="10" t="s">
        <v>186</v>
      </c>
      <c r="H1280" s="11" t="s">
        <v>9</v>
      </c>
      <c r="I1280" s="12">
        <v>347867.33</v>
      </c>
      <c r="J1280" s="13">
        <v>0.85</v>
      </c>
      <c r="K1280" s="12">
        <v>295687.23</v>
      </c>
      <c r="L1280" s="11" t="s">
        <v>9</v>
      </c>
      <c r="M1280" s="14">
        <v>46050</v>
      </c>
      <c r="N1280" s="11" t="s">
        <v>22</v>
      </c>
      <c r="O1280" s="12">
        <v>295687.23</v>
      </c>
      <c r="P1280" s="13">
        <f>O1280/K1280</f>
        <v>1</v>
      </c>
      <c r="Q1280" s="15">
        <f>K1280-O1280</f>
        <v>0</v>
      </c>
      <c r="R1280" s="26" t="s">
        <v>2822</v>
      </c>
    </row>
    <row r="1281" spans="1:18" x14ac:dyDescent="0.25">
      <c r="A1281" s="10" t="s">
        <v>1774</v>
      </c>
      <c r="B1281" s="11">
        <v>125278</v>
      </c>
      <c r="C1281" s="11">
        <v>241023767</v>
      </c>
      <c r="D1281" s="11">
        <v>2499031851</v>
      </c>
      <c r="E1281" s="10" t="s">
        <v>1775</v>
      </c>
      <c r="F1281" s="10" t="s">
        <v>13</v>
      </c>
      <c r="G1281" s="10" t="s">
        <v>14</v>
      </c>
      <c r="H1281" s="11" t="s">
        <v>9</v>
      </c>
      <c r="I1281" s="12">
        <v>14700</v>
      </c>
      <c r="J1281" s="13">
        <v>0.4</v>
      </c>
      <c r="K1281" s="12">
        <v>5880</v>
      </c>
      <c r="L1281" s="11" t="s">
        <v>9</v>
      </c>
      <c r="M1281" s="14">
        <v>45958</v>
      </c>
      <c r="N1281" s="11" t="s">
        <v>10</v>
      </c>
      <c r="O1281" s="12">
        <v>0</v>
      </c>
      <c r="P1281" s="13">
        <f>O1281/K1281</f>
        <v>0</v>
      </c>
      <c r="Q1281" s="15">
        <f>K1281-O1281</f>
        <v>5880</v>
      </c>
      <c r="R1281" s="16" t="s">
        <v>2832</v>
      </c>
    </row>
    <row r="1282" spans="1:18" x14ac:dyDescent="0.25">
      <c r="A1282" s="10" t="s">
        <v>1774</v>
      </c>
      <c r="B1282" s="11">
        <v>125278</v>
      </c>
      <c r="C1282" s="11">
        <v>241023926</v>
      </c>
      <c r="D1282" s="11">
        <v>2499032140</v>
      </c>
      <c r="E1282" s="10" t="s">
        <v>1776</v>
      </c>
      <c r="F1282" s="10" t="s">
        <v>13</v>
      </c>
      <c r="G1282" s="10" t="s">
        <v>60</v>
      </c>
      <c r="H1282" s="11" t="s">
        <v>9</v>
      </c>
      <c r="I1282" s="12">
        <v>86025.24</v>
      </c>
      <c r="J1282" s="13">
        <v>0.4</v>
      </c>
      <c r="K1282" s="12">
        <v>34410.1</v>
      </c>
      <c r="L1282" s="11" t="s">
        <v>9</v>
      </c>
      <c r="M1282" s="14">
        <v>45958</v>
      </c>
      <c r="N1282" s="11" t="s">
        <v>22</v>
      </c>
      <c r="O1282" s="12">
        <v>33061.24</v>
      </c>
      <c r="P1282" s="13">
        <f>O1282/K1282</f>
        <v>0.96080046265486008</v>
      </c>
      <c r="Q1282" s="15">
        <f>K1282-O1282</f>
        <v>1348.8600000000006</v>
      </c>
      <c r="R1282" s="26" t="s">
        <v>2822</v>
      </c>
    </row>
    <row r="1283" spans="1:18" x14ac:dyDescent="0.25">
      <c r="A1283" s="17" t="s">
        <v>1774</v>
      </c>
      <c r="B1283" s="18">
        <v>125278</v>
      </c>
      <c r="C1283" s="18">
        <v>241030796</v>
      </c>
      <c r="D1283" s="18">
        <v>2499043743</v>
      </c>
      <c r="E1283" s="17" t="s">
        <v>1777</v>
      </c>
      <c r="F1283" s="17" t="s">
        <v>7</v>
      </c>
      <c r="G1283" s="17" t="s">
        <v>8</v>
      </c>
      <c r="H1283" s="18" t="s">
        <v>9</v>
      </c>
      <c r="I1283" s="19">
        <v>432190</v>
      </c>
      <c r="J1283" s="20">
        <v>0.4</v>
      </c>
      <c r="K1283" s="19">
        <v>172876</v>
      </c>
      <c r="L1283" s="18" t="s">
        <v>9</v>
      </c>
      <c r="M1283" s="21">
        <v>46050</v>
      </c>
      <c r="N1283" s="18" t="s">
        <v>118</v>
      </c>
      <c r="O1283" s="19">
        <v>172876</v>
      </c>
      <c r="P1283" s="20">
        <f>O1283/K1283</f>
        <v>1</v>
      </c>
      <c r="Q1283" s="22">
        <f>K1283-O1283</f>
        <v>0</v>
      </c>
      <c r="R1283" s="23" t="s">
        <v>2834</v>
      </c>
    </row>
    <row r="1284" spans="1:18" x14ac:dyDescent="0.25">
      <c r="A1284" s="10" t="s">
        <v>1783</v>
      </c>
      <c r="B1284" s="11">
        <v>16670</v>
      </c>
      <c r="C1284" s="11">
        <v>241007762</v>
      </c>
      <c r="D1284" s="11">
        <v>2499007829</v>
      </c>
      <c r="E1284" s="10" t="s">
        <v>1784</v>
      </c>
      <c r="F1284" s="10" t="s">
        <v>13</v>
      </c>
      <c r="G1284" s="10" t="s">
        <v>60</v>
      </c>
      <c r="H1284" s="11" t="s">
        <v>9</v>
      </c>
      <c r="I1284" s="12">
        <v>11940</v>
      </c>
      <c r="J1284" s="13">
        <v>0.4</v>
      </c>
      <c r="K1284" s="12">
        <v>4776</v>
      </c>
      <c r="L1284" s="11" t="s">
        <v>9</v>
      </c>
      <c r="M1284" s="14">
        <v>45958</v>
      </c>
      <c r="N1284" s="11" t="s">
        <v>22</v>
      </c>
      <c r="O1284" s="12">
        <v>4378</v>
      </c>
      <c r="P1284" s="13">
        <f>O1284/K1284</f>
        <v>0.91666666666666663</v>
      </c>
      <c r="Q1284" s="15">
        <f>K1284-O1284</f>
        <v>398</v>
      </c>
      <c r="R1284" s="26" t="s">
        <v>2822</v>
      </c>
    </row>
    <row r="1285" spans="1:18" x14ac:dyDescent="0.25">
      <c r="A1285" s="10" t="s">
        <v>1785</v>
      </c>
      <c r="B1285" s="11">
        <v>125542</v>
      </c>
      <c r="C1285" s="11">
        <v>241012630</v>
      </c>
      <c r="D1285" s="11">
        <v>2499014676</v>
      </c>
      <c r="E1285" s="10" t="s">
        <v>979</v>
      </c>
      <c r="F1285" s="10" t="s">
        <v>13</v>
      </c>
      <c r="G1285" s="10" t="s">
        <v>42</v>
      </c>
      <c r="H1285" s="11" t="s">
        <v>9</v>
      </c>
      <c r="I1285" s="12">
        <v>15000</v>
      </c>
      <c r="J1285" s="13">
        <v>0.7</v>
      </c>
      <c r="K1285" s="12">
        <v>10500</v>
      </c>
      <c r="L1285" s="11" t="s">
        <v>9</v>
      </c>
      <c r="M1285" s="14">
        <v>45958</v>
      </c>
      <c r="N1285" s="11" t="s">
        <v>10</v>
      </c>
      <c r="O1285" s="12">
        <v>0</v>
      </c>
      <c r="P1285" s="13">
        <f>O1285/K1285</f>
        <v>0</v>
      </c>
      <c r="Q1285" s="15">
        <f>K1285-O1285</f>
        <v>10500</v>
      </c>
      <c r="R1285" s="16" t="s">
        <v>2832</v>
      </c>
    </row>
    <row r="1286" spans="1:18" x14ac:dyDescent="0.25">
      <c r="A1286" s="17" t="s">
        <v>1790</v>
      </c>
      <c r="B1286" s="18">
        <v>125567</v>
      </c>
      <c r="C1286" s="18">
        <v>241031267</v>
      </c>
      <c r="D1286" s="18">
        <v>2499044591</v>
      </c>
      <c r="E1286" s="17" t="s">
        <v>1791</v>
      </c>
      <c r="F1286" s="17" t="s">
        <v>13</v>
      </c>
      <c r="G1286" s="17" t="s">
        <v>949</v>
      </c>
      <c r="H1286" s="18" t="s">
        <v>9</v>
      </c>
      <c r="I1286" s="19">
        <v>7200</v>
      </c>
      <c r="J1286" s="20">
        <v>0.8</v>
      </c>
      <c r="K1286" s="19">
        <v>5760</v>
      </c>
      <c r="L1286" s="18" t="s">
        <v>9</v>
      </c>
      <c r="M1286" s="21">
        <v>45958</v>
      </c>
      <c r="N1286" s="18" t="s">
        <v>118</v>
      </c>
      <c r="O1286" s="19">
        <v>5760</v>
      </c>
      <c r="P1286" s="20">
        <f>O1286/K1286</f>
        <v>1</v>
      </c>
      <c r="Q1286" s="22">
        <f>K1286-O1286</f>
        <v>0</v>
      </c>
      <c r="R1286" s="23" t="s">
        <v>2834</v>
      </c>
    </row>
    <row r="1287" spans="1:18" x14ac:dyDescent="0.25">
      <c r="A1287" s="10" t="s">
        <v>1790</v>
      </c>
      <c r="B1287" s="11">
        <v>125567</v>
      </c>
      <c r="C1287" s="11">
        <v>241032641</v>
      </c>
      <c r="D1287" s="11">
        <v>2499047002</v>
      </c>
      <c r="E1287" s="10" t="s">
        <v>1792</v>
      </c>
      <c r="F1287" s="10" t="s">
        <v>7</v>
      </c>
      <c r="G1287" s="10" t="s">
        <v>1793</v>
      </c>
      <c r="H1287" s="11" t="s">
        <v>9</v>
      </c>
      <c r="I1287" s="12">
        <v>139626</v>
      </c>
      <c r="J1287" s="13">
        <v>0.8</v>
      </c>
      <c r="K1287" s="12">
        <v>111700.8</v>
      </c>
      <c r="L1287" s="11" t="s">
        <v>9</v>
      </c>
      <c r="M1287" s="14">
        <v>46050</v>
      </c>
      <c r="N1287" s="11" t="s">
        <v>22</v>
      </c>
      <c r="O1287" s="12">
        <v>111700.8</v>
      </c>
      <c r="P1287" s="13">
        <f>O1287/K1287</f>
        <v>1</v>
      </c>
      <c r="Q1287" s="15">
        <f>K1287-O1287</f>
        <v>0</v>
      </c>
      <c r="R1287" s="26" t="s">
        <v>2822</v>
      </c>
    </row>
    <row r="1288" spans="1:18" x14ac:dyDescent="0.25">
      <c r="A1288" s="10" t="s">
        <v>1821</v>
      </c>
      <c r="B1288" s="11">
        <v>17036515</v>
      </c>
      <c r="C1288" s="11">
        <v>241031576</v>
      </c>
      <c r="D1288" s="11">
        <v>2499047778</v>
      </c>
      <c r="E1288" s="10" t="s">
        <v>1822</v>
      </c>
      <c r="F1288" s="10" t="s">
        <v>13</v>
      </c>
      <c r="G1288" s="10" t="s">
        <v>14</v>
      </c>
      <c r="H1288" s="11" t="s">
        <v>9</v>
      </c>
      <c r="I1288" s="12">
        <v>3774</v>
      </c>
      <c r="J1288" s="13">
        <v>0.4</v>
      </c>
      <c r="K1288" s="12">
        <v>1509.6</v>
      </c>
      <c r="L1288" s="11" t="s">
        <v>9</v>
      </c>
      <c r="M1288" s="14">
        <v>45958</v>
      </c>
      <c r="N1288" s="11" t="s">
        <v>10</v>
      </c>
      <c r="O1288" s="12">
        <v>0</v>
      </c>
      <c r="P1288" s="13">
        <f>O1288/K1288</f>
        <v>0</v>
      </c>
      <c r="Q1288" s="15">
        <f>K1288-O1288</f>
        <v>1509.6</v>
      </c>
      <c r="R1288" s="16" t="s">
        <v>2832</v>
      </c>
    </row>
    <row r="1289" spans="1:18" x14ac:dyDescent="0.25">
      <c r="A1289" s="10" t="s">
        <v>1821</v>
      </c>
      <c r="B1289" s="11">
        <v>17036515</v>
      </c>
      <c r="C1289" s="11">
        <v>241031576</v>
      </c>
      <c r="D1289" s="11">
        <v>2499055844</v>
      </c>
      <c r="E1289" s="10" t="s">
        <v>1826</v>
      </c>
      <c r="F1289" s="10" t="s">
        <v>13</v>
      </c>
      <c r="G1289" s="10" t="s">
        <v>42</v>
      </c>
      <c r="H1289" s="11" t="s">
        <v>9</v>
      </c>
      <c r="I1289" s="12">
        <v>2459.4</v>
      </c>
      <c r="J1289" s="13">
        <v>0.4</v>
      </c>
      <c r="K1289" s="12">
        <v>983.76</v>
      </c>
      <c r="L1289" s="11" t="s">
        <v>9</v>
      </c>
      <c r="M1289" s="14">
        <v>45958</v>
      </c>
      <c r="N1289" s="11" t="s">
        <v>10</v>
      </c>
      <c r="O1289" s="12">
        <v>0</v>
      </c>
      <c r="P1289" s="13">
        <f>O1289/K1289</f>
        <v>0</v>
      </c>
      <c r="Q1289" s="15">
        <f>K1289-O1289</f>
        <v>983.76</v>
      </c>
      <c r="R1289" s="16" t="s">
        <v>2832</v>
      </c>
    </row>
    <row r="1290" spans="1:18" x14ac:dyDescent="0.25">
      <c r="A1290" s="10" t="s">
        <v>1821</v>
      </c>
      <c r="B1290" s="11">
        <v>17036515</v>
      </c>
      <c r="C1290" s="11">
        <v>241031576</v>
      </c>
      <c r="D1290" s="11">
        <v>2499055938</v>
      </c>
      <c r="E1290" s="10" t="s">
        <v>1827</v>
      </c>
      <c r="F1290" s="10" t="s">
        <v>13</v>
      </c>
      <c r="G1290" s="10" t="s">
        <v>42</v>
      </c>
      <c r="H1290" s="11" t="s">
        <v>9</v>
      </c>
      <c r="I1290" s="12">
        <v>1739.4</v>
      </c>
      <c r="J1290" s="13">
        <v>0.4</v>
      </c>
      <c r="K1290" s="12">
        <v>695.76</v>
      </c>
      <c r="L1290" s="11" t="s">
        <v>9</v>
      </c>
      <c r="M1290" s="14">
        <v>45958</v>
      </c>
      <c r="N1290" s="11" t="s">
        <v>10</v>
      </c>
      <c r="O1290" s="12">
        <v>0</v>
      </c>
      <c r="P1290" s="13">
        <f>O1290/K1290</f>
        <v>0</v>
      </c>
      <c r="Q1290" s="15">
        <f>K1290-O1290</f>
        <v>695.76</v>
      </c>
      <c r="R1290" s="16" t="s">
        <v>2832</v>
      </c>
    </row>
    <row r="1291" spans="1:18" x14ac:dyDescent="0.25">
      <c r="A1291" s="10" t="s">
        <v>1821</v>
      </c>
      <c r="B1291" s="11">
        <v>17036515</v>
      </c>
      <c r="C1291" s="11">
        <v>241031576</v>
      </c>
      <c r="D1291" s="11">
        <v>2499055982</v>
      </c>
      <c r="E1291" s="10" t="s">
        <v>1828</v>
      </c>
      <c r="F1291" s="10" t="s">
        <v>13</v>
      </c>
      <c r="G1291" s="10" t="s">
        <v>42</v>
      </c>
      <c r="H1291" s="11" t="s">
        <v>9</v>
      </c>
      <c r="I1291" s="12">
        <v>5700</v>
      </c>
      <c r="J1291" s="13">
        <v>0.4</v>
      </c>
      <c r="K1291" s="12">
        <v>2280</v>
      </c>
      <c r="L1291" s="11" t="s">
        <v>9</v>
      </c>
      <c r="M1291" s="14">
        <v>45958</v>
      </c>
      <c r="N1291" s="11" t="s">
        <v>10</v>
      </c>
      <c r="O1291" s="12">
        <v>0</v>
      </c>
      <c r="P1291" s="13">
        <f>O1291/K1291</f>
        <v>0</v>
      </c>
      <c r="Q1291" s="15">
        <f>K1291-O1291</f>
        <v>2280</v>
      </c>
      <c r="R1291" s="16" t="s">
        <v>2832</v>
      </c>
    </row>
    <row r="1292" spans="1:18" x14ac:dyDescent="0.25">
      <c r="A1292" s="10" t="s">
        <v>1821</v>
      </c>
      <c r="B1292" s="11">
        <v>17036515</v>
      </c>
      <c r="C1292" s="11">
        <v>241031576</v>
      </c>
      <c r="D1292" s="11">
        <v>2499056073</v>
      </c>
      <c r="E1292" s="10" t="s">
        <v>1829</v>
      </c>
      <c r="F1292" s="10" t="s">
        <v>13</v>
      </c>
      <c r="G1292" s="10" t="s">
        <v>42</v>
      </c>
      <c r="H1292" s="11" t="s">
        <v>9</v>
      </c>
      <c r="I1292" s="12">
        <v>1619.4</v>
      </c>
      <c r="J1292" s="13">
        <v>0.4</v>
      </c>
      <c r="K1292" s="12">
        <v>647.76</v>
      </c>
      <c r="L1292" s="11" t="s">
        <v>9</v>
      </c>
      <c r="M1292" s="14">
        <v>45958</v>
      </c>
      <c r="N1292" s="11" t="s">
        <v>10</v>
      </c>
      <c r="O1292" s="12">
        <v>0</v>
      </c>
      <c r="P1292" s="13">
        <f>O1292/K1292</f>
        <v>0</v>
      </c>
      <c r="Q1292" s="15">
        <f>K1292-O1292</f>
        <v>647.76</v>
      </c>
      <c r="R1292" s="16" t="s">
        <v>2832</v>
      </c>
    </row>
    <row r="1293" spans="1:18" x14ac:dyDescent="0.25">
      <c r="A1293" s="10" t="s">
        <v>1821</v>
      </c>
      <c r="B1293" s="11">
        <v>17036515</v>
      </c>
      <c r="C1293" s="11">
        <v>241031576</v>
      </c>
      <c r="D1293" s="11">
        <v>2499056147</v>
      </c>
      <c r="E1293" s="10" t="s">
        <v>1830</v>
      </c>
      <c r="F1293" s="10" t="s">
        <v>13</v>
      </c>
      <c r="G1293" s="10" t="s">
        <v>53</v>
      </c>
      <c r="H1293" s="11" t="s">
        <v>9</v>
      </c>
      <c r="I1293" s="12">
        <v>3168</v>
      </c>
      <c r="J1293" s="13">
        <v>0.4</v>
      </c>
      <c r="K1293" s="12">
        <v>1267.2</v>
      </c>
      <c r="L1293" s="11" t="s">
        <v>9</v>
      </c>
      <c r="M1293" s="14">
        <v>45958</v>
      </c>
      <c r="N1293" s="11" t="s">
        <v>10</v>
      </c>
      <c r="O1293" s="12">
        <v>0</v>
      </c>
      <c r="P1293" s="13">
        <f>O1293/K1293</f>
        <v>0</v>
      </c>
      <c r="Q1293" s="15">
        <f>K1293-O1293</f>
        <v>1267.2</v>
      </c>
      <c r="R1293" s="16" t="s">
        <v>2832</v>
      </c>
    </row>
    <row r="1294" spans="1:18" x14ac:dyDescent="0.25">
      <c r="A1294" s="10" t="s">
        <v>1821</v>
      </c>
      <c r="B1294" s="11">
        <v>17036515</v>
      </c>
      <c r="C1294" s="11">
        <v>241031576</v>
      </c>
      <c r="D1294" s="11">
        <v>2499056188</v>
      </c>
      <c r="E1294" s="10" t="s">
        <v>1831</v>
      </c>
      <c r="F1294" s="10" t="s">
        <v>13</v>
      </c>
      <c r="G1294" s="10" t="s">
        <v>14</v>
      </c>
      <c r="H1294" s="11" t="s">
        <v>9</v>
      </c>
      <c r="I1294" s="12">
        <v>2674.8</v>
      </c>
      <c r="J1294" s="13">
        <v>0.4</v>
      </c>
      <c r="K1294" s="12">
        <v>1069.92</v>
      </c>
      <c r="L1294" s="11" t="s">
        <v>9</v>
      </c>
      <c r="M1294" s="14">
        <v>45958</v>
      </c>
      <c r="N1294" s="11" t="s">
        <v>10</v>
      </c>
      <c r="O1294" s="12">
        <v>0</v>
      </c>
      <c r="P1294" s="13">
        <f>O1294/K1294</f>
        <v>0</v>
      </c>
      <c r="Q1294" s="15">
        <f>K1294-O1294</f>
        <v>1069.92</v>
      </c>
      <c r="R1294" s="16" t="s">
        <v>2832</v>
      </c>
    </row>
    <row r="1295" spans="1:18" x14ac:dyDescent="0.25">
      <c r="A1295" s="10" t="s">
        <v>1821</v>
      </c>
      <c r="B1295" s="11">
        <v>17036515</v>
      </c>
      <c r="C1295" s="11">
        <v>241031576</v>
      </c>
      <c r="D1295" s="11">
        <v>2499055541</v>
      </c>
      <c r="E1295" s="10" t="s">
        <v>1824</v>
      </c>
      <c r="F1295" s="10" t="s">
        <v>13</v>
      </c>
      <c r="G1295" s="10" t="s">
        <v>1825</v>
      </c>
      <c r="H1295" s="11" t="s">
        <v>9</v>
      </c>
      <c r="I1295" s="12">
        <v>5712</v>
      </c>
      <c r="J1295" s="13">
        <v>0.4</v>
      </c>
      <c r="K1295" s="12">
        <v>2284.8000000000002</v>
      </c>
      <c r="L1295" s="11" t="s">
        <v>9</v>
      </c>
      <c r="M1295" s="14">
        <v>45958</v>
      </c>
      <c r="N1295" s="11" t="s">
        <v>22</v>
      </c>
      <c r="O1295" s="12">
        <v>335.21</v>
      </c>
      <c r="P1295" s="13">
        <f>O1295/K1295</f>
        <v>0.14671306022408961</v>
      </c>
      <c r="Q1295" s="15">
        <f>K1295-O1295</f>
        <v>1949.5900000000001</v>
      </c>
      <c r="R1295" s="26" t="s">
        <v>2822</v>
      </c>
    </row>
    <row r="1296" spans="1:18" x14ac:dyDescent="0.25">
      <c r="A1296" s="10" t="s">
        <v>1821</v>
      </c>
      <c r="B1296" s="11">
        <v>17036515</v>
      </c>
      <c r="C1296" s="11">
        <v>241031576</v>
      </c>
      <c r="D1296" s="11">
        <v>2499055403</v>
      </c>
      <c r="E1296" s="10" t="s">
        <v>1823</v>
      </c>
      <c r="F1296" s="10" t="s">
        <v>13</v>
      </c>
      <c r="G1296" s="10" t="s">
        <v>60</v>
      </c>
      <c r="H1296" s="11" t="s">
        <v>9</v>
      </c>
      <c r="I1296" s="12">
        <v>9000</v>
      </c>
      <c r="J1296" s="13">
        <v>0.4</v>
      </c>
      <c r="K1296" s="12">
        <v>3600</v>
      </c>
      <c r="L1296" s="11" t="s">
        <v>9</v>
      </c>
      <c r="M1296" s="14">
        <v>45958</v>
      </c>
      <c r="N1296" s="11" t="s">
        <v>22</v>
      </c>
      <c r="O1296" s="12">
        <v>2100</v>
      </c>
      <c r="P1296" s="13">
        <f>O1296/K1296</f>
        <v>0.58333333333333337</v>
      </c>
      <c r="Q1296" s="15">
        <f>K1296-O1296</f>
        <v>1500</v>
      </c>
      <c r="R1296" s="26" t="s">
        <v>2822</v>
      </c>
    </row>
    <row r="1297" spans="1:18" x14ac:dyDescent="0.25">
      <c r="A1297" s="10" t="s">
        <v>1832</v>
      </c>
      <c r="B1297" s="11">
        <v>125267</v>
      </c>
      <c r="C1297" s="11">
        <v>241030597</v>
      </c>
      <c r="D1297" s="11">
        <v>2499043392</v>
      </c>
      <c r="E1297" s="10" t="s">
        <v>1833</v>
      </c>
      <c r="F1297" s="10" t="s">
        <v>7</v>
      </c>
      <c r="G1297" s="10" t="s">
        <v>1834</v>
      </c>
      <c r="H1297" s="11" t="s">
        <v>9</v>
      </c>
      <c r="I1297" s="12">
        <v>734440.55</v>
      </c>
      <c r="J1297" s="13">
        <v>0.5</v>
      </c>
      <c r="K1297" s="12">
        <v>367220.28</v>
      </c>
      <c r="L1297" s="11" t="s">
        <v>9</v>
      </c>
      <c r="M1297" s="14">
        <v>46050</v>
      </c>
      <c r="N1297" s="11" t="s">
        <v>10</v>
      </c>
      <c r="O1297" s="12">
        <v>0</v>
      </c>
      <c r="P1297" s="13">
        <f>O1297/K1297</f>
        <v>0</v>
      </c>
      <c r="Q1297" s="15">
        <f>K1297-O1297</f>
        <v>367220.28</v>
      </c>
      <c r="R1297" s="16" t="s">
        <v>2832</v>
      </c>
    </row>
    <row r="1298" spans="1:18" x14ac:dyDescent="0.25">
      <c r="A1298" s="10" t="s">
        <v>1835</v>
      </c>
      <c r="B1298" s="11">
        <v>126228</v>
      </c>
      <c r="C1298" s="11">
        <v>241026735</v>
      </c>
      <c r="D1298" s="11">
        <v>2499047550</v>
      </c>
      <c r="E1298" s="10" t="s">
        <v>1838</v>
      </c>
      <c r="F1298" s="10" t="s">
        <v>13</v>
      </c>
      <c r="G1298" s="10" t="s">
        <v>14</v>
      </c>
      <c r="H1298" s="11" t="s">
        <v>9</v>
      </c>
      <c r="I1298" s="12">
        <v>46620</v>
      </c>
      <c r="J1298" s="13">
        <v>0.6</v>
      </c>
      <c r="K1298" s="12">
        <v>27972</v>
      </c>
      <c r="L1298" s="11" t="s">
        <v>9</v>
      </c>
      <c r="M1298" s="14">
        <v>45958</v>
      </c>
      <c r="N1298" s="11" t="s">
        <v>10</v>
      </c>
      <c r="O1298" s="12">
        <v>0</v>
      </c>
      <c r="P1298" s="13">
        <f>O1298/K1298</f>
        <v>0</v>
      </c>
      <c r="Q1298" s="15">
        <f>K1298-O1298</f>
        <v>27972</v>
      </c>
      <c r="R1298" s="16" t="s">
        <v>2832</v>
      </c>
    </row>
    <row r="1299" spans="1:18" x14ac:dyDescent="0.25">
      <c r="A1299" s="10" t="s">
        <v>1835</v>
      </c>
      <c r="B1299" s="11">
        <v>126228</v>
      </c>
      <c r="C1299" s="11">
        <v>241019697</v>
      </c>
      <c r="D1299" s="11">
        <v>2499026834</v>
      </c>
      <c r="E1299" s="10" t="s">
        <v>1837</v>
      </c>
      <c r="F1299" s="10" t="s">
        <v>7</v>
      </c>
      <c r="G1299" s="10" t="s">
        <v>811</v>
      </c>
      <c r="H1299" s="11" t="s">
        <v>9</v>
      </c>
      <c r="I1299" s="12">
        <v>582954.78</v>
      </c>
      <c r="J1299" s="13">
        <v>0.6</v>
      </c>
      <c r="K1299" s="12">
        <v>349772.87</v>
      </c>
      <c r="L1299" s="11" t="s">
        <v>9</v>
      </c>
      <c r="M1299" s="14">
        <v>46050</v>
      </c>
      <c r="N1299" s="11" t="s">
        <v>10</v>
      </c>
      <c r="O1299" s="12">
        <v>0</v>
      </c>
      <c r="P1299" s="13">
        <f>O1299/K1299</f>
        <v>0</v>
      </c>
      <c r="Q1299" s="15">
        <f>K1299-O1299</f>
        <v>349772.87</v>
      </c>
      <c r="R1299" s="16" t="s">
        <v>2832</v>
      </c>
    </row>
    <row r="1300" spans="1:18" x14ac:dyDescent="0.25">
      <c r="A1300" s="10" t="s">
        <v>1835</v>
      </c>
      <c r="B1300" s="11">
        <v>126228</v>
      </c>
      <c r="C1300" s="11">
        <v>241001800</v>
      </c>
      <c r="D1300" s="11">
        <v>2499001201</v>
      </c>
      <c r="E1300" s="10" t="s">
        <v>1836</v>
      </c>
      <c r="F1300" s="10" t="s">
        <v>13</v>
      </c>
      <c r="G1300" s="10" t="s">
        <v>21</v>
      </c>
      <c r="H1300" s="11" t="s">
        <v>9</v>
      </c>
      <c r="I1300" s="12">
        <v>198625.32</v>
      </c>
      <c r="J1300" s="13">
        <v>0.6</v>
      </c>
      <c r="K1300" s="12">
        <v>119175.19</v>
      </c>
      <c r="L1300" s="11" t="s">
        <v>9</v>
      </c>
      <c r="M1300" s="14">
        <v>45958</v>
      </c>
      <c r="N1300" s="11" t="s">
        <v>22</v>
      </c>
      <c r="O1300" s="12">
        <v>99312.7</v>
      </c>
      <c r="P1300" s="13">
        <f>O1300/K1300</f>
        <v>0.83333368295867616</v>
      </c>
      <c r="Q1300" s="15">
        <f>K1300-O1300</f>
        <v>19862.490000000005</v>
      </c>
      <c r="R1300" s="26" t="s">
        <v>2822</v>
      </c>
    </row>
    <row r="1301" spans="1:18" x14ac:dyDescent="0.25">
      <c r="A1301" s="10" t="s">
        <v>1839</v>
      </c>
      <c r="B1301" s="11">
        <v>125982</v>
      </c>
      <c r="C1301" s="11">
        <v>241034286</v>
      </c>
      <c r="D1301" s="11">
        <v>2499049526</v>
      </c>
      <c r="E1301" s="10" t="s">
        <v>1840</v>
      </c>
      <c r="F1301" s="10" t="s">
        <v>13</v>
      </c>
      <c r="G1301" s="10" t="s">
        <v>1841</v>
      </c>
      <c r="H1301" s="11" t="s">
        <v>9</v>
      </c>
      <c r="I1301" s="12">
        <v>85608</v>
      </c>
      <c r="J1301" s="13">
        <v>0.7</v>
      </c>
      <c r="K1301" s="12">
        <v>59925.599999999999</v>
      </c>
      <c r="L1301" s="11" t="s">
        <v>9</v>
      </c>
      <c r="M1301" s="14">
        <v>45958</v>
      </c>
      <c r="N1301" s="11" t="s">
        <v>22</v>
      </c>
      <c r="O1301" s="12">
        <v>59925.599999999999</v>
      </c>
      <c r="P1301" s="13">
        <f>O1301/K1301</f>
        <v>1</v>
      </c>
      <c r="Q1301" s="15">
        <f>K1301-O1301</f>
        <v>0</v>
      </c>
      <c r="R1301" s="26" t="s">
        <v>2822</v>
      </c>
    </row>
    <row r="1302" spans="1:18" x14ac:dyDescent="0.25">
      <c r="A1302" s="10" t="s">
        <v>1842</v>
      </c>
      <c r="B1302" s="11">
        <v>125875</v>
      </c>
      <c r="C1302" s="11">
        <v>241030613</v>
      </c>
      <c r="D1302" s="11">
        <v>2499043417</v>
      </c>
      <c r="E1302" s="10" t="s">
        <v>1846</v>
      </c>
      <c r="F1302" s="10" t="s">
        <v>13</v>
      </c>
      <c r="G1302" s="10" t="s">
        <v>121</v>
      </c>
      <c r="H1302" s="11" t="s">
        <v>9</v>
      </c>
      <c r="I1302" s="12">
        <v>21444</v>
      </c>
      <c r="J1302" s="13">
        <v>0.8</v>
      </c>
      <c r="K1302" s="12">
        <v>17155.2</v>
      </c>
      <c r="L1302" s="11" t="s">
        <v>9</v>
      </c>
      <c r="M1302" s="14">
        <v>45958</v>
      </c>
      <c r="N1302" s="11" t="s">
        <v>22</v>
      </c>
      <c r="O1302" s="12">
        <v>17059.2</v>
      </c>
      <c r="P1302" s="13">
        <f>O1302/K1302</f>
        <v>0.99440402909904868</v>
      </c>
      <c r="Q1302" s="15">
        <f>K1302-O1302</f>
        <v>96</v>
      </c>
      <c r="R1302" s="26" t="s">
        <v>2822</v>
      </c>
    </row>
    <row r="1303" spans="1:18" x14ac:dyDescent="0.25">
      <c r="A1303" s="10" t="s">
        <v>1842</v>
      </c>
      <c r="B1303" s="11">
        <v>125875</v>
      </c>
      <c r="C1303" s="11">
        <v>241030347</v>
      </c>
      <c r="D1303" s="11">
        <v>2499043080</v>
      </c>
      <c r="E1303" s="10" t="s">
        <v>1843</v>
      </c>
      <c r="F1303" s="10" t="s">
        <v>7</v>
      </c>
      <c r="G1303" s="10" t="s">
        <v>224</v>
      </c>
      <c r="H1303" s="11" t="s">
        <v>9</v>
      </c>
      <c r="I1303" s="12">
        <v>98283.85</v>
      </c>
      <c r="J1303" s="13">
        <v>0.8</v>
      </c>
      <c r="K1303" s="12">
        <v>78627.08</v>
      </c>
      <c r="L1303" s="11" t="s">
        <v>9</v>
      </c>
      <c r="M1303" s="14">
        <v>46050</v>
      </c>
      <c r="N1303" s="11" t="s">
        <v>22</v>
      </c>
      <c r="O1303" s="12">
        <v>78626.600000000006</v>
      </c>
      <c r="P1303" s="13">
        <f>O1303/K1303</f>
        <v>0.99999389523304194</v>
      </c>
      <c r="Q1303" s="15">
        <f>K1303-O1303</f>
        <v>0.47999999999592546</v>
      </c>
      <c r="R1303" s="26" t="s">
        <v>2822</v>
      </c>
    </row>
    <row r="1304" spans="1:18" x14ac:dyDescent="0.25">
      <c r="A1304" s="10" t="s">
        <v>1842</v>
      </c>
      <c r="B1304" s="11">
        <v>125875</v>
      </c>
      <c r="C1304" s="11">
        <v>241030476</v>
      </c>
      <c r="D1304" s="11">
        <v>2499043221</v>
      </c>
      <c r="E1304" s="10" t="s">
        <v>1844</v>
      </c>
      <c r="F1304" s="10" t="s">
        <v>7</v>
      </c>
      <c r="G1304" s="10" t="s">
        <v>224</v>
      </c>
      <c r="H1304" s="11" t="s">
        <v>9</v>
      </c>
      <c r="I1304" s="12">
        <v>169355.1</v>
      </c>
      <c r="J1304" s="13">
        <v>0.8</v>
      </c>
      <c r="K1304" s="12">
        <v>135484.07999999999</v>
      </c>
      <c r="L1304" s="11" t="s">
        <v>9</v>
      </c>
      <c r="M1304" s="14">
        <v>46050</v>
      </c>
      <c r="N1304" s="11" t="s">
        <v>22</v>
      </c>
      <c r="O1304" s="12">
        <v>135484.07999999999</v>
      </c>
      <c r="P1304" s="13">
        <f>O1304/K1304</f>
        <v>1</v>
      </c>
      <c r="Q1304" s="15">
        <f>K1304-O1304</f>
        <v>0</v>
      </c>
      <c r="R1304" s="26" t="s">
        <v>2822</v>
      </c>
    </row>
    <row r="1305" spans="1:18" x14ac:dyDescent="0.25">
      <c r="A1305" s="10" t="s">
        <v>1842</v>
      </c>
      <c r="B1305" s="11">
        <v>125875</v>
      </c>
      <c r="C1305" s="11">
        <v>241030533</v>
      </c>
      <c r="D1305" s="11">
        <v>2499043306</v>
      </c>
      <c r="E1305" s="10" t="s">
        <v>1845</v>
      </c>
      <c r="F1305" s="10" t="s">
        <v>7</v>
      </c>
      <c r="G1305" s="10" t="s">
        <v>224</v>
      </c>
      <c r="H1305" s="11" t="s">
        <v>9</v>
      </c>
      <c r="I1305" s="12">
        <v>77382.899999999994</v>
      </c>
      <c r="J1305" s="13">
        <v>0.8</v>
      </c>
      <c r="K1305" s="12">
        <v>61906.32</v>
      </c>
      <c r="L1305" s="11" t="s">
        <v>9</v>
      </c>
      <c r="M1305" s="14">
        <v>46050</v>
      </c>
      <c r="N1305" s="11" t="s">
        <v>22</v>
      </c>
      <c r="O1305" s="12">
        <v>61906.32</v>
      </c>
      <c r="P1305" s="13">
        <f>O1305/K1305</f>
        <v>1</v>
      </c>
      <c r="Q1305" s="15">
        <f>K1305-O1305</f>
        <v>0</v>
      </c>
      <c r="R1305" s="26" t="s">
        <v>2822</v>
      </c>
    </row>
    <row r="1306" spans="1:18" x14ac:dyDescent="0.25">
      <c r="A1306" s="10" t="s">
        <v>1847</v>
      </c>
      <c r="B1306" s="11">
        <v>125340</v>
      </c>
      <c r="C1306" s="11">
        <v>241028953</v>
      </c>
      <c r="D1306" s="11">
        <v>2499040785</v>
      </c>
      <c r="E1306" s="10" t="s">
        <v>1848</v>
      </c>
      <c r="F1306" s="10" t="s">
        <v>13</v>
      </c>
      <c r="G1306" s="10" t="s">
        <v>14</v>
      </c>
      <c r="H1306" s="11" t="s">
        <v>9</v>
      </c>
      <c r="I1306" s="12">
        <v>17030.88</v>
      </c>
      <c r="J1306" s="13">
        <v>0.9</v>
      </c>
      <c r="K1306" s="12">
        <v>15327.79</v>
      </c>
      <c r="L1306" s="11" t="s">
        <v>9</v>
      </c>
      <c r="M1306" s="14">
        <v>45958</v>
      </c>
      <c r="N1306" s="11" t="s">
        <v>10</v>
      </c>
      <c r="O1306" s="12">
        <v>0</v>
      </c>
      <c r="P1306" s="13">
        <f>O1306/K1306</f>
        <v>0</v>
      </c>
      <c r="Q1306" s="15">
        <f>K1306-O1306</f>
        <v>15327.79</v>
      </c>
      <c r="R1306" s="16" t="s">
        <v>2832</v>
      </c>
    </row>
    <row r="1307" spans="1:18" x14ac:dyDescent="0.25">
      <c r="A1307" s="10" t="s">
        <v>1847</v>
      </c>
      <c r="B1307" s="11">
        <v>125340</v>
      </c>
      <c r="C1307" s="11">
        <v>241032167</v>
      </c>
      <c r="D1307" s="11">
        <v>2499046172</v>
      </c>
      <c r="E1307" s="10" t="s">
        <v>1849</v>
      </c>
      <c r="F1307" s="10" t="s">
        <v>7</v>
      </c>
      <c r="G1307" s="10" t="s">
        <v>30</v>
      </c>
      <c r="H1307" s="11" t="s">
        <v>9</v>
      </c>
      <c r="I1307" s="12">
        <v>4490.38</v>
      </c>
      <c r="J1307" s="13">
        <v>0.85</v>
      </c>
      <c r="K1307" s="12">
        <v>3816.82</v>
      </c>
      <c r="L1307" s="11" t="s">
        <v>9</v>
      </c>
      <c r="M1307" s="14">
        <v>46050</v>
      </c>
      <c r="N1307" s="11" t="s">
        <v>10</v>
      </c>
      <c r="O1307" s="12">
        <v>0</v>
      </c>
      <c r="P1307" s="13">
        <f>O1307/K1307</f>
        <v>0</v>
      </c>
      <c r="Q1307" s="15">
        <f>K1307-O1307</f>
        <v>3816.82</v>
      </c>
      <c r="R1307" s="16" t="s">
        <v>2832</v>
      </c>
    </row>
    <row r="1308" spans="1:18" x14ac:dyDescent="0.25">
      <c r="A1308" s="17" t="s">
        <v>1778</v>
      </c>
      <c r="B1308" s="18">
        <v>125925</v>
      </c>
      <c r="C1308" s="18">
        <v>241003988</v>
      </c>
      <c r="D1308" s="18">
        <v>2499003592</v>
      </c>
      <c r="E1308" s="17" t="s">
        <v>1779</v>
      </c>
      <c r="F1308" s="17" t="s">
        <v>13</v>
      </c>
      <c r="G1308" s="17" t="s">
        <v>115</v>
      </c>
      <c r="H1308" s="18" t="s">
        <v>9</v>
      </c>
      <c r="I1308" s="19">
        <v>1392</v>
      </c>
      <c r="J1308" s="20">
        <v>0.6</v>
      </c>
      <c r="K1308" s="19">
        <v>835.2</v>
      </c>
      <c r="L1308" s="18" t="s">
        <v>9</v>
      </c>
      <c r="M1308" s="21">
        <v>45958</v>
      </c>
      <c r="N1308" s="18" t="s">
        <v>118</v>
      </c>
      <c r="O1308" s="19">
        <v>0</v>
      </c>
      <c r="P1308" s="20">
        <f>O1308/K1308</f>
        <v>0</v>
      </c>
      <c r="Q1308" s="22">
        <f>K1308-O1308</f>
        <v>835.2</v>
      </c>
      <c r="R1308" s="17" t="s">
        <v>2833</v>
      </c>
    </row>
    <row r="1309" spans="1:18" x14ac:dyDescent="0.25">
      <c r="A1309" s="10" t="s">
        <v>1780</v>
      </c>
      <c r="B1309" s="11">
        <v>125926</v>
      </c>
      <c r="C1309" s="11">
        <v>241029062</v>
      </c>
      <c r="D1309" s="11">
        <v>2499041012</v>
      </c>
      <c r="E1309" s="10" t="s">
        <v>1782</v>
      </c>
      <c r="F1309" s="10" t="s">
        <v>7</v>
      </c>
      <c r="G1309" s="10" t="s">
        <v>124</v>
      </c>
      <c r="H1309" s="11" t="s">
        <v>9</v>
      </c>
      <c r="I1309" s="12">
        <v>184770.8</v>
      </c>
      <c r="J1309" s="13">
        <v>0.6</v>
      </c>
      <c r="K1309" s="12">
        <v>110862.48</v>
      </c>
      <c r="L1309" s="11" t="s">
        <v>9</v>
      </c>
      <c r="M1309" s="14">
        <v>46050</v>
      </c>
      <c r="N1309" s="11" t="s">
        <v>22</v>
      </c>
      <c r="O1309" s="12">
        <v>110698.68</v>
      </c>
      <c r="P1309" s="13">
        <f>O1309/K1309</f>
        <v>0.99852249381395763</v>
      </c>
      <c r="Q1309" s="15">
        <f>K1309-O1309</f>
        <v>163.80000000000291</v>
      </c>
      <c r="R1309" s="26" t="s">
        <v>2822</v>
      </c>
    </row>
    <row r="1310" spans="1:18" x14ac:dyDescent="0.25">
      <c r="A1310" s="10" t="s">
        <v>1780</v>
      </c>
      <c r="B1310" s="11">
        <v>125926</v>
      </c>
      <c r="C1310" s="11">
        <v>241014207</v>
      </c>
      <c r="D1310" s="11">
        <v>2499017035</v>
      </c>
      <c r="E1310" s="10" t="s">
        <v>1781</v>
      </c>
      <c r="F1310" s="10" t="s">
        <v>13</v>
      </c>
      <c r="G1310" s="10" t="s">
        <v>115</v>
      </c>
      <c r="H1310" s="11" t="s">
        <v>9</v>
      </c>
      <c r="I1310" s="12">
        <v>36000</v>
      </c>
      <c r="J1310" s="13">
        <v>0.6</v>
      </c>
      <c r="K1310" s="12">
        <v>21600</v>
      </c>
      <c r="L1310" s="11" t="s">
        <v>9</v>
      </c>
      <c r="M1310" s="14">
        <v>45958</v>
      </c>
      <c r="N1310" s="11" t="s">
        <v>22</v>
      </c>
      <c r="O1310" s="12">
        <v>21600</v>
      </c>
      <c r="P1310" s="13">
        <f>O1310/K1310</f>
        <v>1</v>
      </c>
      <c r="Q1310" s="15">
        <f>K1310-O1310</f>
        <v>0</v>
      </c>
      <c r="R1310" s="26" t="s">
        <v>2822</v>
      </c>
    </row>
    <row r="1311" spans="1:18" x14ac:dyDescent="0.25">
      <c r="A1311" s="10" t="s">
        <v>1786</v>
      </c>
      <c r="B1311" s="11">
        <v>125965</v>
      </c>
      <c r="C1311" s="11">
        <v>241026381</v>
      </c>
      <c r="D1311" s="11">
        <v>2499036477</v>
      </c>
      <c r="E1311" s="10" t="s">
        <v>1788</v>
      </c>
      <c r="F1311" s="10" t="s">
        <v>7</v>
      </c>
      <c r="G1311" s="10" t="s">
        <v>409</v>
      </c>
      <c r="H1311" s="11" t="s">
        <v>9</v>
      </c>
      <c r="I1311" s="12">
        <v>6680.62</v>
      </c>
      <c r="J1311" s="13">
        <v>0.8</v>
      </c>
      <c r="K1311" s="12">
        <v>5344.5</v>
      </c>
      <c r="L1311" s="11" t="s">
        <v>9</v>
      </c>
      <c r="M1311" s="14">
        <v>46050</v>
      </c>
      <c r="N1311" s="11" t="s">
        <v>10</v>
      </c>
      <c r="O1311" s="12">
        <v>0</v>
      </c>
      <c r="P1311" s="13">
        <f>O1311/K1311</f>
        <v>0</v>
      </c>
      <c r="Q1311" s="15">
        <f>K1311-O1311</f>
        <v>5344.5</v>
      </c>
      <c r="R1311" s="16" t="s">
        <v>2832</v>
      </c>
    </row>
    <row r="1312" spans="1:18" x14ac:dyDescent="0.25">
      <c r="A1312" s="10" t="s">
        <v>1786</v>
      </c>
      <c r="B1312" s="11">
        <v>125965</v>
      </c>
      <c r="C1312" s="11">
        <v>241026381</v>
      </c>
      <c r="D1312" s="11">
        <v>2499036486</v>
      </c>
      <c r="E1312" s="10" t="s">
        <v>1789</v>
      </c>
      <c r="F1312" s="10" t="s">
        <v>7</v>
      </c>
      <c r="G1312" s="10" t="s">
        <v>124</v>
      </c>
      <c r="H1312" s="11" t="s">
        <v>9</v>
      </c>
      <c r="I1312" s="12">
        <v>5426.88</v>
      </c>
      <c r="J1312" s="13">
        <v>0.8</v>
      </c>
      <c r="K1312" s="12">
        <v>4341.5</v>
      </c>
      <c r="L1312" s="11" t="s">
        <v>9</v>
      </c>
      <c r="M1312" s="14">
        <v>46050</v>
      </c>
      <c r="N1312" s="11" t="s">
        <v>10</v>
      </c>
      <c r="O1312" s="12">
        <v>0</v>
      </c>
      <c r="P1312" s="13">
        <f>O1312/K1312</f>
        <v>0</v>
      </c>
      <c r="Q1312" s="15">
        <f>K1312-O1312</f>
        <v>4341.5</v>
      </c>
      <c r="R1312" s="16" t="s">
        <v>2832</v>
      </c>
    </row>
    <row r="1313" spans="1:18" x14ac:dyDescent="0.25">
      <c r="A1313" s="17" t="s">
        <v>1786</v>
      </c>
      <c r="B1313" s="18">
        <v>125965</v>
      </c>
      <c r="C1313" s="18">
        <v>241023227</v>
      </c>
      <c r="D1313" s="18">
        <v>2499030967</v>
      </c>
      <c r="E1313" s="17" t="s">
        <v>1787</v>
      </c>
      <c r="F1313" s="17" t="s">
        <v>13</v>
      </c>
      <c r="G1313" s="17" t="s">
        <v>309</v>
      </c>
      <c r="H1313" s="18" t="s">
        <v>9</v>
      </c>
      <c r="I1313" s="19">
        <v>25729.8</v>
      </c>
      <c r="J1313" s="20">
        <v>0.8</v>
      </c>
      <c r="K1313" s="19">
        <v>20583.84</v>
      </c>
      <c r="L1313" s="18" t="s">
        <v>9</v>
      </c>
      <c r="M1313" s="21">
        <v>46078</v>
      </c>
      <c r="N1313" s="18" t="s">
        <v>118</v>
      </c>
      <c r="O1313" s="19">
        <v>7858.03</v>
      </c>
      <c r="P1313" s="20">
        <f>O1313/K1313</f>
        <v>0.38175724257475768</v>
      </c>
      <c r="Q1313" s="22">
        <f>K1313-O1313</f>
        <v>12725.810000000001</v>
      </c>
      <c r="R1313" s="24" t="s">
        <v>2836</v>
      </c>
    </row>
    <row r="1314" spans="1:18" x14ac:dyDescent="0.25">
      <c r="A1314" s="10" t="s">
        <v>1794</v>
      </c>
      <c r="B1314" s="11">
        <v>125604</v>
      </c>
      <c r="C1314" s="11">
        <v>241030116</v>
      </c>
      <c r="D1314" s="11">
        <v>2499042664</v>
      </c>
      <c r="E1314" s="10" t="s">
        <v>1795</v>
      </c>
      <c r="F1314" s="10" t="s">
        <v>7</v>
      </c>
      <c r="G1314" s="10" t="s">
        <v>279</v>
      </c>
      <c r="H1314" s="11" t="s">
        <v>9</v>
      </c>
      <c r="I1314" s="12">
        <v>7523.03</v>
      </c>
      <c r="J1314" s="13">
        <v>0.7</v>
      </c>
      <c r="K1314" s="12">
        <v>5266.12</v>
      </c>
      <c r="L1314" s="11" t="s">
        <v>9</v>
      </c>
      <c r="M1314" s="14">
        <v>46050</v>
      </c>
      <c r="N1314" s="11" t="s">
        <v>10</v>
      </c>
      <c r="O1314" s="12">
        <v>0</v>
      </c>
      <c r="P1314" s="13">
        <f>O1314/K1314</f>
        <v>0</v>
      </c>
      <c r="Q1314" s="15">
        <f>K1314-O1314</f>
        <v>5266.12</v>
      </c>
      <c r="R1314" s="16" t="s">
        <v>2832</v>
      </c>
    </row>
    <row r="1315" spans="1:18" x14ac:dyDescent="0.25">
      <c r="A1315" s="10" t="s">
        <v>1796</v>
      </c>
      <c r="B1315" s="11">
        <v>125392</v>
      </c>
      <c r="C1315" s="11">
        <v>241010851</v>
      </c>
      <c r="D1315" s="11">
        <v>2499012024</v>
      </c>
      <c r="E1315" s="10" t="s">
        <v>1797</v>
      </c>
      <c r="F1315" s="10" t="s">
        <v>13</v>
      </c>
      <c r="G1315" s="10" t="s">
        <v>21</v>
      </c>
      <c r="H1315" s="11" t="s">
        <v>9</v>
      </c>
      <c r="I1315" s="12">
        <v>1885.2</v>
      </c>
      <c r="J1315" s="13">
        <v>0.9</v>
      </c>
      <c r="K1315" s="12">
        <v>1696.68</v>
      </c>
      <c r="L1315" s="11" t="s">
        <v>9</v>
      </c>
      <c r="M1315" s="14">
        <v>45958</v>
      </c>
      <c r="N1315" s="11" t="s">
        <v>22</v>
      </c>
      <c r="O1315" s="12">
        <v>1413.9</v>
      </c>
      <c r="P1315" s="13">
        <f>O1315/K1315</f>
        <v>0.83333333333333337</v>
      </c>
      <c r="Q1315" s="15">
        <f>K1315-O1315</f>
        <v>282.77999999999997</v>
      </c>
      <c r="R1315" s="26" t="s">
        <v>2822</v>
      </c>
    </row>
    <row r="1316" spans="1:18" x14ac:dyDescent="0.25">
      <c r="A1316" s="10" t="s">
        <v>1798</v>
      </c>
      <c r="B1316" s="11">
        <v>125684</v>
      </c>
      <c r="C1316" s="11">
        <v>241001744</v>
      </c>
      <c r="D1316" s="11">
        <v>2499011910</v>
      </c>
      <c r="E1316" s="10" t="s">
        <v>1799</v>
      </c>
      <c r="F1316" s="10" t="s">
        <v>7</v>
      </c>
      <c r="G1316" s="10" t="s">
        <v>224</v>
      </c>
      <c r="H1316" s="11" t="s">
        <v>9</v>
      </c>
      <c r="I1316" s="12">
        <v>89447.98</v>
      </c>
      <c r="J1316" s="13">
        <v>0.7</v>
      </c>
      <c r="K1316" s="12">
        <v>62613.59</v>
      </c>
      <c r="L1316" s="11" t="s">
        <v>9</v>
      </c>
      <c r="M1316" s="14">
        <v>46050</v>
      </c>
      <c r="N1316" s="11" t="s">
        <v>22</v>
      </c>
      <c r="O1316" s="12">
        <v>62613.59</v>
      </c>
      <c r="P1316" s="13">
        <f>O1316/K1316</f>
        <v>1</v>
      </c>
      <c r="Q1316" s="15">
        <f>K1316-O1316</f>
        <v>0</v>
      </c>
      <c r="R1316" s="26" t="s">
        <v>2822</v>
      </c>
    </row>
    <row r="1317" spans="1:18" x14ac:dyDescent="0.25">
      <c r="A1317" s="10" t="s">
        <v>1800</v>
      </c>
      <c r="B1317" s="11">
        <v>125934</v>
      </c>
      <c r="C1317" s="11">
        <v>241018968</v>
      </c>
      <c r="D1317" s="11">
        <v>2499024103</v>
      </c>
      <c r="E1317" s="10" t="s">
        <v>1804</v>
      </c>
      <c r="F1317" s="10" t="s">
        <v>7</v>
      </c>
      <c r="G1317" s="10" t="s">
        <v>124</v>
      </c>
      <c r="H1317" s="11" t="s">
        <v>9</v>
      </c>
      <c r="I1317" s="12">
        <v>196140.6</v>
      </c>
      <c r="J1317" s="13">
        <v>0.8</v>
      </c>
      <c r="K1317" s="12">
        <v>156912.48000000001</v>
      </c>
      <c r="L1317" s="11" t="s">
        <v>9</v>
      </c>
      <c r="M1317" s="14">
        <v>46050</v>
      </c>
      <c r="N1317" s="11" t="s">
        <v>22</v>
      </c>
      <c r="O1317" s="12">
        <v>156912.48000000001</v>
      </c>
      <c r="P1317" s="13">
        <f>O1317/K1317</f>
        <v>1</v>
      </c>
      <c r="Q1317" s="15">
        <f>K1317-O1317</f>
        <v>0</v>
      </c>
      <c r="R1317" s="26" t="s">
        <v>2822</v>
      </c>
    </row>
    <row r="1318" spans="1:18" x14ac:dyDescent="0.25">
      <c r="A1318" s="10" t="s">
        <v>1800</v>
      </c>
      <c r="B1318" s="11">
        <v>125934</v>
      </c>
      <c r="C1318" s="11">
        <v>241018934</v>
      </c>
      <c r="D1318" s="11">
        <v>2499024049</v>
      </c>
      <c r="E1318" s="10" t="s">
        <v>1803</v>
      </c>
      <c r="F1318" s="10" t="s">
        <v>7</v>
      </c>
      <c r="G1318" s="10" t="s">
        <v>124</v>
      </c>
      <c r="H1318" s="11" t="s">
        <v>9</v>
      </c>
      <c r="I1318" s="12">
        <v>16057</v>
      </c>
      <c r="J1318" s="13">
        <v>0.8</v>
      </c>
      <c r="K1318" s="12">
        <v>12845.6</v>
      </c>
      <c r="L1318" s="11" t="s">
        <v>9</v>
      </c>
      <c r="M1318" s="14">
        <v>46050</v>
      </c>
      <c r="N1318" s="11" t="s">
        <v>22</v>
      </c>
      <c r="O1318" s="12">
        <v>12845.6</v>
      </c>
      <c r="P1318" s="13">
        <f>O1318/K1318</f>
        <v>1</v>
      </c>
      <c r="Q1318" s="15">
        <f>K1318-O1318</f>
        <v>0</v>
      </c>
      <c r="R1318" s="26" t="s">
        <v>2822</v>
      </c>
    </row>
    <row r="1319" spans="1:18" x14ac:dyDescent="0.25">
      <c r="A1319" s="10" t="s">
        <v>1800</v>
      </c>
      <c r="B1319" s="11">
        <v>125934</v>
      </c>
      <c r="C1319" s="11">
        <v>241008472</v>
      </c>
      <c r="D1319" s="11">
        <v>2499008818</v>
      </c>
      <c r="E1319" s="10" t="s">
        <v>1802</v>
      </c>
      <c r="F1319" s="10" t="s">
        <v>13</v>
      </c>
      <c r="G1319" s="10" t="s">
        <v>121</v>
      </c>
      <c r="H1319" s="11" t="s">
        <v>9</v>
      </c>
      <c r="I1319" s="12">
        <v>13248</v>
      </c>
      <c r="J1319" s="13">
        <v>0.8</v>
      </c>
      <c r="K1319" s="12">
        <v>10598.4</v>
      </c>
      <c r="L1319" s="11" t="s">
        <v>9</v>
      </c>
      <c r="M1319" s="14">
        <v>45958</v>
      </c>
      <c r="N1319" s="11" t="s">
        <v>22</v>
      </c>
      <c r="O1319" s="12">
        <v>10598.4</v>
      </c>
      <c r="P1319" s="13">
        <f>O1319/K1319</f>
        <v>1</v>
      </c>
      <c r="Q1319" s="15">
        <f>K1319-O1319</f>
        <v>0</v>
      </c>
      <c r="R1319" s="26" t="s">
        <v>2822</v>
      </c>
    </row>
    <row r="1320" spans="1:18" x14ac:dyDescent="0.25">
      <c r="A1320" s="10" t="s">
        <v>1800</v>
      </c>
      <c r="B1320" s="11">
        <v>125934</v>
      </c>
      <c r="C1320" s="11">
        <v>241007424</v>
      </c>
      <c r="D1320" s="11">
        <v>2499007404</v>
      </c>
      <c r="E1320" s="10" t="s">
        <v>1801</v>
      </c>
      <c r="F1320" s="10" t="s">
        <v>13</v>
      </c>
      <c r="G1320" s="10" t="s">
        <v>121</v>
      </c>
      <c r="H1320" s="11" t="s">
        <v>9</v>
      </c>
      <c r="I1320" s="12">
        <v>9450</v>
      </c>
      <c r="J1320" s="13">
        <v>0.8</v>
      </c>
      <c r="K1320" s="12">
        <v>7560</v>
      </c>
      <c r="L1320" s="11" t="s">
        <v>9</v>
      </c>
      <c r="M1320" s="14">
        <v>45958</v>
      </c>
      <c r="N1320" s="11" t="s">
        <v>22</v>
      </c>
      <c r="O1320" s="12">
        <v>7560</v>
      </c>
      <c r="P1320" s="13">
        <f>O1320/K1320</f>
        <v>1</v>
      </c>
      <c r="Q1320" s="15">
        <f>K1320-O1320</f>
        <v>0</v>
      </c>
      <c r="R1320" s="26" t="s">
        <v>2822</v>
      </c>
    </row>
    <row r="1321" spans="1:18" x14ac:dyDescent="0.25">
      <c r="A1321" s="10" t="s">
        <v>1805</v>
      </c>
      <c r="B1321" s="11">
        <v>19611</v>
      </c>
      <c r="C1321" s="11">
        <v>241016621</v>
      </c>
      <c r="D1321" s="11">
        <v>2499020578</v>
      </c>
      <c r="E1321" s="10" t="s">
        <v>1808</v>
      </c>
      <c r="F1321" s="10" t="s">
        <v>7</v>
      </c>
      <c r="G1321" s="10" t="s">
        <v>124</v>
      </c>
      <c r="H1321" s="11" t="s">
        <v>9</v>
      </c>
      <c r="I1321" s="12">
        <v>51081.72</v>
      </c>
      <c r="J1321" s="13">
        <v>0.8</v>
      </c>
      <c r="K1321" s="12">
        <v>40865.379999999997</v>
      </c>
      <c r="L1321" s="11" t="s">
        <v>9</v>
      </c>
      <c r="M1321" s="14">
        <v>46050</v>
      </c>
      <c r="N1321" s="11" t="s">
        <v>22</v>
      </c>
      <c r="O1321" s="12">
        <v>35571.11</v>
      </c>
      <c r="P1321" s="13">
        <f>O1321/K1321</f>
        <v>0.87044608419155778</v>
      </c>
      <c r="Q1321" s="15">
        <f>K1321-O1321</f>
        <v>5294.2699999999968</v>
      </c>
      <c r="R1321" s="26" t="s">
        <v>2822</v>
      </c>
    </row>
    <row r="1322" spans="1:18" x14ac:dyDescent="0.25">
      <c r="A1322" s="10" t="s">
        <v>1805</v>
      </c>
      <c r="B1322" s="11">
        <v>19611</v>
      </c>
      <c r="C1322" s="11">
        <v>241016621</v>
      </c>
      <c r="D1322" s="11">
        <v>2499020563</v>
      </c>
      <c r="E1322" s="10" t="s">
        <v>1806</v>
      </c>
      <c r="F1322" s="10" t="s">
        <v>7</v>
      </c>
      <c r="G1322" s="10" t="s">
        <v>1807</v>
      </c>
      <c r="H1322" s="11" t="s">
        <v>9</v>
      </c>
      <c r="I1322" s="12">
        <v>17024</v>
      </c>
      <c r="J1322" s="13">
        <v>0.8</v>
      </c>
      <c r="K1322" s="12">
        <v>13619.2</v>
      </c>
      <c r="L1322" s="11" t="s">
        <v>9</v>
      </c>
      <c r="M1322" s="14">
        <v>46050</v>
      </c>
      <c r="N1322" s="11" t="s">
        <v>22</v>
      </c>
      <c r="O1322" s="12">
        <v>13074.43</v>
      </c>
      <c r="P1322" s="13">
        <f>O1322/K1322</f>
        <v>0.95999985314849623</v>
      </c>
      <c r="Q1322" s="15">
        <f>K1322-O1322</f>
        <v>544.77000000000044</v>
      </c>
      <c r="R1322" s="26" t="s">
        <v>2822</v>
      </c>
    </row>
    <row r="1323" spans="1:18" x14ac:dyDescent="0.25">
      <c r="A1323" s="10" t="s">
        <v>1809</v>
      </c>
      <c r="B1323" s="11">
        <v>125655</v>
      </c>
      <c r="C1323" s="11">
        <v>241010204</v>
      </c>
      <c r="D1323" s="11">
        <v>2499011230</v>
      </c>
      <c r="E1323" s="10" t="s">
        <v>1810</v>
      </c>
      <c r="F1323" s="10" t="s">
        <v>13</v>
      </c>
      <c r="G1323" s="10" t="s">
        <v>121</v>
      </c>
      <c r="H1323" s="11" t="s">
        <v>9</v>
      </c>
      <c r="I1323" s="12">
        <v>19524.240000000002</v>
      </c>
      <c r="J1323" s="13">
        <v>0.8</v>
      </c>
      <c r="K1323" s="12">
        <v>15619.39</v>
      </c>
      <c r="L1323" s="11" t="s">
        <v>9</v>
      </c>
      <c r="M1323" s="14">
        <v>46050</v>
      </c>
      <c r="N1323" s="11" t="s">
        <v>22</v>
      </c>
      <c r="O1323" s="12">
        <v>14150.4</v>
      </c>
      <c r="P1323" s="13">
        <f>O1323/K1323</f>
        <v>0.90595087260129881</v>
      </c>
      <c r="Q1323" s="15">
        <f>K1323-O1323</f>
        <v>1468.9899999999998</v>
      </c>
      <c r="R1323" s="26" t="s">
        <v>2822</v>
      </c>
    </row>
    <row r="1324" spans="1:18" x14ac:dyDescent="0.25">
      <c r="A1324" s="10" t="s">
        <v>1809</v>
      </c>
      <c r="B1324" s="11">
        <v>125655</v>
      </c>
      <c r="C1324" s="11">
        <v>241023865</v>
      </c>
      <c r="D1324" s="11">
        <v>2499032058</v>
      </c>
      <c r="E1324" s="10" t="s">
        <v>1811</v>
      </c>
      <c r="F1324" s="10" t="s">
        <v>13</v>
      </c>
      <c r="G1324" s="10" t="s">
        <v>121</v>
      </c>
      <c r="H1324" s="11" t="s">
        <v>9</v>
      </c>
      <c r="I1324" s="12">
        <v>49056</v>
      </c>
      <c r="J1324" s="13">
        <v>0.8</v>
      </c>
      <c r="K1324" s="12">
        <v>39244.800000000003</v>
      </c>
      <c r="L1324" s="11" t="s">
        <v>9</v>
      </c>
      <c r="M1324" s="14">
        <v>45958</v>
      </c>
      <c r="N1324" s="11" t="s">
        <v>22</v>
      </c>
      <c r="O1324" s="12">
        <v>38476.800000000003</v>
      </c>
      <c r="P1324" s="13">
        <f>O1324/K1324</f>
        <v>0.98043052837573386</v>
      </c>
      <c r="Q1324" s="15">
        <f>K1324-O1324</f>
        <v>768</v>
      </c>
      <c r="R1324" s="26" t="s">
        <v>2822</v>
      </c>
    </row>
    <row r="1325" spans="1:18" x14ac:dyDescent="0.25">
      <c r="A1325" s="10" t="s">
        <v>1809</v>
      </c>
      <c r="B1325" s="11">
        <v>125655</v>
      </c>
      <c r="C1325" s="11">
        <v>241023900</v>
      </c>
      <c r="D1325" s="11">
        <v>2499032103</v>
      </c>
      <c r="E1325" s="10" t="s">
        <v>1812</v>
      </c>
      <c r="F1325" s="10" t="s">
        <v>7</v>
      </c>
      <c r="G1325" s="10" t="s">
        <v>1813</v>
      </c>
      <c r="H1325" s="11" t="s">
        <v>9</v>
      </c>
      <c r="I1325" s="12">
        <v>59055</v>
      </c>
      <c r="J1325" s="13">
        <v>0.8</v>
      </c>
      <c r="K1325" s="12">
        <v>47244</v>
      </c>
      <c r="L1325" s="11" t="s">
        <v>9</v>
      </c>
      <c r="M1325" s="14">
        <v>46050</v>
      </c>
      <c r="N1325" s="11" t="s">
        <v>22</v>
      </c>
      <c r="O1325" s="12">
        <v>47244</v>
      </c>
      <c r="P1325" s="13">
        <f>O1325/K1325</f>
        <v>1</v>
      </c>
      <c r="Q1325" s="15">
        <f>K1325-O1325</f>
        <v>0</v>
      </c>
      <c r="R1325" s="26" t="s">
        <v>2822</v>
      </c>
    </row>
    <row r="1326" spans="1:18" x14ac:dyDescent="0.25">
      <c r="A1326" s="10" t="s">
        <v>1814</v>
      </c>
      <c r="B1326" s="11">
        <v>16375</v>
      </c>
      <c r="C1326" s="11">
        <v>241014343</v>
      </c>
      <c r="D1326" s="11">
        <v>2499017248</v>
      </c>
      <c r="E1326" s="10" t="s">
        <v>1815</v>
      </c>
      <c r="F1326" s="10" t="s">
        <v>13</v>
      </c>
      <c r="G1326" s="10" t="s">
        <v>465</v>
      </c>
      <c r="H1326" s="11" t="s">
        <v>9</v>
      </c>
      <c r="I1326" s="12">
        <v>9000</v>
      </c>
      <c r="J1326" s="13">
        <v>0.8</v>
      </c>
      <c r="K1326" s="12">
        <v>7200</v>
      </c>
      <c r="L1326" s="11" t="s">
        <v>9</v>
      </c>
      <c r="M1326" s="14">
        <v>45958</v>
      </c>
      <c r="N1326" s="11" t="s">
        <v>10</v>
      </c>
      <c r="O1326" s="12">
        <v>0</v>
      </c>
      <c r="P1326" s="13">
        <f>O1326/K1326</f>
        <v>0</v>
      </c>
      <c r="Q1326" s="15">
        <f>K1326-O1326</f>
        <v>7200</v>
      </c>
      <c r="R1326" s="16" t="s">
        <v>2832</v>
      </c>
    </row>
    <row r="1327" spans="1:18" x14ac:dyDescent="0.25">
      <c r="A1327" s="10" t="s">
        <v>1814</v>
      </c>
      <c r="B1327" s="11">
        <v>17003753</v>
      </c>
      <c r="C1327" s="11">
        <v>241026570</v>
      </c>
      <c r="D1327" s="11">
        <v>2499036851</v>
      </c>
      <c r="E1327" s="10" t="s">
        <v>1816</v>
      </c>
      <c r="F1327" s="10" t="s">
        <v>13</v>
      </c>
      <c r="G1327" s="10" t="s">
        <v>21</v>
      </c>
      <c r="H1327" s="11" t="s">
        <v>9</v>
      </c>
      <c r="I1327" s="12">
        <v>64800</v>
      </c>
      <c r="J1327" s="13">
        <v>0.72</v>
      </c>
      <c r="K1327" s="12">
        <v>46656</v>
      </c>
      <c r="L1327" s="11" t="s">
        <v>9</v>
      </c>
      <c r="M1327" s="14">
        <v>45958</v>
      </c>
      <c r="N1327" s="11" t="s">
        <v>22</v>
      </c>
      <c r="O1327" s="12">
        <v>38685.71</v>
      </c>
      <c r="P1327" s="13">
        <f>O1327/K1327</f>
        <v>0.82916902434842243</v>
      </c>
      <c r="Q1327" s="15">
        <f>K1327-O1327</f>
        <v>7970.2900000000009</v>
      </c>
      <c r="R1327" s="26" t="s">
        <v>2822</v>
      </c>
    </row>
    <row r="1328" spans="1:18" x14ac:dyDescent="0.25">
      <c r="A1328" s="10" t="s">
        <v>1817</v>
      </c>
      <c r="B1328" s="11">
        <v>125677</v>
      </c>
      <c r="C1328" s="11">
        <v>241035141</v>
      </c>
      <c r="D1328" s="11">
        <v>2499050971</v>
      </c>
      <c r="E1328" s="10" t="s">
        <v>1818</v>
      </c>
      <c r="F1328" s="10" t="s">
        <v>13</v>
      </c>
      <c r="G1328" s="10" t="s">
        <v>14</v>
      </c>
      <c r="H1328" s="11" t="s">
        <v>9</v>
      </c>
      <c r="I1328" s="12">
        <v>64894.559999999998</v>
      </c>
      <c r="J1328" s="13">
        <v>0.6</v>
      </c>
      <c r="K1328" s="12">
        <v>38936.74</v>
      </c>
      <c r="L1328" s="11" t="s">
        <v>9</v>
      </c>
      <c r="M1328" s="14">
        <v>45958</v>
      </c>
      <c r="N1328" s="11" t="s">
        <v>22</v>
      </c>
      <c r="O1328" s="12">
        <v>38936.74</v>
      </c>
      <c r="P1328" s="13">
        <f>O1328/K1328</f>
        <v>1</v>
      </c>
      <c r="Q1328" s="15">
        <f>K1328-O1328</f>
        <v>0</v>
      </c>
      <c r="R1328" s="26" t="s">
        <v>2822</v>
      </c>
    </row>
    <row r="1329" spans="1:18" x14ac:dyDescent="0.25">
      <c r="A1329" s="10" t="s">
        <v>1819</v>
      </c>
      <c r="B1329" s="11">
        <v>125238</v>
      </c>
      <c r="C1329" s="11">
        <v>241033764</v>
      </c>
      <c r="D1329" s="11">
        <v>2499048753</v>
      </c>
      <c r="E1329" s="10" t="s">
        <v>1820</v>
      </c>
      <c r="F1329" s="10" t="s">
        <v>7</v>
      </c>
      <c r="G1329" s="10" t="s">
        <v>298</v>
      </c>
      <c r="H1329" s="11" t="s">
        <v>9</v>
      </c>
      <c r="I1329" s="12">
        <v>14806.02</v>
      </c>
      <c r="J1329" s="13">
        <v>0.85</v>
      </c>
      <c r="K1329" s="12">
        <v>12585.12</v>
      </c>
      <c r="L1329" s="11" t="s">
        <v>9</v>
      </c>
      <c r="M1329" s="14">
        <v>46050</v>
      </c>
      <c r="N1329" s="11" t="s">
        <v>10</v>
      </c>
      <c r="O1329" s="12">
        <v>0</v>
      </c>
      <c r="P1329" s="13">
        <f>O1329/K1329</f>
        <v>0</v>
      </c>
      <c r="Q1329" s="15">
        <f>K1329-O1329</f>
        <v>12585.12</v>
      </c>
      <c r="R1329" s="16" t="s">
        <v>2832</v>
      </c>
    </row>
    <row r="1330" spans="1:18" x14ac:dyDescent="0.25">
      <c r="A1330" s="10" t="s">
        <v>1819</v>
      </c>
      <c r="B1330" s="11">
        <v>125238</v>
      </c>
      <c r="C1330" s="11">
        <v>241033770</v>
      </c>
      <c r="D1330" s="11">
        <v>2499048757</v>
      </c>
      <c r="E1330" s="10" t="s">
        <v>294</v>
      </c>
      <c r="F1330" s="10" t="s">
        <v>13</v>
      </c>
      <c r="G1330" s="10" t="s">
        <v>60</v>
      </c>
      <c r="H1330" s="11" t="s">
        <v>9</v>
      </c>
      <c r="I1330" s="12">
        <v>7654.56</v>
      </c>
      <c r="J1330" s="13">
        <v>0.9</v>
      </c>
      <c r="K1330" s="12">
        <v>6889.1</v>
      </c>
      <c r="L1330" s="11" t="s">
        <v>9</v>
      </c>
      <c r="M1330" s="14">
        <v>45958</v>
      </c>
      <c r="N1330" s="11" t="s">
        <v>22</v>
      </c>
      <c r="O1330" s="12">
        <v>6315.04</v>
      </c>
      <c r="P1330" s="13">
        <f>O1330/K1330</f>
        <v>0.9166712632999956</v>
      </c>
      <c r="Q1330" s="15">
        <f>K1330-O1330</f>
        <v>574.0600000000004</v>
      </c>
      <c r="R1330" s="26" t="s">
        <v>2822</v>
      </c>
    </row>
    <row r="1331" spans="1:18" x14ac:dyDescent="0.25">
      <c r="A1331" s="10" t="s">
        <v>1850</v>
      </c>
      <c r="B1331" s="11">
        <v>18942</v>
      </c>
      <c r="C1331" s="11">
        <v>241009639</v>
      </c>
      <c r="D1331" s="11">
        <v>2499010436</v>
      </c>
      <c r="E1331" s="10" t="s">
        <v>1851</v>
      </c>
      <c r="F1331" s="10" t="s">
        <v>13</v>
      </c>
      <c r="G1331" s="10" t="s">
        <v>121</v>
      </c>
      <c r="H1331" s="11" t="s">
        <v>9</v>
      </c>
      <c r="I1331" s="12">
        <v>2963.4</v>
      </c>
      <c r="J1331" s="13">
        <v>0.5</v>
      </c>
      <c r="K1331" s="12">
        <v>1481.7</v>
      </c>
      <c r="L1331" s="11" t="s">
        <v>9</v>
      </c>
      <c r="M1331" s="14">
        <v>45958</v>
      </c>
      <c r="N1331" s="11" t="s">
        <v>22</v>
      </c>
      <c r="O1331" s="12">
        <v>1361.76</v>
      </c>
      <c r="P1331" s="13">
        <f>O1331/K1331</f>
        <v>0.91905243976513462</v>
      </c>
      <c r="Q1331" s="15">
        <f>K1331-O1331</f>
        <v>119.94000000000005</v>
      </c>
      <c r="R1331" s="26" t="s">
        <v>2822</v>
      </c>
    </row>
    <row r="1332" spans="1:18" x14ac:dyDescent="0.25">
      <c r="A1332" s="10" t="s">
        <v>1852</v>
      </c>
      <c r="B1332" s="11">
        <v>18954</v>
      </c>
      <c r="C1332" s="11">
        <v>241030075</v>
      </c>
      <c r="D1332" s="11">
        <v>2499042599</v>
      </c>
      <c r="E1332" s="10" t="s">
        <v>387</v>
      </c>
      <c r="F1332" s="10" t="s">
        <v>13</v>
      </c>
      <c r="G1332" s="10" t="s">
        <v>121</v>
      </c>
      <c r="H1332" s="11" t="s">
        <v>9</v>
      </c>
      <c r="I1332" s="12">
        <v>13212.36</v>
      </c>
      <c r="J1332" s="13">
        <v>0.9</v>
      </c>
      <c r="K1332" s="12">
        <v>11891.12</v>
      </c>
      <c r="L1332" s="11" t="s">
        <v>9</v>
      </c>
      <c r="M1332" s="14">
        <v>45958</v>
      </c>
      <c r="N1332" s="11" t="s">
        <v>22</v>
      </c>
      <c r="O1332" s="12">
        <v>11710.44</v>
      </c>
      <c r="P1332" s="13">
        <f>O1332/K1332</f>
        <v>0.98480546828221394</v>
      </c>
      <c r="Q1332" s="15">
        <f>K1332-O1332</f>
        <v>180.68000000000029</v>
      </c>
      <c r="R1332" s="26" t="s">
        <v>2822</v>
      </c>
    </row>
    <row r="1333" spans="1:18" x14ac:dyDescent="0.25">
      <c r="A1333" s="10" t="s">
        <v>1853</v>
      </c>
      <c r="B1333" s="11">
        <v>126018</v>
      </c>
      <c r="C1333" s="11">
        <v>241017717</v>
      </c>
      <c r="D1333" s="11">
        <v>2499022066</v>
      </c>
      <c r="E1333" s="10" t="s">
        <v>887</v>
      </c>
      <c r="F1333" s="10" t="s">
        <v>13</v>
      </c>
      <c r="G1333" s="10" t="s">
        <v>495</v>
      </c>
      <c r="H1333" s="11" t="s">
        <v>9</v>
      </c>
      <c r="I1333" s="12">
        <v>24931.200000000001</v>
      </c>
      <c r="J1333" s="13">
        <v>0.8</v>
      </c>
      <c r="K1333" s="12">
        <v>19944.96</v>
      </c>
      <c r="L1333" s="11" t="s">
        <v>9</v>
      </c>
      <c r="M1333" s="14">
        <v>46078</v>
      </c>
      <c r="N1333" s="11" t="s">
        <v>22</v>
      </c>
      <c r="O1333" s="12">
        <v>18447.560000000001</v>
      </c>
      <c r="P1333" s="13">
        <f>O1333/K1333</f>
        <v>0.92492338916698769</v>
      </c>
      <c r="Q1333" s="15">
        <f>K1333-O1333</f>
        <v>1497.3999999999978</v>
      </c>
      <c r="R1333" s="26" t="s">
        <v>2822</v>
      </c>
    </row>
    <row r="1334" spans="1:18" x14ac:dyDescent="0.25">
      <c r="A1334" s="10" t="s">
        <v>1853</v>
      </c>
      <c r="B1334" s="11">
        <v>126018</v>
      </c>
      <c r="C1334" s="11">
        <v>241028963</v>
      </c>
      <c r="D1334" s="11">
        <v>2499040798</v>
      </c>
      <c r="E1334" s="10" t="s">
        <v>1856</v>
      </c>
      <c r="F1334" s="10" t="s">
        <v>7</v>
      </c>
      <c r="G1334" s="10" t="s">
        <v>124</v>
      </c>
      <c r="H1334" s="11" t="s">
        <v>9</v>
      </c>
      <c r="I1334" s="12">
        <v>72188.710000000006</v>
      </c>
      <c r="J1334" s="13">
        <v>0.8</v>
      </c>
      <c r="K1334" s="12">
        <v>57750.97</v>
      </c>
      <c r="L1334" s="11" t="s">
        <v>9</v>
      </c>
      <c r="M1334" s="14">
        <v>46050</v>
      </c>
      <c r="N1334" s="11" t="s">
        <v>22</v>
      </c>
      <c r="O1334" s="12">
        <v>57750.97</v>
      </c>
      <c r="P1334" s="13">
        <f>O1334/K1334</f>
        <v>1</v>
      </c>
      <c r="Q1334" s="15">
        <f>K1334-O1334</f>
        <v>0</v>
      </c>
      <c r="R1334" s="26" t="s">
        <v>2822</v>
      </c>
    </row>
    <row r="1335" spans="1:18" x14ac:dyDescent="0.25">
      <c r="A1335" s="10" t="s">
        <v>1853</v>
      </c>
      <c r="B1335" s="11">
        <v>126018</v>
      </c>
      <c r="C1335" s="11">
        <v>241017717</v>
      </c>
      <c r="D1335" s="11">
        <v>2499022071</v>
      </c>
      <c r="E1335" s="10" t="s">
        <v>1854</v>
      </c>
      <c r="F1335" s="10" t="s">
        <v>13</v>
      </c>
      <c r="G1335" s="10" t="s">
        <v>1855</v>
      </c>
      <c r="H1335" s="11" t="s">
        <v>9</v>
      </c>
      <c r="I1335" s="12">
        <v>16416</v>
      </c>
      <c r="J1335" s="13">
        <v>0.8</v>
      </c>
      <c r="K1335" s="12">
        <v>13132.8</v>
      </c>
      <c r="L1335" s="11" t="s">
        <v>9</v>
      </c>
      <c r="M1335" s="14">
        <v>45958</v>
      </c>
      <c r="N1335" s="11" t="s">
        <v>22</v>
      </c>
      <c r="O1335" s="12">
        <v>13132.8</v>
      </c>
      <c r="P1335" s="13">
        <f>O1335/K1335</f>
        <v>1</v>
      </c>
      <c r="Q1335" s="15">
        <f>K1335-O1335</f>
        <v>0</v>
      </c>
      <c r="R1335" s="26" t="s">
        <v>2822</v>
      </c>
    </row>
    <row r="1336" spans="1:18" x14ac:dyDescent="0.25">
      <c r="A1336" s="10" t="s">
        <v>1860</v>
      </c>
      <c r="B1336" s="11">
        <v>17002478</v>
      </c>
      <c r="C1336" s="11">
        <v>241026142</v>
      </c>
      <c r="D1336" s="11">
        <v>2499036080</v>
      </c>
      <c r="E1336" s="10" t="s">
        <v>1877</v>
      </c>
      <c r="F1336" s="10" t="s">
        <v>13</v>
      </c>
      <c r="G1336" s="10" t="s">
        <v>42</v>
      </c>
      <c r="H1336" s="11" t="s">
        <v>9</v>
      </c>
      <c r="I1336" s="12">
        <v>8340</v>
      </c>
      <c r="J1336" s="13">
        <v>0.7</v>
      </c>
      <c r="K1336" s="12">
        <v>5838</v>
      </c>
      <c r="L1336" s="11" t="s">
        <v>9</v>
      </c>
      <c r="M1336" s="14">
        <v>45958</v>
      </c>
      <c r="N1336" s="11" t="s">
        <v>22</v>
      </c>
      <c r="O1336" s="12">
        <v>5351.5</v>
      </c>
      <c r="P1336" s="13">
        <f>O1336/K1336</f>
        <v>0.91666666666666663</v>
      </c>
      <c r="Q1336" s="15">
        <f>K1336-O1336</f>
        <v>486.5</v>
      </c>
      <c r="R1336" s="26" t="s">
        <v>2822</v>
      </c>
    </row>
    <row r="1337" spans="1:18" x14ac:dyDescent="0.25">
      <c r="A1337" s="10" t="s">
        <v>1860</v>
      </c>
      <c r="B1337" s="11">
        <v>17002478</v>
      </c>
      <c r="C1337" s="11">
        <v>241026168</v>
      </c>
      <c r="D1337" s="11">
        <v>2499036113</v>
      </c>
      <c r="E1337" s="10" t="s">
        <v>1879</v>
      </c>
      <c r="F1337" s="10" t="s">
        <v>13</v>
      </c>
      <c r="G1337" s="10" t="s">
        <v>42</v>
      </c>
      <c r="H1337" s="11" t="s">
        <v>9</v>
      </c>
      <c r="I1337" s="12">
        <v>49200</v>
      </c>
      <c r="J1337" s="13">
        <v>0.8</v>
      </c>
      <c r="K1337" s="12">
        <v>39360</v>
      </c>
      <c r="L1337" s="11" t="s">
        <v>9</v>
      </c>
      <c r="M1337" s="14">
        <v>45958</v>
      </c>
      <c r="N1337" s="11" t="s">
        <v>22</v>
      </c>
      <c r="O1337" s="12">
        <v>36080</v>
      </c>
      <c r="P1337" s="13">
        <f>O1337/K1337</f>
        <v>0.91666666666666663</v>
      </c>
      <c r="Q1337" s="15">
        <f>K1337-O1337</f>
        <v>3280</v>
      </c>
      <c r="R1337" s="26" t="s">
        <v>2822</v>
      </c>
    </row>
    <row r="1338" spans="1:18" x14ac:dyDescent="0.25">
      <c r="A1338" s="10" t="s">
        <v>1860</v>
      </c>
      <c r="B1338" s="11">
        <v>17002478</v>
      </c>
      <c r="C1338" s="11">
        <v>241026155</v>
      </c>
      <c r="D1338" s="11">
        <v>2499036101</v>
      </c>
      <c r="E1338" s="10" t="s">
        <v>1878</v>
      </c>
      <c r="F1338" s="10" t="s">
        <v>13</v>
      </c>
      <c r="G1338" s="10" t="s">
        <v>880</v>
      </c>
      <c r="H1338" s="11" t="s">
        <v>9</v>
      </c>
      <c r="I1338" s="12">
        <v>56600</v>
      </c>
      <c r="J1338" s="13">
        <v>0.8</v>
      </c>
      <c r="K1338" s="12">
        <v>45280</v>
      </c>
      <c r="L1338" s="11" t="s">
        <v>9</v>
      </c>
      <c r="M1338" s="14">
        <v>46050</v>
      </c>
      <c r="N1338" s="11" t="s">
        <v>22</v>
      </c>
      <c r="O1338" s="12">
        <v>45120</v>
      </c>
      <c r="P1338" s="13">
        <f>O1338/K1338</f>
        <v>0.99646643109540634</v>
      </c>
      <c r="Q1338" s="15">
        <f>K1338-O1338</f>
        <v>160</v>
      </c>
      <c r="R1338" s="26" t="s">
        <v>2822</v>
      </c>
    </row>
    <row r="1339" spans="1:18" x14ac:dyDescent="0.25">
      <c r="A1339" s="10" t="s">
        <v>1860</v>
      </c>
      <c r="B1339" s="11">
        <v>17002478</v>
      </c>
      <c r="C1339" s="11">
        <v>241025945</v>
      </c>
      <c r="D1339" s="11">
        <v>2499035740</v>
      </c>
      <c r="E1339" s="10" t="s">
        <v>1867</v>
      </c>
      <c r="F1339" s="10" t="s">
        <v>13</v>
      </c>
      <c r="G1339" s="10" t="s">
        <v>957</v>
      </c>
      <c r="H1339" s="11" t="s">
        <v>9</v>
      </c>
      <c r="I1339" s="12">
        <v>14580</v>
      </c>
      <c r="J1339" s="13">
        <v>0.8</v>
      </c>
      <c r="K1339" s="12">
        <v>11664</v>
      </c>
      <c r="L1339" s="11" t="s">
        <v>9</v>
      </c>
      <c r="M1339" s="14">
        <v>45958</v>
      </c>
      <c r="N1339" s="11" t="s">
        <v>22</v>
      </c>
      <c r="O1339" s="12">
        <v>11664</v>
      </c>
      <c r="P1339" s="13">
        <f>O1339/K1339</f>
        <v>1</v>
      </c>
      <c r="Q1339" s="15">
        <f>K1339-O1339</f>
        <v>0</v>
      </c>
      <c r="R1339" s="26" t="s">
        <v>2822</v>
      </c>
    </row>
    <row r="1340" spans="1:18" x14ac:dyDescent="0.25">
      <c r="A1340" s="10" t="s">
        <v>1860</v>
      </c>
      <c r="B1340" s="11">
        <v>17002478</v>
      </c>
      <c r="C1340" s="11">
        <v>241026068</v>
      </c>
      <c r="D1340" s="11">
        <v>2499035934</v>
      </c>
      <c r="E1340" s="10" t="s">
        <v>1869</v>
      </c>
      <c r="F1340" s="10" t="s">
        <v>13</v>
      </c>
      <c r="G1340" s="10" t="s">
        <v>957</v>
      </c>
      <c r="H1340" s="11" t="s">
        <v>9</v>
      </c>
      <c r="I1340" s="12">
        <v>6360</v>
      </c>
      <c r="J1340" s="13">
        <v>0.7</v>
      </c>
      <c r="K1340" s="12">
        <v>4452</v>
      </c>
      <c r="L1340" s="11" t="s">
        <v>9</v>
      </c>
      <c r="M1340" s="14">
        <v>45958</v>
      </c>
      <c r="N1340" s="11" t="s">
        <v>22</v>
      </c>
      <c r="O1340" s="12">
        <v>4452</v>
      </c>
      <c r="P1340" s="13">
        <f>O1340/K1340</f>
        <v>1</v>
      </c>
      <c r="Q1340" s="15">
        <f>K1340-O1340</f>
        <v>0</v>
      </c>
      <c r="R1340" s="26" t="s">
        <v>2822</v>
      </c>
    </row>
    <row r="1341" spans="1:18" x14ac:dyDescent="0.25">
      <c r="A1341" s="10" t="s">
        <v>1860</v>
      </c>
      <c r="B1341" s="11">
        <v>17002478</v>
      </c>
      <c r="C1341" s="11">
        <v>241026106</v>
      </c>
      <c r="D1341" s="11">
        <v>2499036015</v>
      </c>
      <c r="E1341" s="10" t="s">
        <v>1873</v>
      </c>
      <c r="F1341" s="10" t="s">
        <v>13</v>
      </c>
      <c r="G1341" s="10" t="s">
        <v>880</v>
      </c>
      <c r="H1341" s="11" t="s">
        <v>9</v>
      </c>
      <c r="I1341" s="12">
        <v>11415</v>
      </c>
      <c r="J1341" s="13">
        <v>0.8</v>
      </c>
      <c r="K1341" s="12">
        <v>9132</v>
      </c>
      <c r="L1341" s="11" t="s">
        <v>9</v>
      </c>
      <c r="M1341" s="14">
        <v>45958</v>
      </c>
      <c r="N1341" s="11" t="s">
        <v>22</v>
      </c>
      <c r="O1341" s="12">
        <v>9132</v>
      </c>
      <c r="P1341" s="13">
        <f>O1341/K1341</f>
        <v>1</v>
      </c>
      <c r="Q1341" s="15">
        <f>K1341-O1341</f>
        <v>0</v>
      </c>
      <c r="R1341" s="26" t="s">
        <v>2822</v>
      </c>
    </row>
    <row r="1342" spans="1:18" x14ac:dyDescent="0.25">
      <c r="A1342" s="10" t="s">
        <v>1860</v>
      </c>
      <c r="B1342" s="11">
        <v>17002478</v>
      </c>
      <c r="C1342" s="11">
        <v>241026113</v>
      </c>
      <c r="D1342" s="11">
        <v>2499036024</v>
      </c>
      <c r="E1342" s="10" t="s">
        <v>1874</v>
      </c>
      <c r="F1342" s="10" t="s">
        <v>13</v>
      </c>
      <c r="G1342" s="10" t="s">
        <v>957</v>
      </c>
      <c r="H1342" s="11" t="s">
        <v>9</v>
      </c>
      <c r="I1342" s="12">
        <v>6000</v>
      </c>
      <c r="J1342" s="13">
        <v>0.8</v>
      </c>
      <c r="K1342" s="12">
        <v>4800</v>
      </c>
      <c r="L1342" s="11" t="s">
        <v>9</v>
      </c>
      <c r="M1342" s="14">
        <v>45958</v>
      </c>
      <c r="N1342" s="11" t="s">
        <v>22</v>
      </c>
      <c r="O1342" s="12">
        <v>4800</v>
      </c>
      <c r="P1342" s="13">
        <f>O1342/K1342</f>
        <v>1</v>
      </c>
      <c r="Q1342" s="15">
        <f>K1342-O1342</f>
        <v>0</v>
      </c>
      <c r="R1342" s="26" t="s">
        <v>2822</v>
      </c>
    </row>
    <row r="1343" spans="1:18" x14ac:dyDescent="0.25">
      <c r="A1343" s="10" t="s">
        <v>1860</v>
      </c>
      <c r="B1343" s="11">
        <v>17002478</v>
      </c>
      <c r="C1343" s="11">
        <v>241026131</v>
      </c>
      <c r="D1343" s="11">
        <v>2499036050</v>
      </c>
      <c r="E1343" s="10" t="s">
        <v>1875</v>
      </c>
      <c r="F1343" s="10" t="s">
        <v>13</v>
      </c>
      <c r="G1343" s="10" t="s">
        <v>957</v>
      </c>
      <c r="H1343" s="11" t="s">
        <v>9</v>
      </c>
      <c r="I1343" s="12">
        <v>6360</v>
      </c>
      <c r="J1343" s="13">
        <v>0.7</v>
      </c>
      <c r="K1343" s="12">
        <v>4452</v>
      </c>
      <c r="L1343" s="11" t="s">
        <v>9</v>
      </c>
      <c r="M1343" s="14">
        <v>45958</v>
      </c>
      <c r="N1343" s="11" t="s">
        <v>22</v>
      </c>
      <c r="O1343" s="12">
        <v>4452</v>
      </c>
      <c r="P1343" s="13">
        <f>O1343/K1343</f>
        <v>1</v>
      </c>
      <c r="Q1343" s="15">
        <f>K1343-O1343</f>
        <v>0</v>
      </c>
      <c r="R1343" s="26" t="s">
        <v>2822</v>
      </c>
    </row>
    <row r="1344" spans="1:18" x14ac:dyDescent="0.25">
      <c r="A1344" s="10" t="s">
        <v>1860</v>
      </c>
      <c r="B1344" s="11">
        <v>17002478</v>
      </c>
      <c r="C1344" s="11">
        <v>241026134</v>
      </c>
      <c r="D1344" s="11">
        <v>2499036058</v>
      </c>
      <c r="E1344" s="10" t="s">
        <v>1876</v>
      </c>
      <c r="F1344" s="10" t="s">
        <v>13</v>
      </c>
      <c r="G1344" s="10" t="s">
        <v>957</v>
      </c>
      <c r="H1344" s="11" t="s">
        <v>9</v>
      </c>
      <c r="I1344" s="12">
        <v>5640</v>
      </c>
      <c r="J1344" s="13">
        <v>0.6</v>
      </c>
      <c r="K1344" s="12">
        <v>3384</v>
      </c>
      <c r="L1344" s="11" t="s">
        <v>9</v>
      </c>
      <c r="M1344" s="14">
        <v>45958</v>
      </c>
      <c r="N1344" s="11" t="s">
        <v>22</v>
      </c>
      <c r="O1344" s="12">
        <v>3384</v>
      </c>
      <c r="P1344" s="13">
        <f>O1344/K1344</f>
        <v>1</v>
      </c>
      <c r="Q1344" s="15">
        <f>K1344-O1344</f>
        <v>0</v>
      </c>
      <c r="R1344" s="26" t="s">
        <v>2822</v>
      </c>
    </row>
    <row r="1345" spans="1:18" x14ac:dyDescent="0.25">
      <c r="A1345" s="10" t="s">
        <v>1860</v>
      </c>
      <c r="B1345" s="11">
        <v>17002478</v>
      </c>
      <c r="C1345" s="11">
        <v>241026178</v>
      </c>
      <c r="D1345" s="11">
        <v>2499036137</v>
      </c>
      <c r="E1345" s="10" t="s">
        <v>1880</v>
      </c>
      <c r="F1345" s="10" t="s">
        <v>13</v>
      </c>
      <c r="G1345" s="10" t="s">
        <v>957</v>
      </c>
      <c r="H1345" s="11" t="s">
        <v>9</v>
      </c>
      <c r="I1345" s="12">
        <v>49860</v>
      </c>
      <c r="J1345" s="13">
        <v>0.9</v>
      </c>
      <c r="K1345" s="12">
        <v>44874</v>
      </c>
      <c r="L1345" s="11" t="s">
        <v>9</v>
      </c>
      <c r="M1345" s="14">
        <v>45958</v>
      </c>
      <c r="N1345" s="11" t="s">
        <v>22</v>
      </c>
      <c r="O1345" s="12">
        <v>44874</v>
      </c>
      <c r="P1345" s="13">
        <f>O1345/K1345</f>
        <v>1</v>
      </c>
      <c r="Q1345" s="15">
        <f>K1345-O1345</f>
        <v>0</v>
      </c>
      <c r="R1345" s="26" t="s">
        <v>2822</v>
      </c>
    </row>
    <row r="1346" spans="1:18" x14ac:dyDescent="0.25">
      <c r="A1346" s="10" t="s">
        <v>1860</v>
      </c>
      <c r="B1346" s="11">
        <v>17002478</v>
      </c>
      <c r="C1346" s="11">
        <v>241025863</v>
      </c>
      <c r="D1346" s="11">
        <v>2499035597</v>
      </c>
      <c r="E1346" s="10" t="s">
        <v>1863</v>
      </c>
      <c r="F1346" s="10" t="s">
        <v>13</v>
      </c>
      <c r="G1346" s="10" t="s">
        <v>957</v>
      </c>
      <c r="H1346" s="11" t="s">
        <v>9</v>
      </c>
      <c r="I1346" s="12">
        <v>8700</v>
      </c>
      <c r="J1346" s="13">
        <v>0.9</v>
      </c>
      <c r="K1346" s="12">
        <v>7830</v>
      </c>
      <c r="L1346" s="11" t="s">
        <v>9</v>
      </c>
      <c r="M1346" s="14">
        <v>45958</v>
      </c>
      <c r="N1346" s="11" t="s">
        <v>22</v>
      </c>
      <c r="O1346" s="12">
        <v>7830</v>
      </c>
      <c r="P1346" s="13">
        <f>O1346/K1346</f>
        <v>1</v>
      </c>
      <c r="Q1346" s="15">
        <f>K1346-O1346</f>
        <v>0</v>
      </c>
      <c r="R1346" s="26" t="s">
        <v>2822</v>
      </c>
    </row>
    <row r="1347" spans="1:18" x14ac:dyDescent="0.25">
      <c r="A1347" s="10" t="s">
        <v>1860</v>
      </c>
      <c r="B1347" s="11">
        <v>17002478</v>
      </c>
      <c r="C1347" s="11">
        <v>241026074</v>
      </c>
      <c r="D1347" s="11">
        <v>2499035949</v>
      </c>
      <c r="E1347" s="10" t="s">
        <v>1870</v>
      </c>
      <c r="F1347" s="10" t="s">
        <v>13</v>
      </c>
      <c r="G1347" s="10" t="s">
        <v>957</v>
      </c>
      <c r="H1347" s="11" t="s">
        <v>9</v>
      </c>
      <c r="I1347" s="12">
        <v>7800</v>
      </c>
      <c r="J1347" s="13">
        <v>0.7</v>
      </c>
      <c r="K1347" s="12">
        <v>5460</v>
      </c>
      <c r="L1347" s="11" t="s">
        <v>9</v>
      </c>
      <c r="M1347" s="14">
        <v>45958</v>
      </c>
      <c r="N1347" s="11" t="s">
        <v>22</v>
      </c>
      <c r="O1347" s="12">
        <v>5460</v>
      </c>
      <c r="P1347" s="13">
        <f>O1347/K1347</f>
        <v>1</v>
      </c>
      <c r="Q1347" s="15">
        <f>K1347-O1347</f>
        <v>0</v>
      </c>
      <c r="R1347" s="26" t="s">
        <v>2822</v>
      </c>
    </row>
    <row r="1348" spans="1:18" x14ac:dyDescent="0.25">
      <c r="A1348" s="10" t="s">
        <v>1860</v>
      </c>
      <c r="B1348" s="11">
        <v>17002478</v>
      </c>
      <c r="C1348" s="11">
        <v>241026191</v>
      </c>
      <c r="D1348" s="11">
        <v>2499036154</v>
      </c>
      <c r="E1348" s="10" t="s">
        <v>1881</v>
      </c>
      <c r="F1348" s="10" t="s">
        <v>13</v>
      </c>
      <c r="G1348" s="10" t="s">
        <v>957</v>
      </c>
      <c r="H1348" s="11" t="s">
        <v>9</v>
      </c>
      <c r="I1348" s="12">
        <v>69000</v>
      </c>
      <c r="J1348" s="13">
        <v>0.6</v>
      </c>
      <c r="K1348" s="12">
        <v>41400</v>
      </c>
      <c r="L1348" s="11" t="s">
        <v>9</v>
      </c>
      <c r="M1348" s="14">
        <v>45958</v>
      </c>
      <c r="N1348" s="11" t="s">
        <v>22</v>
      </c>
      <c r="O1348" s="12">
        <v>41400</v>
      </c>
      <c r="P1348" s="13">
        <f>O1348/K1348</f>
        <v>1</v>
      </c>
      <c r="Q1348" s="15">
        <f>K1348-O1348</f>
        <v>0</v>
      </c>
      <c r="R1348" s="26" t="s">
        <v>2822</v>
      </c>
    </row>
    <row r="1349" spans="1:18" x14ac:dyDescent="0.25">
      <c r="A1349" s="10" t="s">
        <v>1860</v>
      </c>
      <c r="B1349" s="11">
        <v>17002478</v>
      </c>
      <c r="C1349" s="11">
        <v>241025967</v>
      </c>
      <c r="D1349" s="11">
        <v>2499035769</v>
      </c>
      <c r="E1349" s="10" t="s">
        <v>1868</v>
      </c>
      <c r="F1349" s="10" t="s">
        <v>13</v>
      </c>
      <c r="G1349" s="10" t="s">
        <v>957</v>
      </c>
      <c r="H1349" s="11" t="s">
        <v>9</v>
      </c>
      <c r="I1349" s="12">
        <v>11400</v>
      </c>
      <c r="J1349" s="13">
        <v>0.6</v>
      </c>
      <c r="K1349" s="12">
        <v>6840</v>
      </c>
      <c r="L1349" s="11" t="s">
        <v>9</v>
      </c>
      <c r="M1349" s="14">
        <v>45958</v>
      </c>
      <c r="N1349" s="11" t="s">
        <v>22</v>
      </c>
      <c r="O1349" s="12">
        <v>6840</v>
      </c>
      <c r="P1349" s="13">
        <f>O1349/K1349</f>
        <v>1</v>
      </c>
      <c r="Q1349" s="15">
        <f>K1349-O1349</f>
        <v>0</v>
      </c>
      <c r="R1349" s="26" t="s">
        <v>2822</v>
      </c>
    </row>
    <row r="1350" spans="1:18" x14ac:dyDescent="0.25">
      <c r="A1350" s="10" t="s">
        <v>1860</v>
      </c>
      <c r="B1350" s="11">
        <v>17002478</v>
      </c>
      <c r="C1350" s="11">
        <v>241025844</v>
      </c>
      <c r="D1350" s="11">
        <v>2499035568</v>
      </c>
      <c r="E1350" s="10" t="s">
        <v>1862</v>
      </c>
      <c r="F1350" s="10" t="s">
        <v>13</v>
      </c>
      <c r="G1350" s="10" t="s">
        <v>957</v>
      </c>
      <c r="H1350" s="11" t="s">
        <v>9</v>
      </c>
      <c r="I1350" s="12">
        <v>14580</v>
      </c>
      <c r="J1350" s="13">
        <v>0.8</v>
      </c>
      <c r="K1350" s="12">
        <v>11664</v>
      </c>
      <c r="L1350" s="11" t="s">
        <v>9</v>
      </c>
      <c r="M1350" s="14">
        <v>45958</v>
      </c>
      <c r="N1350" s="11" t="s">
        <v>22</v>
      </c>
      <c r="O1350" s="12">
        <v>11664</v>
      </c>
      <c r="P1350" s="13">
        <f>O1350/K1350</f>
        <v>1</v>
      </c>
      <c r="Q1350" s="15">
        <f>K1350-O1350</f>
        <v>0</v>
      </c>
      <c r="R1350" s="26" t="s">
        <v>2822</v>
      </c>
    </row>
    <row r="1351" spans="1:18" x14ac:dyDescent="0.25">
      <c r="A1351" s="10" t="s">
        <v>1860</v>
      </c>
      <c r="B1351" s="11">
        <v>17002478</v>
      </c>
      <c r="C1351" s="11">
        <v>241026083</v>
      </c>
      <c r="D1351" s="11">
        <v>2499035970</v>
      </c>
      <c r="E1351" s="10" t="s">
        <v>1871</v>
      </c>
      <c r="F1351" s="10" t="s">
        <v>13</v>
      </c>
      <c r="G1351" s="10" t="s">
        <v>880</v>
      </c>
      <c r="H1351" s="11" t="s">
        <v>9</v>
      </c>
      <c r="I1351" s="12">
        <v>8400</v>
      </c>
      <c r="J1351" s="13">
        <v>0.9</v>
      </c>
      <c r="K1351" s="12">
        <v>7560</v>
      </c>
      <c r="L1351" s="11" t="s">
        <v>9</v>
      </c>
      <c r="M1351" s="14">
        <v>45958</v>
      </c>
      <c r="N1351" s="11" t="s">
        <v>22</v>
      </c>
      <c r="O1351" s="12">
        <v>7560</v>
      </c>
      <c r="P1351" s="13">
        <f>O1351/K1351</f>
        <v>1</v>
      </c>
      <c r="Q1351" s="15">
        <f>K1351-O1351</f>
        <v>0</v>
      </c>
      <c r="R1351" s="26" t="s">
        <v>2822</v>
      </c>
    </row>
    <row r="1352" spans="1:18" x14ac:dyDescent="0.25">
      <c r="A1352" s="10" t="s">
        <v>1860</v>
      </c>
      <c r="B1352" s="11">
        <v>17002478</v>
      </c>
      <c r="C1352" s="11">
        <v>241026088</v>
      </c>
      <c r="D1352" s="11">
        <v>2499035998</v>
      </c>
      <c r="E1352" s="10" t="s">
        <v>1872</v>
      </c>
      <c r="F1352" s="10" t="s">
        <v>13</v>
      </c>
      <c r="G1352" s="10" t="s">
        <v>957</v>
      </c>
      <c r="H1352" s="11" t="s">
        <v>9</v>
      </c>
      <c r="I1352" s="12">
        <v>5820</v>
      </c>
      <c r="J1352" s="13">
        <v>0.9</v>
      </c>
      <c r="K1352" s="12">
        <v>5238</v>
      </c>
      <c r="L1352" s="11" t="s">
        <v>9</v>
      </c>
      <c r="M1352" s="14">
        <v>45958</v>
      </c>
      <c r="N1352" s="11" t="s">
        <v>22</v>
      </c>
      <c r="O1352" s="12">
        <v>5238</v>
      </c>
      <c r="P1352" s="13">
        <f>O1352/K1352</f>
        <v>1</v>
      </c>
      <c r="Q1352" s="15">
        <f>K1352-O1352</f>
        <v>0</v>
      </c>
      <c r="R1352" s="26" t="s">
        <v>2822</v>
      </c>
    </row>
    <row r="1353" spans="1:18" x14ac:dyDescent="0.25">
      <c r="A1353" s="10" t="s">
        <v>1860</v>
      </c>
      <c r="B1353" s="11">
        <v>17002478</v>
      </c>
      <c r="C1353" s="11">
        <v>241025884</v>
      </c>
      <c r="D1353" s="11">
        <v>2499035631</v>
      </c>
      <c r="E1353" s="10" t="s">
        <v>1864</v>
      </c>
      <c r="F1353" s="10" t="s">
        <v>13</v>
      </c>
      <c r="G1353" s="10" t="s">
        <v>957</v>
      </c>
      <c r="H1353" s="11" t="s">
        <v>9</v>
      </c>
      <c r="I1353" s="12">
        <v>17040</v>
      </c>
      <c r="J1353" s="13">
        <v>0.8</v>
      </c>
      <c r="K1353" s="12">
        <v>13632</v>
      </c>
      <c r="L1353" s="11" t="s">
        <v>9</v>
      </c>
      <c r="M1353" s="14">
        <v>45958</v>
      </c>
      <c r="N1353" s="11" t="s">
        <v>22</v>
      </c>
      <c r="O1353" s="12">
        <v>13632</v>
      </c>
      <c r="P1353" s="13">
        <f>O1353/K1353</f>
        <v>1</v>
      </c>
      <c r="Q1353" s="15">
        <f>K1353-O1353</f>
        <v>0</v>
      </c>
      <c r="R1353" s="26" t="s">
        <v>2822</v>
      </c>
    </row>
    <row r="1354" spans="1:18" x14ac:dyDescent="0.25">
      <c r="A1354" s="10" t="s">
        <v>1860</v>
      </c>
      <c r="B1354" s="11">
        <v>17002478</v>
      </c>
      <c r="C1354" s="11">
        <v>241025898</v>
      </c>
      <c r="D1354" s="11">
        <v>2499035657</v>
      </c>
      <c r="E1354" s="10" t="s">
        <v>1865</v>
      </c>
      <c r="F1354" s="10" t="s">
        <v>13</v>
      </c>
      <c r="G1354" s="10" t="s">
        <v>957</v>
      </c>
      <c r="H1354" s="11" t="s">
        <v>9</v>
      </c>
      <c r="I1354" s="12">
        <v>16140</v>
      </c>
      <c r="J1354" s="13">
        <v>0.9</v>
      </c>
      <c r="K1354" s="12">
        <v>14526</v>
      </c>
      <c r="L1354" s="11" t="s">
        <v>9</v>
      </c>
      <c r="M1354" s="14">
        <v>45958</v>
      </c>
      <c r="N1354" s="11" t="s">
        <v>22</v>
      </c>
      <c r="O1354" s="12">
        <v>14526</v>
      </c>
      <c r="P1354" s="13">
        <f>O1354/K1354</f>
        <v>1</v>
      </c>
      <c r="Q1354" s="15">
        <f>K1354-O1354</f>
        <v>0</v>
      </c>
      <c r="R1354" s="26" t="s">
        <v>2822</v>
      </c>
    </row>
    <row r="1355" spans="1:18" x14ac:dyDescent="0.25">
      <c r="A1355" s="10" t="s">
        <v>1860</v>
      </c>
      <c r="B1355" s="11">
        <v>17002478</v>
      </c>
      <c r="C1355" s="11">
        <v>241025929</v>
      </c>
      <c r="D1355" s="11">
        <v>2499035710</v>
      </c>
      <c r="E1355" s="10" t="s">
        <v>1866</v>
      </c>
      <c r="F1355" s="10" t="s">
        <v>13</v>
      </c>
      <c r="G1355" s="10" t="s">
        <v>957</v>
      </c>
      <c r="H1355" s="11" t="s">
        <v>9</v>
      </c>
      <c r="I1355" s="12">
        <v>6360</v>
      </c>
      <c r="J1355" s="13">
        <v>0.6</v>
      </c>
      <c r="K1355" s="12">
        <v>3816</v>
      </c>
      <c r="L1355" s="11" t="s">
        <v>9</v>
      </c>
      <c r="M1355" s="14">
        <v>45958</v>
      </c>
      <c r="N1355" s="11" t="s">
        <v>22</v>
      </c>
      <c r="O1355" s="12">
        <v>3816</v>
      </c>
      <c r="P1355" s="13">
        <f>O1355/K1355</f>
        <v>1</v>
      </c>
      <c r="Q1355" s="15">
        <f>K1355-O1355</f>
        <v>0</v>
      </c>
      <c r="R1355" s="26" t="s">
        <v>2822</v>
      </c>
    </row>
    <row r="1356" spans="1:18" x14ac:dyDescent="0.25">
      <c r="A1356" s="10" t="s">
        <v>1860</v>
      </c>
      <c r="B1356" s="11">
        <v>17002478</v>
      </c>
      <c r="C1356" s="11">
        <v>241025815</v>
      </c>
      <c r="D1356" s="11">
        <v>2499035540</v>
      </c>
      <c r="E1356" s="10" t="s">
        <v>1861</v>
      </c>
      <c r="F1356" s="10" t="s">
        <v>13</v>
      </c>
      <c r="G1356" s="10" t="s">
        <v>957</v>
      </c>
      <c r="H1356" s="11" t="s">
        <v>9</v>
      </c>
      <c r="I1356" s="12">
        <v>11100</v>
      </c>
      <c r="J1356" s="13">
        <v>0.9</v>
      </c>
      <c r="K1356" s="12">
        <v>9990</v>
      </c>
      <c r="L1356" s="11" t="s">
        <v>9</v>
      </c>
      <c r="M1356" s="14">
        <v>45958</v>
      </c>
      <c r="N1356" s="11" t="s">
        <v>22</v>
      </c>
      <c r="O1356" s="12">
        <v>9990</v>
      </c>
      <c r="P1356" s="13">
        <f>O1356/K1356</f>
        <v>1</v>
      </c>
      <c r="Q1356" s="15">
        <f>K1356-O1356</f>
        <v>0</v>
      </c>
      <c r="R1356" s="26" t="s">
        <v>2822</v>
      </c>
    </row>
    <row r="1357" spans="1:18" x14ac:dyDescent="0.25">
      <c r="A1357" s="10" t="s">
        <v>1857</v>
      </c>
      <c r="B1357" s="11">
        <v>125924</v>
      </c>
      <c r="C1357" s="11">
        <v>241007713</v>
      </c>
      <c r="D1357" s="11">
        <v>2499007788</v>
      </c>
      <c r="E1357" s="10" t="s">
        <v>1858</v>
      </c>
      <c r="F1357" s="10" t="s">
        <v>13</v>
      </c>
      <c r="G1357" s="10" t="s">
        <v>121</v>
      </c>
      <c r="H1357" s="11" t="s">
        <v>9</v>
      </c>
      <c r="I1357" s="12">
        <v>31815</v>
      </c>
      <c r="J1357" s="13">
        <v>0.6</v>
      </c>
      <c r="K1357" s="12">
        <v>19089</v>
      </c>
      <c r="L1357" s="11" t="s">
        <v>9</v>
      </c>
      <c r="M1357" s="14">
        <v>45958</v>
      </c>
      <c r="N1357" s="11" t="s">
        <v>22</v>
      </c>
      <c r="O1357" s="12">
        <v>19089</v>
      </c>
      <c r="P1357" s="13">
        <f>O1357/K1357</f>
        <v>1</v>
      </c>
      <c r="Q1357" s="15">
        <f>K1357-O1357</f>
        <v>0</v>
      </c>
      <c r="R1357" s="26" t="s">
        <v>2822</v>
      </c>
    </row>
    <row r="1358" spans="1:18" x14ac:dyDescent="0.25">
      <c r="A1358" s="10" t="s">
        <v>1859</v>
      </c>
      <c r="B1358" s="11">
        <v>125551</v>
      </c>
      <c r="C1358" s="11">
        <v>241026575</v>
      </c>
      <c r="D1358" s="11">
        <v>2499036878</v>
      </c>
      <c r="E1358" s="10" t="s">
        <v>624</v>
      </c>
      <c r="F1358" s="10" t="s">
        <v>7</v>
      </c>
      <c r="G1358" s="10" t="s">
        <v>151</v>
      </c>
      <c r="H1358" s="11" t="s">
        <v>9</v>
      </c>
      <c r="I1358" s="12">
        <v>101458.79</v>
      </c>
      <c r="J1358" s="13">
        <v>0.8</v>
      </c>
      <c r="K1358" s="12">
        <v>81167.03</v>
      </c>
      <c r="L1358" s="11" t="s">
        <v>9</v>
      </c>
      <c r="M1358" s="14">
        <v>46050</v>
      </c>
      <c r="N1358" s="11" t="s">
        <v>22</v>
      </c>
      <c r="O1358" s="12">
        <v>81167.03</v>
      </c>
      <c r="P1358" s="13">
        <f>O1358/K1358</f>
        <v>1</v>
      </c>
      <c r="Q1358" s="15">
        <f>K1358-O1358</f>
        <v>0</v>
      </c>
      <c r="R1358" s="26" t="s">
        <v>2822</v>
      </c>
    </row>
    <row r="1359" spans="1:18" x14ac:dyDescent="0.25">
      <c r="A1359" s="10" t="s">
        <v>1859</v>
      </c>
      <c r="B1359" s="11">
        <v>125551</v>
      </c>
      <c r="C1359" s="11">
        <v>241026575</v>
      </c>
      <c r="D1359" s="11">
        <v>2499036862</v>
      </c>
      <c r="E1359" s="10" t="s">
        <v>111</v>
      </c>
      <c r="F1359" s="10" t="s">
        <v>7</v>
      </c>
      <c r="G1359" s="10" t="s">
        <v>151</v>
      </c>
      <c r="H1359" s="11" t="s">
        <v>9</v>
      </c>
      <c r="I1359" s="12">
        <v>73610.09</v>
      </c>
      <c r="J1359" s="13">
        <v>0.8</v>
      </c>
      <c r="K1359" s="12">
        <v>58888.07</v>
      </c>
      <c r="L1359" s="11" t="s">
        <v>9</v>
      </c>
      <c r="M1359" s="14">
        <v>46050</v>
      </c>
      <c r="N1359" s="11" t="s">
        <v>22</v>
      </c>
      <c r="O1359" s="12">
        <v>58888.07</v>
      </c>
      <c r="P1359" s="13">
        <f>O1359/K1359</f>
        <v>1</v>
      </c>
      <c r="Q1359" s="15">
        <f>K1359-O1359</f>
        <v>0</v>
      </c>
      <c r="R1359" s="26" t="s">
        <v>2822</v>
      </c>
    </row>
    <row r="1360" spans="1:18" x14ac:dyDescent="0.25">
      <c r="A1360" s="10" t="s">
        <v>1859</v>
      </c>
      <c r="B1360" s="11">
        <v>125551</v>
      </c>
      <c r="C1360" s="11">
        <v>241026575</v>
      </c>
      <c r="D1360" s="11">
        <v>2499036857</v>
      </c>
      <c r="E1360" s="10" t="s">
        <v>70</v>
      </c>
      <c r="F1360" s="10" t="s">
        <v>7</v>
      </c>
      <c r="G1360" s="10" t="s">
        <v>151</v>
      </c>
      <c r="H1360" s="11" t="s">
        <v>9</v>
      </c>
      <c r="I1360" s="12">
        <v>10390.14</v>
      </c>
      <c r="J1360" s="13">
        <v>0.8</v>
      </c>
      <c r="K1360" s="12">
        <v>8312.11</v>
      </c>
      <c r="L1360" s="11" t="s">
        <v>9</v>
      </c>
      <c r="M1360" s="14">
        <v>46050</v>
      </c>
      <c r="N1360" s="11" t="s">
        <v>22</v>
      </c>
      <c r="O1360" s="12">
        <v>8312.11</v>
      </c>
      <c r="P1360" s="13">
        <f>O1360/K1360</f>
        <v>1</v>
      </c>
      <c r="Q1360" s="15">
        <f>K1360-O1360</f>
        <v>0</v>
      </c>
      <c r="R1360" s="26" t="s">
        <v>2822</v>
      </c>
    </row>
    <row r="1361" spans="1:18" x14ac:dyDescent="0.25">
      <c r="A1361" s="10" t="s">
        <v>1882</v>
      </c>
      <c r="B1361" s="11">
        <v>16062133</v>
      </c>
      <c r="C1361" s="11">
        <v>241005168</v>
      </c>
      <c r="D1361" s="11">
        <v>2499004789</v>
      </c>
      <c r="E1361" s="10" t="s">
        <v>1883</v>
      </c>
      <c r="F1361" s="10" t="s">
        <v>13</v>
      </c>
      <c r="G1361" s="10" t="s">
        <v>14</v>
      </c>
      <c r="H1361" s="11" t="s">
        <v>9</v>
      </c>
      <c r="I1361" s="12">
        <v>39408.6</v>
      </c>
      <c r="J1361" s="13">
        <v>0.9</v>
      </c>
      <c r="K1361" s="12">
        <v>35467.74</v>
      </c>
      <c r="L1361" s="11" t="s">
        <v>9</v>
      </c>
      <c r="M1361" s="14">
        <v>45958</v>
      </c>
      <c r="N1361" s="11" t="s">
        <v>22</v>
      </c>
      <c r="O1361" s="12">
        <v>35467.74</v>
      </c>
      <c r="P1361" s="13">
        <f>O1361/K1361</f>
        <v>1</v>
      </c>
      <c r="Q1361" s="15">
        <f>K1361-O1361</f>
        <v>0</v>
      </c>
      <c r="R1361" s="26" t="s">
        <v>2822</v>
      </c>
    </row>
    <row r="1362" spans="1:18" x14ac:dyDescent="0.25">
      <c r="A1362" s="10" t="s">
        <v>1884</v>
      </c>
      <c r="B1362" s="11">
        <v>125363</v>
      </c>
      <c r="C1362" s="11">
        <v>241035749</v>
      </c>
      <c r="D1362" s="11">
        <v>2499052058</v>
      </c>
      <c r="E1362" s="10" t="s">
        <v>1885</v>
      </c>
      <c r="F1362" s="10" t="s">
        <v>7</v>
      </c>
      <c r="G1362" s="10" t="s">
        <v>151</v>
      </c>
      <c r="H1362" s="11" t="s">
        <v>9</v>
      </c>
      <c r="I1362" s="12">
        <v>6089.49</v>
      </c>
      <c r="J1362" s="13">
        <v>0.5</v>
      </c>
      <c r="K1362" s="12">
        <v>3044.75</v>
      </c>
      <c r="L1362" s="11" t="s">
        <v>9</v>
      </c>
      <c r="M1362" s="14">
        <v>46050</v>
      </c>
      <c r="N1362" s="11" t="s">
        <v>10</v>
      </c>
      <c r="O1362" s="12">
        <v>0</v>
      </c>
      <c r="P1362" s="13">
        <f>O1362/K1362</f>
        <v>0</v>
      </c>
      <c r="Q1362" s="15">
        <f>K1362-O1362</f>
        <v>3044.75</v>
      </c>
      <c r="R1362" s="16" t="s">
        <v>2832</v>
      </c>
    </row>
    <row r="1363" spans="1:18" x14ac:dyDescent="0.25">
      <c r="A1363" s="10" t="s">
        <v>1884</v>
      </c>
      <c r="B1363" s="11">
        <v>125363</v>
      </c>
      <c r="C1363" s="11">
        <v>241008200</v>
      </c>
      <c r="D1363" s="11">
        <v>2499008390</v>
      </c>
      <c r="E1363" s="10" t="s">
        <v>226</v>
      </c>
      <c r="F1363" s="10" t="s">
        <v>13</v>
      </c>
      <c r="G1363" s="10" t="s">
        <v>60</v>
      </c>
      <c r="H1363" s="11" t="s">
        <v>9</v>
      </c>
      <c r="I1363" s="12">
        <v>54000</v>
      </c>
      <c r="J1363" s="13">
        <v>0.5</v>
      </c>
      <c r="K1363" s="12">
        <v>27000</v>
      </c>
      <c r="L1363" s="11" t="s">
        <v>9</v>
      </c>
      <c r="M1363" s="14">
        <v>45958</v>
      </c>
      <c r="N1363" s="11" t="s">
        <v>22</v>
      </c>
      <c r="O1363" s="12">
        <v>15750</v>
      </c>
      <c r="P1363" s="13">
        <f>O1363/K1363</f>
        <v>0.58333333333333337</v>
      </c>
      <c r="Q1363" s="15">
        <f>K1363-O1363</f>
        <v>11250</v>
      </c>
      <c r="R1363" s="26" t="s">
        <v>2822</v>
      </c>
    </row>
    <row r="1364" spans="1:18" x14ac:dyDescent="0.25">
      <c r="A1364" s="10" t="s">
        <v>1884</v>
      </c>
      <c r="B1364" s="11">
        <v>125363</v>
      </c>
      <c r="C1364" s="11">
        <v>241008200</v>
      </c>
      <c r="D1364" s="11">
        <v>2499008391</v>
      </c>
      <c r="E1364" s="10" t="s">
        <v>470</v>
      </c>
      <c r="F1364" s="10" t="s">
        <v>13</v>
      </c>
      <c r="G1364" s="10" t="s">
        <v>60</v>
      </c>
      <c r="H1364" s="11" t="s">
        <v>9</v>
      </c>
      <c r="I1364" s="12">
        <v>32436</v>
      </c>
      <c r="J1364" s="13">
        <v>0.5</v>
      </c>
      <c r="K1364" s="12">
        <v>16218</v>
      </c>
      <c r="L1364" s="11" t="s">
        <v>9</v>
      </c>
      <c r="M1364" s="14">
        <v>45958</v>
      </c>
      <c r="N1364" s="11" t="s">
        <v>22</v>
      </c>
      <c r="O1364" s="12">
        <v>14866.5</v>
      </c>
      <c r="P1364" s="13">
        <f>O1364/K1364</f>
        <v>0.91666666666666663</v>
      </c>
      <c r="Q1364" s="15">
        <f>K1364-O1364</f>
        <v>1351.5</v>
      </c>
      <c r="R1364" s="26" t="s">
        <v>2822</v>
      </c>
    </row>
    <row r="1365" spans="1:18" x14ac:dyDescent="0.25">
      <c r="A1365" s="10" t="s">
        <v>1884</v>
      </c>
      <c r="B1365" s="11">
        <v>125363</v>
      </c>
      <c r="C1365" s="11">
        <v>241035731</v>
      </c>
      <c r="D1365" s="11">
        <v>2499052025</v>
      </c>
      <c r="E1365" s="10" t="s">
        <v>1515</v>
      </c>
      <c r="F1365" s="10" t="s">
        <v>7</v>
      </c>
      <c r="G1365" s="10" t="s">
        <v>633</v>
      </c>
      <c r="H1365" s="11" t="s">
        <v>9</v>
      </c>
      <c r="I1365" s="12">
        <v>180722</v>
      </c>
      <c r="J1365" s="13">
        <v>0.5</v>
      </c>
      <c r="K1365" s="12">
        <v>90361</v>
      </c>
      <c r="L1365" s="11" t="s">
        <v>9</v>
      </c>
      <c r="M1365" s="14">
        <v>46050</v>
      </c>
      <c r="N1365" s="11" t="s">
        <v>22</v>
      </c>
      <c r="O1365" s="12">
        <v>90361</v>
      </c>
      <c r="P1365" s="13">
        <f>O1365/K1365</f>
        <v>1</v>
      </c>
      <c r="Q1365" s="15">
        <f>K1365-O1365</f>
        <v>0</v>
      </c>
      <c r="R1365" s="26" t="s">
        <v>2822</v>
      </c>
    </row>
    <row r="1366" spans="1:18" x14ac:dyDescent="0.25">
      <c r="A1366" s="10" t="s">
        <v>1884</v>
      </c>
      <c r="B1366" s="11">
        <v>125363</v>
      </c>
      <c r="C1366" s="11">
        <v>241035764</v>
      </c>
      <c r="D1366" s="11">
        <v>2499052077</v>
      </c>
      <c r="E1366" s="10" t="s">
        <v>624</v>
      </c>
      <c r="F1366" s="10" t="s">
        <v>7</v>
      </c>
      <c r="G1366" s="10" t="s">
        <v>633</v>
      </c>
      <c r="H1366" s="11" t="s">
        <v>9</v>
      </c>
      <c r="I1366" s="12">
        <v>88016</v>
      </c>
      <c r="J1366" s="13">
        <v>0.5</v>
      </c>
      <c r="K1366" s="12">
        <v>44008</v>
      </c>
      <c r="L1366" s="11" t="s">
        <v>9</v>
      </c>
      <c r="M1366" s="14">
        <v>46050</v>
      </c>
      <c r="N1366" s="11" t="s">
        <v>22</v>
      </c>
      <c r="O1366" s="12">
        <v>44008</v>
      </c>
      <c r="P1366" s="13">
        <f>O1366/K1366</f>
        <v>1</v>
      </c>
      <c r="Q1366" s="15">
        <f>K1366-O1366</f>
        <v>0</v>
      </c>
      <c r="R1366" s="26" t="s">
        <v>2822</v>
      </c>
    </row>
    <row r="1367" spans="1:18" x14ac:dyDescent="0.25">
      <c r="A1367" s="10" t="s">
        <v>1886</v>
      </c>
      <c r="B1367" s="11">
        <v>19106</v>
      </c>
      <c r="C1367" s="11">
        <v>241006816</v>
      </c>
      <c r="D1367" s="11">
        <v>2499006621</v>
      </c>
      <c r="E1367" s="10" t="s">
        <v>114</v>
      </c>
      <c r="F1367" s="10" t="s">
        <v>13</v>
      </c>
      <c r="G1367" s="10" t="s">
        <v>1887</v>
      </c>
      <c r="H1367" s="11" t="s">
        <v>9</v>
      </c>
      <c r="I1367" s="12">
        <v>15440.52</v>
      </c>
      <c r="J1367" s="13">
        <v>0.4</v>
      </c>
      <c r="K1367" s="12">
        <v>6176.21</v>
      </c>
      <c r="L1367" s="11" t="s">
        <v>9</v>
      </c>
      <c r="M1367" s="14">
        <v>45958</v>
      </c>
      <c r="N1367" s="11" t="s">
        <v>22</v>
      </c>
      <c r="O1367" s="12">
        <v>5915.4</v>
      </c>
      <c r="P1367" s="13">
        <f>O1367/K1367</f>
        <v>0.9577718374213311</v>
      </c>
      <c r="Q1367" s="15">
        <f>K1367-O1367</f>
        <v>260.8100000000004</v>
      </c>
      <c r="R1367" s="26" t="s">
        <v>2822</v>
      </c>
    </row>
    <row r="1368" spans="1:18" x14ac:dyDescent="0.25">
      <c r="A1368" s="17" t="s">
        <v>1886</v>
      </c>
      <c r="B1368" s="18">
        <v>19106</v>
      </c>
      <c r="C1368" s="18">
        <v>241011791</v>
      </c>
      <c r="D1368" s="18">
        <v>2499013444</v>
      </c>
      <c r="E1368" s="17" t="s">
        <v>116</v>
      </c>
      <c r="F1368" s="17" t="s">
        <v>7</v>
      </c>
      <c r="G1368" s="17" t="s">
        <v>1888</v>
      </c>
      <c r="H1368" s="18" t="s">
        <v>9</v>
      </c>
      <c r="I1368" s="19">
        <v>42432.3</v>
      </c>
      <c r="J1368" s="20">
        <v>0.4</v>
      </c>
      <c r="K1368" s="19">
        <v>16972.919999999998</v>
      </c>
      <c r="L1368" s="18" t="s">
        <v>9</v>
      </c>
      <c r="M1368" s="21">
        <v>46050</v>
      </c>
      <c r="N1368" s="18" t="s">
        <v>118</v>
      </c>
      <c r="O1368" s="19">
        <v>16972.919999999998</v>
      </c>
      <c r="P1368" s="20">
        <f>O1368/K1368</f>
        <v>1</v>
      </c>
      <c r="Q1368" s="22">
        <f>K1368-O1368</f>
        <v>0</v>
      </c>
      <c r="R1368" s="23" t="s">
        <v>2834</v>
      </c>
    </row>
    <row r="1369" spans="1:18" x14ac:dyDescent="0.25">
      <c r="A1369" s="10" t="s">
        <v>1889</v>
      </c>
      <c r="B1369" s="11">
        <v>16680</v>
      </c>
      <c r="C1369" s="11">
        <v>241032567</v>
      </c>
      <c r="D1369" s="11">
        <v>2499046857</v>
      </c>
      <c r="E1369" s="10" t="s">
        <v>1890</v>
      </c>
      <c r="F1369" s="10" t="s">
        <v>13</v>
      </c>
      <c r="G1369" s="10" t="s">
        <v>60</v>
      </c>
      <c r="H1369" s="11" t="s">
        <v>9</v>
      </c>
      <c r="I1369" s="12">
        <v>15000</v>
      </c>
      <c r="J1369" s="13">
        <v>0.4</v>
      </c>
      <c r="K1369" s="12">
        <v>6000</v>
      </c>
      <c r="L1369" s="11" t="s">
        <v>9</v>
      </c>
      <c r="M1369" s="14">
        <v>45958</v>
      </c>
      <c r="N1369" s="11" t="s">
        <v>22</v>
      </c>
      <c r="O1369" s="12">
        <v>5500</v>
      </c>
      <c r="P1369" s="13">
        <f>O1369/K1369</f>
        <v>0.91666666666666663</v>
      </c>
      <c r="Q1369" s="15">
        <f>K1369-O1369</f>
        <v>500</v>
      </c>
      <c r="R1369" s="26" t="s">
        <v>2822</v>
      </c>
    </row>
    <row r="1370" spans="1:18" x14ac:dyDescent="0.25">
      <c r="A1370" s="10" t="s">
        <v>1891</v>
      </c>
      <c r="B1370" s="11">
        <v>126191</v>
      </c>
      <c r="C1370" s="11">
        <v>241006212</v>
      </c>
      <c r="D1370" s="11">
        <v>2499006019</v>
      </c>
      <c r="E1370" s="10" t="s">
        <v>1893</v>
      </c>
      <c r="F1370" s="10" t="s">
        <v>13</v>
      </c>
      <c r="G1370" s="10" t="s">
        <v>241</v>
      </c>
      <c r="H1370" s="11" t="s">
        <v>9</v>
      </c>
      <c r="I1370" s="12">
        <v>32000.04</v>
      </c>
      <c r="J1370" s="13">
        <v>0.8</v>
      </c>
      <c r="K1370" s="12">
        <v>25600.03</v>
      </c>
      <c r="L1370" s="11" t="s">
        <v>9</v>
      </c>
      <c r="M1370" s="14">
        <v>45958</v>
      </c>
      <c r="N1370" s="11" t="s">
        <v>10</v>
      </c>
      <c r="O1370" s="12">
        <v>0</v>
      </c>
      <c r="P1370" s="13">
        <f>O1370/K1370</f>
        <v>0</v>
      </c>
      <c r="Q1370" s="15">
        <f>K1370-O1370</f>
        <v>25600.03</v>
      </c>
      <c r="R1370" s="16" t="s">
        <v>2832</v>
      </c>
    </row>
    <row r="1371" spans="1:18" x14ac:dyDescent="0.25">
      <c r="A1371" s="10" t="s">
        <v>1891</v>
      </c>
      <c r="B1371" s="11">
        <v>126191</v>
      </c>
      <c r="C1371" s="11">
        <v>241006212</v>
      </c>
      <c r="D1371" s="11">
        <v>2499006021</v>
      </c>
      <c r="E1371" s="10" t="s">
        <v>1894</v>
      </c>
      <c r="F1371" s="10" t="s">
        <v>13</v>
      </c>
      <c r="G1371" s="10" t="s">
        <v>42</v>
      </c>
      <c r="H1371" s="11" t="s">
        <v>9</v>
      </c>
      <c r="I1371" s="12">
        <v>6500</v>
      </c>
      <c r="J1371" s="13">
        <v>0.8</v>
      </c>
      <c r="K1371" s="12">
        <v>5200</v>
      </c>
      <c r="L1371" s="11" t="s">
        <v>9</v>
      </c>
      <c r="M1371" s="14">
        <v>46050</v>
      </c>
      <c r="N1371" s="11" t="s">
        <v>10</v>
      </c>
      <c r="O1371" s="12">
        <v>0</v>
      </c>
      <c r="P1371" s="13">
        <f>O1371/K1371</f>
        <v>0</v>
      </c>
      <c r="Q1371" s="15">
        <f>K1371-O1371</f>
        <v>5200</v>
      </c>
      <c r="R1371" s="16" t="s">
        <v>2832</v>
      </c>
    </row>
    <row r="1372" spans="1:18" x14ac:dyDescent="0.25">
      <c r="A1372" s="10" t="s">
        <v>1891</v>
      </c>
      <c r="B1372" s="11">
        <v>126191</v>
      </c>
      <c r="C1372" s="11">
        <v>241006014</v>
      </c>
      <c r="D1372" s="11">
        <v>2499005804</v>
      </c>
      <c r="E1372" s="10" t="s">
        <v>1892</v>
      </c>
      <c r="F1372" s="10" t="s">
        <v>7</v>
      </c>
      <c r="G1372" s="10" t="s">
        <v>151</v>
      </c>
      <c r="H1372" s="11" t="s">
        <v>9</v>
      </c>
      <c r="I1372" s="12">
        <v>114039.77</v>
      </c>
      <c r="J1372" s="13">
        <v>0.8</v>
      </c>
      <c r="K1372" s="12">
        <v>91231.82</v>
      </c>
      <c r="L1372" s="11" t="s">
        <v>9</v>
      </c>
      <c r="M1372" s="14">
        <v>46050</v>
      </c>
      <c r="N1372" s="11" t="s">
        <v>22</v>
      </c>
      <c r="O1372" s="12">
        <v>91231.82</v>
      </c>
      <c r="P1372" s="13">
        <f>O1372/K1372</f>
        <v>1</v>
      </c>
      <c r="Q1372" s="15">
        <f>K1372-O1372</f>
        <v>0</v>
      </c>
      <c r="R1372" s="26" t="s">
        <v>2822</v>
      </c>
    </row>
    <row r="1373" spans="1:18" x14ac:dyDescent="0.25">
      <c r="A1373" s="10" t="s">
        <v>1895</v>
      </c>
      <c r="B1373" s="11">
        <v>125525</v>
      </c>
      <c r="C1373" s="11">
        <v>241014512</v>
      </c>
      <c r="D1373" s="11">
        <v>2499017533</v>
      </c>
      <c r="E1373" s="10" t="s">
        <v>1035</v>
      </c>
      <c r="F1373" s="10" t="s">
        <v>13</v>
      </c>
      <c r="G1373" s="10" t="s">
        <v>142</v>
      </c>
      <c r="H1373" s="11" t="s">
        <v>9</v>
      </c>
      <c r="I1373" s="12">
        <v>42900</v>
      </c>
      <c r="J1373" s="13">
        <v>0.9</v>
      </c>
      <c r="K1373" s="12">
        <v>38610</v>
      </c>
      <c r="L1373" s="11" t="s">
        <v>9</v>
      </c>
      <c r="M1373" s="14">
        <v>45958</v>
      </c>
      <c r="N1373" s="11" t="s">
        <v>22</v>
      </c>
      <c r="O1373" s="12">
        <v>38610</v>
      </c>
      <c r="P1373" s="13">
        <f>O1373/K1373</f>
        <v>1</v>
      </c>
      <c r="Q1373" s="15">
        <f>K1373-O1373</f>
        <v>0</v>
      </c>
      <c r="R1373" s="26" t="s">
        <v>2822</v>
      </c>
    </row>
    <row r="1374" spans="1:18" x14ac:dyDescent="0.25">
      <c r="A1374" s="10" t="s">
        <v>1895</v>
      </c>
      <c r="B1374" s="11">
        <v>125525</v>
      </c>
      <c r="C1374" s="11">
        <v>241025081</v>
      </c>
      <c r="D1374" s="11">
        <v>2499034214</v>
      </c>
      <c r="E1374" s="10" t="s">
        <v>1896</v>
      </c>
      <c r="F1374" s="10" t="s">
        <v>7</v>
      </c>
      <c r="G1374" s="10" t="s">
        <v>112</v>
      </c>
      <c r="H1374" s="11" t="s">
        <v>9</v>
      </c>
      <c r="I1374" s="12">
        <v>61903</v>
      </c>
      <c r="J1374" s="13">
        <v>0.85</v>
      </c>
      <c r="K1374" s="12">
        <v>52617.55</v>
      </c>
      <c r="L1374" s="11" t="s">
        <v>9</v>
      </c>
      <c r="M1374" s="14">
        <v>46050</v>
      </c>
      <c r="N1374" s="11" t="s">
        <v>22</v>
      </c>
      <c r="O1374" s="12">
        <v>52617.55</v>
      </c>
      <c r="P1374" s="13">
        <f>O1374/K1374</f>
        <v>1</v>
      </c>
      <c r="Q1374" s="15">
        <f>K1374-O1374</f>
        <v>0</v>
      </c>
      <c r="R1374" s="26" t="s">
        <v>2822</v>
      </c>
    </row>
    <row r="1375" spans="1:18" x14ac:dyDescent="0.25">
      <c r="A1375" s="10" t="s">
        <v>1897</v>
      </c>
      <c r="B1375" s="11">
        <v>17015541</v>
      </c>
      <c r="C1375" s="11">
        <v>241039249</v>
      </c>
      <c r="D1375" s="11">
        <v>2499057546</v>
      </c>
      <c r="E1375" s="10" t="s">
        <v>1898</v>
      </c>
      <c r="F1375" s="10" t="s">
        <v>13</v>
      </c>
      <c r="G1375" s="10" t="s">
        <v>1899</v>
      </c>
      <c r="H1375" s="11" t="s">
        <v>9</v>
      </c>
      <c r="I1375" s="12">
        <v>4279.4399999999996</v>
      </c>
      <c r="J1375" s="13">
        <v>0.9</v>
      </c>
      <c r="K1375" s="12">
        <v>3851.5</v>
      </c>
      <c r="L1375" s="11" t="s">
        <v>9</v>
      </c>
      <c r="M1375" s="14">
        <v>45958</v>
      </c>
      <c r="N1375" s="11" t="s">
        <v>22</v>
      </c>
      <c r="O1375" s="12">
        <v>2880</v>
      </c>
      <c r="P1375" s="13">
        <f>O1375/K1375</f>
        <v>0.74776061274827987</v>
      </c>
      <c r="Q1375" s="15">
        <f>K1375-O1375</f>
        <v>971.5</v>
      </c>
      <c r="R1375" s="26" t="s">
        <v>2822</v>
      </c>
    </row>
    <row r="1376" spans="1:18" x14ac:dyDescent="0.25">
      <c r="A1376" s="10" t="s">
        <v>1900</v>
      </c>
      <c r="B1376" s="11">
        <v>125999</v>
      </c>
      <c r="C1376" s="11">
        <v>241010798</v>
      </c>
      <c r="D1376" s="11">
        <v>2499011966</v>
      </c>
      <c r="E1376" s="10" t="s">
        <v>12</v>
      </c>
      <c r="F1376" s="10" t="s">
        <v>13</v>
      </c>
      <c r="G1376" s="10" t="s">
        <v>14</v>
      </c>
      <c r="H1376" s="11" t="s">
        <v>9</v>
      </c>
      <c r="I1376" s="12">
        <v>11700</v>
      </c>
      <c r="J1376" s="13">
        <v>0.8</v>
      </c>
      <c r="K1376" s="12">
        <v>9360</v>
      </c>
      <c r="L1376" s="11" t="s">
        <v>9</v>
      </c>
      <c r="M1376" s="14">
        <v>45958</v>
      </c>
      <c r="N1376" s="11" t="s">
        <v>22</v>
      </c>
      <c r="O1376" s="12">
        <v>9360</v>
      </c>
      <c r="P1376" s="13">
        <f>O1376/K1376</f>
        <v>1</v>
      </c>
      <c r="Q1376" s="15">
        <f>K1376-O1376</f>
        <v>0</v>
      </c>
      <c r="R1376" s="26" t="s">
        <v>2822</v>
      </c>
    </row>
    <row r="1377" spans="1:18" x14ac:dyDescent="0.25">
      <c r="A1377" s="17" t="s">
        <v>1901</v>
      </c>
      <c r="B1377" s="18">
        <v>126258</v>
      </c>
      <c r="C1377" s="18">
        <v>241013219</v>
      </c>
      <c r="D1377" s="18">
        <v>2499015556</v>
      </c>
      <c r="E1377" s="17" t="s">
        <v>1902</v>
      </c>
      <c r="F1377" s="17" t="s">
        <v>7</v>
      </c>
      <c r="G1377" s="17" t="s">
        <v>124</v>
      </c>
      <c r="H1377" s="18" t="s">
        <v>9</v>
      </c>
      <c r="I1377" s="19">
        <v>133599</v>
      </c>
      <c r="J1377" s="20">
        <v>0.6</v>
      </c>
      <c r="K1377" s="19">
        <v>80159.399999999994</v>
      </c>
      <c r="L1377" s="18" t="s">
        <v>9</v>
      </c>
      <c r="M1377" s="21">
        <v>46050</v>
      </c>
      <c r="N1377" s="18" t="s">
        <v>118</v>
      </c>
      <c r="O1377" s="19">
        <v>80159.399999999994</v>
      </c>
      <c r="P1377" s="20">
        <f>O1377/K1377</f>
        <v>1</v>
      </c>
      <c r="Q1377" s="22">
        <f>K1377-O1377</f>
        <v>0</v>
      </c>
      <c r="R1377" s="23" t="s">
        <v>2834</v>
      </c>
    </row>
    <row r="1378" spans="1:18" x14ac:dyDescent="0.25">
      <c r="A1378" s="10" t="s">
        <v>1903</v>
      </c>
      <c r="B1378" s="11">
        <v>16067753</v>
      </c>
      <c r="C1378" s="11">
        <v>241030259</v>
      </c>
      <c r="D1378" s="11">
        <v>2499042876</v>
      </c>
      <c r="E1378" s="10" t="s">
        <v>992</v>
      </c>
      <c r="F1378" s="10" t="s">
        <v>64</v>
      </c>
      <c r="G1378" s="10" t="s">
        <v>405</v>
      </c>
      <c r="H1378" s="11" t="s">
        <v>9</v>
      </c>
      <c r="I1378" s="12">
        <v>15747</v>
      </c>
      <c r="J1378" s="13">
        <v>0.85</v>
      </c>
      <c r="K1378" s="12">
        <v>13384.95</v>
      </c>
      <c r="L1378" s="11" t="s">
        <v>9</v>
      </c>
      <c r="M1378" s="14">
        <v>45958</v>
      </c>
      <c r="N1378" s="11" t="s">
        <v>10</v>
      </c>
      <c r="O1378" s="12">
        <v>0</v>
      </c>
      <c r="P1378" s="13">
        <f>O1378/K1378</f>
        <v>0</v>
      </c>
      <c r="Q1378" s="15">
        <f>K1378-O1378</f>
        <v>13384.95</v>
      </c>
      <c r="R1378" s="16" t="s">
        <v>2832</v>
      </c>
    </row>
    <row r="1379" spans="1:18" x14ac:dyDescent="0.25">
      <c r="A1379" s="10" t="s">
        <v>1903</v>
      </c>
      <c r="B1379" s="11">
        <v>16067753</v>
      </c>
      <c r="C1379" s="11">
        <v>241006747</v>
      </c>
      <c r="D1379" s="11">
        <v>2499006587</v>
      </c>
      <c r="E1379" s="10" t="s">
        <v>703</v>
      </c>
      <c r="F1379" s="10" t="s">
        <v>13</v>
      </c>
      <c r="G1379" s="10" t="s">
        <v>21</v>
      </c>
      <c r="H1379" s="11" t="s">
        <v>9</v>
      </c>
      <c r="I1379" s="12">
        <v>82753.2</v>
      </c>
      <c r="J1379" s="13">
        <v>0.9</v>
      </c>
      <c r="K1379" s="12">
        <v>74477.88</v>
      </c>
      <c r="L1379" s="11" t="s">
        <v>9</v>
      </c>
      <c r="M1379" s="14">
        <v>45958</v>
      </c>
      <c r="N1379" s="11" t="s">
        <v>22</v>
      </c>
      <c r="O1379" s="12">
        <v>37235.370000000003</v>
      </c>
      <c r="P1379" s="13">
        <f>O1379/K1379</f>
        <v>0.49995206630478739</v>
      </c>
      <c r="Q1379" s="15">
        <f>K1379-O1379</f>
        <v>37242.51</v>
      </c>
      <c r="R1379" s="26" t="s">
        <v>2822</v>
      </c>
    </row>
    <row r="1380" spans="1:18" x14ac:dyDescent="0.25">
      <c r="A1380" s="10" t="s">
        <v>1903</v>
      </c>
      <c r="B1380" s="11">
        <v>16067753</v>
      </c>
      <c r="C1380" s="11">
        <v>241030259</v>
      </c>
      <c r="D1380" s="11">
        <v>2499042862</v>
      </c>
      <c r="E1380" s="10" t="s">
        <v>704</v>
      </c>
      <c r="F1380" s="10" t="s">
        <v>7</v>
      </c>
      <c r="G1380" s="10" t="s">
        <v>405</v>
      </c>
      <c r="H1380" s="11" t="s">
        <v>9</v>
      </c>
      <c r="I1380" s="12">
        <v>2998</v>
      </c>
      <c r="J1380" s="13">
        <v>0.85</v>
      </c>
      <c r="K1380" s="12">
        <v>2548.3000000000002</v>
      </c>
      <c r="L1380" s="11" t="s">
        <v>9</v>
      </c>
      <c r="M1380" s="14">
        <v>46050</v>
      </c>
      <c r="N1380" s="11" t="s">
        <v>22</v>
      </c>
      <c r="O1380" s="12">
        <v>2548.3000000000002</v>
      </c>
      <c r="P1380" s="13">
        <f>O1380/K1380</f>
        <v>1</v>
      </c>
      <c r="Q1380" s="15">
        <f>K1380-O1380</f>
        <v>0</v>
      </c>
      <c r="R1380" s="26" t="s">
        <v>2822</v>
      </c>
    </row>
    <row r="1381" spans="1:18" x14ac:dyDescent="0.25">
      <c r="A1381" s="10" t="s">
        <v>1904</v>
      </c>
      <c r="B1381" s="11">
        <v>125621</v>
      </c>
      <c r="C1381" s="11">
        <v>241010843</v>
      </c>
      <c r="D1381" s="11">
        <v>2499012025</v>
      </c>
      <c r="E1381" s="10" t="s">
        <v>1905</v>
      </c>
      <c r="F1381" s="10" t="s">
        <v>13</v>
      </c>
      <c r="G1381" s="10" t="s">
        <v>372</v>
      </c>
      <c r="H1381" s="11" t="s">
        <v>9</v>
      </c>
      <c r="I1381" s="12">
        <v>7200</v>
      </c>
      <c r="J1381" s="13">
        <v>0.8</v>
      </c>
      <c r="K1381" s="12">
        <v>5760</v>
      </c>
      <c r="L1381" s="11" t="s">
        <v>9</v>
      </c>
      <c r="M1381" s="14">
        <v>45958</v>
      </c>
      <c r="N1381" s="11" t="s">
        <v>22</v>
      </c>
      <c r="O1381" s="12">
        <v>5760</v>
      </c>
      <c r="P1381" s="13">
        <f>O1381/K1381</f>
        <v>1</v>
      </c>
      <c r="Q1381" s="15">
        <f>K1381-O1381</f>
        <v>0</v>
      </c>
      <c r="R1381" s="26" t="s">
        <v>2822</v>
      </c>
    </row>
    <row r="1382" spans="1:18" x14ac:dyDescent="0.25">
      <c r="A1382" s="10" t="s">
        <v>1906</v>
      </c>
      <c r="B1382" s="11">
        <v>16238</v>
      </c>
      <c r="C1382" s="11">
        <v>241025190</v>
      </c>
      <c r="D1382" s="11">
        <v>2499034389</v>
      </c>
      <c r="E1382" s="10" t="s">
        <v>175</v>
      </c>
      <c r="F1382" s="10" t="s">
        <v>13</v>
      </c>
      <c r="G1382" s="10" t="s">
        <v>80</v>
      </c>
      <c r="H1382" s="11" t="s">
        <v>9</v>
      </c>
      <c r="I1382" s="12">
        <v>4812.6000000000004</v>
      </c>
      <c r="J1382" s="13">
        <v>0.5</v>
      </c>
      <c r="K1382" s="12">
        <v>2406.3000000000002</v>
      </c>
      <c r="L1382" s="11" t="s">
        <v>9</v>
      </c>
      <c r="M1382" s="14">
        <v>45958</v>
      </c>
      <c r="N1382" s="11" t="s">
        <v>10</v>
      </c>
      <c r="O1382" s="12">
        <v>0</v>
      </c>
      <c r="P1382" s="13">
        <f>O1382/K1382</f>
        <v>0</v>
      </c>
      <c r="Q1382" s="15">
        <f>K1382-O1382</f>
        <v>2406.3000000000002</v>
      </c>
      <c r="R1382" s="16" t="s">
        <v>2832</v>
      </c>
    </row>
    <row r="1383" spans="1:18" x14ac:dyDescent="0.25">
      <c r="A1383" s="10" t="s">
        <v>1907</v>
      </c>
      <c r="B1383" s="11">
        <v>17015645</v>
      </c>
      <c r="C1383" s="11">
        <v>241026184</v>
      </c>
      <c r="D1383" s="11">
        <v>2499036179</v>
      </c>
      <c r="E1383" s="10" t="s">
        <v>1908</v>
      </c>
      <c r="F1383" s="10" t="s">
        <v>7</v>
      </c>
      <c r="G1383" s="10" t="s">
        <v>1909</v>
      </c>
      <c r="H1383" s="11" t="s">
        <v>9</v>
      </c>
      <c r="I1383" s="12">
        <v>8882</v>
      </c>
      <c r="J1383" s="13">
        <v>0.6</v>
      </c>
      <c r="K1383" s="12">
        <v>5329.2</v>
      </c>
      <c r="L1383" s="11" t="s">
        <v>9</v>
      </c>
      <c r="M1383" s="14">
        <v>46050</v>
      </c>
      <c r="N1383" s="11" t="s">
        <v>22</v>
      </c>
      <c r="O1383" s="12">
        <v>3369</v>
      </c>
      <c r="P1383" s="13">
        <f>O1383/K1383</f>
        <v>0.6321774375140734</v>
      </c>
      <c r="Q1383" s="15">
        <f>K1383-O1383</f>
        <v>1960.1999999999998</v>
      </c>
      <c r="R1383" s="26" t="s">
        <v>2822</v>
      </c>
    </row>
    <row r="1384" spans="1:18" x14ac:dyDescent="0.25">
      <c r="A1384" s="10" t="s">
        <v>1907</v>
      </c>
      <c r="B1384" s="11">
        <v>17015645</v>
      </c>
      <c r="C1384" s="11">
        <v>241037603</v>
      </c>
      <c r="D1384" s="11">
        <v>2499054843</v>
      </c>
      <c r="E1384" s="10" t="s">
        <v>383</v>
      </c>
      <c r="F1384" s="10" t="s">
        <v>13</v>
      </c>
      <c r="G1384" s="10" t="s">
        <v>14</v>
      </c>
      <c r="H1384" s="11" t="s">
        <v>9</v>
      </c>
      <c r="I1384" s="12">
        <v>18000</v>
      </c>
      <c r="J1384" s="13">
        <v>0.6</v>
      </c>
      <c r="K1384" s="12">
        <v>10800</v>
      </c>
      <c r="L1384" s="11" t="s">
        <v>9</v>
      </c>
      <c r="M1384" s="14">
        <v>45958</v>
      </c>
      <c r="N1384" s="11" t="s">
        <v>22</v>
      </c>
      <c r="O1384" s="12">
        <v>10800</v>
      </c>
      <c r="P1384" s="13">
        <f>O1384/K1384</f>
        <v>1</v>
      </c>
      <c r="Q1384" s="15">
        <f>K1384-O1384</f>
        <v>0</v>
      </c>
      <c r="R1384" s="26" t="s">
        <v>2822</v>
      </c>
    </row>
    <row r="1385" spans="1:18" x14ac:dyDescent="0.25">
      <c r="A1385" s="10" t="s">
        <v>1910</v>
      </c>
      <c r="B1385" s="11">
        <v>20442</v>
      </c>
      <c r="C1385" s="11">
        <v>241015910</v>
      </c>
      <c r="D1385" s="11">
        <v>2499019581</v>
      </c>
      <c r="E1385" s="10" t="s">
        <v>383</v>
      </c>
      <c r="F1385" s="10" t="s">
        <v>13</v>
      </c>
      <c r="G1385" s="10" t="s">
        <v>14</v>
      </c>
      <c r="H1385" s="11" t="s">
        <v>9</v>
      </c>
      <c r="I1385" s="12">
        <v>12300</v>
      </c>
      <c r="J1385" s="13">
        <v>0.8</v>
      </c>
      <c r="K1385" s="12">
        <v>9840</v>
      </c>
      <c r="L1385" s="11" t="s">
        <v>9</v>
      </c>
      <c r="M1385" s="14">
        <v>45958</v>
      </c>
      <c r="N1385" s="11" t="s">
        <v>22</v>
      </c>
      <c r="O1385" s="12">
        <v>9020</v>
      </c>
      <c r="P1385" s="13">
        <f>O1385/K1385</f>
        <v>0.91666666666666663</v>
      </c>
      <c r="Q1385" s="15">
        <f>K1385-O1385</f>
        <v>820</v>
      </c>
      <c r="R1385" s="26" t="s">
        <v>2822</v>
      </c>
    </row>
    <row r="1386" spans="1:18" x14ac:dyDescent="0.25">
      <c r="A1386" s="10" t="s">
        <v>1911</v>
      </c>
      <c r="B1386" s="11">
        <v>16446</v>
      </c>
      <c r="C1386" s="11">
        <v>241011115</v>
      </c>
      <c r="D1386" s="11">
        <v>2499012421</v>
      </c>
      <c r="E1386" s="10" t="s">
        <v>1912</v>
      </c>
      <c r="F1386" s="10" t="s">
        <v>13</v>
      </c>
      <c r="G1386" s="10" t="s">
        <v>60</v>
      </c>
      <c r="H1386" s="11" t="s">
        <v>9</v>
      </c>
      <c r="I1386" s="12">
        <v>10559.4</v>
      </c>
      <c r="J1386" s="13">
        <v>0.5</v>
      </c>
      <c r="K1386" s="12">
        <v>5279.7</v>
      </c>
      <c r="L1386" s="11" t="s">
        <v>9</v>
      </c>
      <c r="M1386" s="14">
        <v>45958</v>
      </c>
      <c r="N1386" s="11" t="s">
        <v>22</v>
      </c>
      <c r="O1386" s="12">
        <v>4839.78</v>
      </c>
      <c r="P1386" s="13">
        <f>O1386/K1386</f>
        <v>0.91667708392522296</v>
      </c>
      <c r="Q1386" s="15">
        <f>K1386-O1386</f>
        <v>439.92000000000007</v>
      </c>
      <c r="R1386" s="26" t="s">
        <v>2822</v>
      </c>
    </row>
    <row r="1387" spans="1:18" x14ac:dyDescent="0.25">
      <c r="A1387" s="10" t="s">
        <v>1913</v>
      </c>
      <c r="B1387" s="11">
        <v>20245</v>
      </c>
      <c r="C1387" s="11">
        <v>241007810</v>
      </c>
      <c r="D1387" s="11">
        <v>2499007884</v>
      </c>
      <c r="E1387" s="10" t="s">
        <v>488</v>
      </c>
      <c r="F1387" s="10" t="s">
        <v>13</v>
      </c>
      <c r="G1387" s="10" t="s">
        <v>14</v>
      </c>
      <c r="H1387" s="11" t="s">
        <v>9</v>
      </c>
      <c r="I1387" s="12">
        <v>3574.2</v>
      </c>
      <c r="J1387" s="13">
        <v>0.4</v>
      </c>
      <c r="K1387" s="12">
        <v>1429.68</v>
      </c>
      <c r="L1387" s="11" t="s">
        <v>9</v>
      </c>
      <c r="M1387" s="14">
        <v>45958</v>
      </c>
      <c r="N1387" s="11" t="s">
        <v>10</v>
      </c>
      <c r="O1387" s="12">
        <v>0</v>
      </c>
      <c r="P1387" s="13">
        <f>O1387/K1387</f>
        <v>0</v>
      </c>
      <c r="Q1387" s="15">
        <f>K1387-O1387</f>
        <v>1429.68</v>
      </c>
      <c r="R1387" s="16" t="s">
        <v>2832</v>
      </c>
    </row>
    <row r="1388" spans="1:18" x14ac:dyDescent="0.25">
      <c r="A1388" s="10" t="s">
        <v>1914</v>
      </c>
      <c r="B1388" s="11">
        <v>126238</v>
      </c>
      <c r="C1388" s="11">
        <v>241021798</v>
      </c>
      <c r="D1388" s="11">
        <v>2499028723</v>
      </c>
      <c r="E1388" s="10" t="s">
        <v>1917</v>
      </c>
      <c r="F1388" s="10" t="s">
        <v>64</v>
      </c>
      <c r="G1388" s="10" t="s">
        <v>45</v>
      </c>
      <c r="H1388" s="11" t="s">
        <v>9</v>
      </c>
      <c r="I1388" s="12">
        <v>1381.11</v>
      </c>
      <c r="J1388" s="13">
        <v>0.6</v>
      </c>
      <c r="K1388" s="12">
        <v>828.67</v>
      </c>
      <c r="L1388" s="11" t="s">
        <v>9</v>
      </c>
      <c r="M1388" s="14">
        <v>46050</v>
      </c>
      <c r="N1388" s="11" t="s">
        <v>22</v>
      </c>
      <c r="O1388" s="12">
        <v>516.32000000000005</v>
      </c>
      <c r="P1388" s="13">
        <f>O1388/K1388</f>
        <v>0.62307070365766837</v>
      </c>
      <c r="Q1388" s="15">
        <f>K1388-O1388</f>
        <v>312.34999999999991</v>
      </c>
      <c r="R1388" s="26" t="s">
        <v>2822</v>
      </c>
    </row>
    <row r="1389" spans="1:18" x14ac:dyDescent="0.25">
      <c r="A1389" s="10" t="s">
        <v>1914</v>
      </c>
      <c r="B1389" s="11">
        <v>126238</v>
      </c>
      <c r="C1389" s="11">
        <v>241021798</v>
      </c>
      <c r="D1389" s="11">
        <v>2499028732</v>
      </c>
      <c r="E1389" s="10" t="s">
        <v>1919</v>
      </c>
      <c r="F1389" s="10" t="s">
        <v>64</v>
      </c>
      <c r="G1389" s="10" t="s">
        <v>45</v>
      </c>
      <c r="H1389" s="11" t="s">
        <v>9</v>
      </c>
      <c r="I1389" s="12">
        <v>10392.549999999999</v>
      </c>
      <c r="J1389" s="13">
        <v>0.6</v>
      </c>
      <c r="K1389" s="12">
        <v>6235.53</v>
      </c>
      <c r="L1389" s="11" t="s">
        <v>9</v>
      </c>
      <c r="M1389" s="14">
        <v>46050</v>
      </c>
      <c r="N1389" s="11" t="s">
        <v>22</v>
      </c>
      <c r="O1389" s="12">
        <v>4765.66</v>
      </c>
      <c r="P1389" s="13">
        <f>O1389/K1389</f>
        <v>0.76427504959482195</v>
      </c>
      <c r="Q1389" s="15">
        <f>K1389-O1389</f>
        <v>1469.87</v>
      </c>
      <c r="R1389" s="26" t="s">
        <v>2822</v>
      </c>
    </row>
    <row r="1390" spans="1:18" x14ac:dyDescent="0.25">
      <c r="A1390" s="10" t="s">
        <v>1914</v>
      </c>
      <c r="B1390" s="11">
        <v>126238</v>
      </c>
      <c r="C1390" s="11">
        <v>241021798</v>
      </c>
      <c r="D1390" s="11">
        <v>2499028727</v>
      </c>
      <c r="E1390" s="10" t="s">
        <v>1918</v>
      </c>
      <c r="F1390" s="10" t="s">
        <v>7</v>
      </c>
      <c r="G1390" s="10" t="s">
        <v>45</v>
      </c>
      <c r="H1390" s="11" t="s">
        <v>9</v>
      </c>
      <c r="I1390" s="12">
        <v>63289.3</v>
      </c>
      <c r="J1390" s="13">
        <v>0.6</v>
      </c>
      <c r="K1390" s="12">
        <v>37973.58</v>
      </c>
      <c r="L1390" s="11" t="s">
        <v>9</v>
      </c>
      <c r="M1390" s="14">
        <v>46050</v>
      </c>
      <c r="N1390" s="11" t="s">
        <v>22</v>
      </c>
      <c r="O1390" s="12">
        <v>37973.58</v>
      </c>
      <c r="P1390" s="13">
        <f>O1390/K1390</f>
        <v>1</v>
      </c>
      <c r="Q1390" s="15">
        <f>K1390-O1390</f>
        <v>0</v>
      </c>
      <c r="R1390" s="26" t="s">
        <v>2822</v>
      </c>
    </row>
    <row r="1391" spans="1:18" x14ac:dyDescent="0.25">
      <c r="A1391" s="10" t="s">
        <v>1914</v>
      </c>
      <c r="B1391" s="11">
        <v>126238</v>
      </c>
      <c r="C1391" s="11">
        <v>241021798</v>
      </c>
      <c r="D1391" s="11">
        <v>2499028720</v>
      </c>
      <c r="E1391" s="10" t="s">
        <v>1916</v>
      </c>
      <c r="F1391" s="10" t="s">
        <v>7</v>
      </c>
      <c r="G1391" s="10" t="s">
        <v>45</v>
      </c>
      <c r="H1391" s="11" t="s">
        <v>9</v>
      </c>
      <c r="I1391" s="12">
        <v>22448.84</v>
      </c>
      <c r="J1391" s="13">
        <v>0.6</v>
      </c>
      <c r="K1391" s="12">
        <v>13469.3</v>
      </c>
      <c r="L1391" s="11" t="s">
        <v>9</v>
      </c>
      <c r="M1391" s="14">
        <v>46050</v>
      </c>
      <c r="N1391" s="11" t="s">
        <v>22</v>
      </c>
      <c r="O1391" s="12">
        <v>13469.3</v>
      </c>
      <c r="P1391" s="13">
        <f>O1391/K1391</f>
        <v>1</v>
      </c>
      <c r="Q1391" s="15">
        <f>K1391-O1391</f>
        <v>0</v>
      </c>
      <c r="R1391" s="26" t="s">
        <v>2822</v>
      </c>
    </row>
    <row r="1392" spans="1:18" x14ac:dyDescent="0.25">
      <c r="A1392" s="10" t="s">
        <v>1914</v>
      </c>
      <c r="B1392" s="11">
        <v>126238</v>
      </c>
      <c r="C1392" s="11">
        <v>241021798</v>
      </c>
      <c r="D1392" s="11">
        <v>2499028715</v>
      </c>
      <c r="E1392" s="10" t="s">
        <v>1915</v>
      </c>
      <c r="F1392" s="10" t="s">
        <v>7</v>
      </c>
      <c r="G1392" s="10" t="s">
        <v>188</v>
      </c>
      <c r="H1392" s="11" t="s">
        <v>9</v>
      </c>
      <c r="I1392" s="12">
        <v>16070.1</v>
      </c>
      <c r="J1392" s="13">
        <v>0.6</v>
      </c>
      <c r="K1392" s="12">
        <v>9642.06</v>
      </c>
      <c r="L1392" s="11" t="s">
        <v>9</v>
      </c>
      <c r="M1392" s="14">
        <v>46050</v>
      </c>
      <c r="N1392" s="11" t="s">
        <v>22</v>
      </c>
      <c r="O1392" s="12">
        <v>9642.06</v>
      </c>
      <c r="P1392" s="13">
        <f>O1392/K1392</f>
        <v>1</v>
      </c>
      <c r="Q1392" s="15">
        <f>K1392-O1392</f>
        <v>0</v>
      </c>
      <c r="R1392" s="26" t="s">
        <v>2822</v>
      </c>
    </row>
    <row r="1393" spans="1:18" x14ac:dyDescent="0.25">
      <c r="A1393" s="17" t="s">
        <v>1914</v>
      </c>
      <c r="B1393" s="18">
        <v>126238</v>
      </c>
      <c r="C1393" s="18">
        <v>241021789</v>
      </c>
      <c r="D1393" s="18">
        <v>2499028703</v>
      </c>
      <c r="E1393" s="17" t="s">
        <v>240</v>
      </c>
      <c r="F1393" s="17" t="s">
        <v>13</v>
      </c>
      <c r="G1393" s="17" t="s">
        <v>241</v>
      </c>
      <c r="H1393" s="18" t="s">
        <v>9</v>
      </c>
      <c r="I1393" s="19">
        <v>32000.04</v>
      </c>
      <c r="J1393" s="20">
        <v>0.6</v>
      </c>
      <c r="K1393" s="19">
        <v>19200.02</v>
      </c>
      <c r="L1393" s="18" t="s">
        <v>9</v>
      </c>
      <c r="M1393" s="21">
        <v>45958</v>
      </c>
      <c r="N1393" s="18" t="s">
        <v>118</v>
      </c>
      <c r="O1393" s="19">
        <v>19200</v>
      </c>
      <c r="P1393" s="20">
        <f>O1393/K1393</f>
        <v>0.99999895833441843</v>
      </c>
      <c r="Q1393" s="22">
        <f>K1393-O1393</f>
        <v>2.0000000000436557E-2</v>
      </c>
      <c r="R1393" s="23" t="s">
        <v>2834</v>
      </c>
    </row>
    <row r="1394" spans="1:18" x14ac:dyDescent="0.25">
      <c r="A1394" s="17" t="s">
        <v>1914</v>
      </c>
      <c r="B1394" s="18">
        <v>126238</v>
      </c>
      <c r="C1394" s="18">
        <v>241021789</v>
      </c>
      <c r="D1394" s="18">
        <v>2499028704</v>
      </c>
      <c r="E1394" s="17" t="s">
        <v>1158</v>
      </c>
      <c r="F1394" s="17" t="s">
        <v>13</v>
      </c>
      <c r="G1394" s="17" t="s">
        <v>21</v>
      </c>
      <c r="H1394" s="18" t="s">
        <v>9</v>
      </c>
      <c r="I1394" s="19">
        <v>12858.96</v>
      </c>
      <c r="J1394" s="20">
        <v>0.6</v>
      </c>
      <c r="K1394" s="19">
        <v>7715.38</v>
      </c>
      <c r="L1394" s="18" t="s">
        <v>9</v>
      </c>
      <c r="M1394" s="21">
        <v>45958</v>
      </c>
      <c r="N1394" s="18" t="s">
        <v>118</v>
      </c>
      <c r="O1394" s="19">
        <v>7715.38</v>
      </c>
      <c r="P1394" s="20">
        <f>O1394/K1394</f>
        <v>1</v>
      </c>
      <c r="Q1394" s="22">
        <f>K1394-O1394</f>
        <v>0</v>
      </c>
      <c r="R1394" s="23" t="s">
        <v>2834</v>
      </c>
    </row>
    <row r="1395" spans="1:18" x14ac:dyDescent="0.25">
      <c r="A1395" s="10" t="s">
        <v>1920</v>
      </c>
      <c r="B1395" s="11">
        <v>126210</v>
      </c>
      <c r="C1395" s="11">
        <v>241029907</v>
      </c>
      <c r="D1395" s="11">
        <v>2499042353</v>
      </c>
      <c r="E1395" s="10" t="s">
        <v>1924</v>
      </c>
      <c r="F1395" s="10" t="s">
        <v>13</v>
      </c>
      <c r="G1395" s="10" t="s">
        <v>241</v>
      </c>
      <c r="H1395" s="11" t="s">
        <v>9</v>
      </c>
      <c r="I1395" s="12">
        <v>56016</v>
      </c>
      <c r="J1395" s="13">
        <v>0.8</v>
      </c>
      <c r="K1395" s="12">
        <v>44812.800000000003</v>
      </c>
      <c r="L1395" s="11" t="s">
        <v>9</v>
      </c>
      <c r="M1395" s="14">
        <v>45958</v>
      </c>
      <c r="N1395" s="11" t="s">
        <v>10</v>
      </c>
      <c r="O1395" s="12">
        <v>0</v>
      </c>
      <c r="P1395" s="13">
        <f>O1395/K1395</f>
        <v>0</v>
      </c>
      <c r="Q1395" s="15">
        <f>K1395-O1395</f>
        <v>44812.800000000003</v>
      </c>
      <c r="R1395" s="16" t="s">
        <v>2832</v>
      </c>
    </row>
    <row r="1396" spans="1:18" x14ac:dyDescent="0.25">
      <c r="A1396" s="10" t="s">
        <v>1920</v>
      </c>
      <c r="B1396" s="11">
        <v>126210</v>
      </c>
      <c r="C1396" s="11">
        <v>241029901</v>
      </c>
      <c r="D1396" s="11">
        <v>2499042345</v>
      </c>
      <c r="E1396" s="10" t="s">
        <v>1923</v>
      </c>
      <c r="F1396" s="10" t="s">
        <v>7</v>
      </c>
      <c r="G1396" s="10" t="s">
        <v>151</v>
      </c>
      <c r="H1396" s="11" t="s">
        <v>9</v>
      </c>
      <c r="I1396" s="12">
        <v>418668.28</v>
      </c>
      <c r="J1396" s="13">
        <v>0.8</v>
      </c>
      <c r="K1396" s="12">
        <v>334934.62</v>
      </c>
      <c r="L1396" s="11" t="s">
        <v>9</v>
      </c>
      <c r="M1396" s="14">
        <v>46050</v>
      </c>
      <c r="N1396" s="11" t="s">
        <v>22</v>
      </c>
      <c r="O1396" s="12">
        <v>334934.62</v>
      </c>
      <c r="P1396" s="13">
        <f>O1396/K1396</f>
        <v>1</v>
      </c>
      <c r="Q1396" s="15">
        <f>K1396-O1396</f>
        <v>0</v>
      </c>
      <c r="R1396" s="26" t="s">
        <v>2822</v>
      </c>
    </row>
    <row r="1397" spans="1:18" x14ac:dyDescent="0.25">
      <c r="A1397" s="10" t="s">
        <v>1920</v>
      </c>
      <c r="B1397" s="11">
        <v>126210</v>
      </c>
      <c r="C1397" s="11">
        <v>241029898</v>
      </c>
      <c r="D1397" s="11">
        <v>2499042339</v>
      </c>
      <c r="E1397" s="10" t="s">
        <v>1922</v>
      </c>
      <c r="F1397" s="10" t="s">
        <v>7</v>
      </c>
      <c r="G1397" s="10" t="s">
        <v>151</v>
      </c>
      <c r="H1397" s="11" t="s">
        <v>9</v>
      </c>
      <c r="I1397" s="12">
        <v>94507</v>
      </c>
      <c r="J1397" s="13">
        <v>0.8</v>
      </c>
      <c r="K1397" s="12">
        <v>75605.600000000006</v>
      </c>
      <c r="L1397" s="11" t="s">
        <v>9</v>
      </c>
      <c r="M1397" s="14">
        <v>46050</v>
      </c>
      <c r="N1397" s="11" t="s">
        <v>22</v>
      </c>
      <c r="O1397" s="12">
        <v>75605.600000000006</v>
      </c>
      <c r="P1397" s="13">
        <f>O1397/K1397</f>
        <v>1</v>
      </c>
      <c r="Q1397" s="15">
        <f>K1397-O1397</f>
        <v>0</v>
      </c>
      <c r="R1397" s="26" t="s">
        <v>2822</v>
      </c>
    </row>
    <row r="1398" spans="1:18" x14ac:dyDescent="0.25">
      <c r="A1398" s="10" t="s">
        <v>1920</v>
      </c>
      <c r="B1398" s="11">
        <v>126210</v>
      </c>
      <c r="C1398" s="11">
        <v>241029894</v>
      </c>
      <c r="D1398" s="11">
        <v>2499042333</v>
      </c>
      <c r="E1398" s="10" t="s">
        <v>1921</v>
      </c>
      <c r="F1398" s="10" t="s">
        <v>7</v>
      </c>
      <c r="G1398" s="10" t="s">
        <v>151</v>
      </c>
      <c r="H1398" s="11" t="s">
        <v>9</v>
      </c>
      <c r="I1398" s="12">
        <v>53784.54</v>
      </c>
      <c r="J1398" s="13">
        <v>0.8</v>
      </c>
      <c r="K1398" s="12">
        <v>43027.63</v>
      </c>
      <c r="L1398" s="11" t="s">
        <v>9</v>
      </c>
      <c r="M1398" s="14">
        <v>46050</v>
      </c>
      <c r="N1398" s="11" t="s">
        <v>22</v>
      </c>
      <c r="O1398" s="12">
        <v>43027.63</v>
      </c>
      <c r="P1398" s="13">
        <f>O1398/K1398</f>
        <v>1</v>
      </c>
      <c r="Q1398" s="15">
        <f>K1398-O1398</f>
        <v>0</v>
      </c>
      <c r="R1398" s="26" t="s">
        <v>2822</v>
      </c>
    </row>
    <row r="1399" spans="1:18" x14ac:dyDescent="0.25">
      <c r="A1399" s="10" t="s">
        <v>1951</v>
      </c>
      <c r="B1399" s="11">
        <v>17003536</v>
      </c>
      <c r="C1399" s="11">
        <v>241018073</v>
      </c>
      <c r="D1399" s="11">
        <v>2499022640</v>
      </c>
      <c r="E1399" s="10" t="s">
        <v>1953</v>
      </c>
      <c r="F1399" s="10" t="s">
        <v>13</v>
      </c>
      <c r="G1399" s="10" t="s">
        <v>1954</v>
      </c>
      <c r="H1399" s="11" t="s">
        <v>9</v>
      </c>
      <c r="I1399" s="12">
        <v>201600</v>
      </c>
      <c r="J1399" s="13">
        <v>0.6</v>
      </c>
      <c r="K1399" s="12">
        <v>120960</v>
      </c>
      <c r="L1399" s="11" t="s">
        <v>9</v>
      </c>
      <c r="M1399" s="14">
        <v>45958</v>
      </c>
      <c r="N1399" s="11" t="s">
        <v>22</v>
      </c>
      <c r="O1399" s="12">
        <v>120960</v>
      </c>
      <c r="P1399" s="13">
        <f>O1399/K1399</f>
        <v>1</v>
      </c>
      <c r="Q1399" s="15">
        <f>K1399-O1399</f>
        <v>0</v>
      </c>
      <c r="R1399" s="26" t="s">
        <v>2822</v>
      </c>
    </row>
    <row r="1400" spans="1:18" x14ac:dyDescent="0.25">
      <c r="A1400" s="10" t="s">
        <v>1951</v>
      </c>
      <c r="B1400" s="11">
        <v>17003536</v>
      </c>
      <c r="C1400" s="11">
        <v>241005178</v>
      </c>
      <c r="D1400" s="11">
        <v>2499004806</v>
      </c>
      <c r="E1400" s="10" t="s">
        <v>1952</v>
      </c>
      <c r="F1400" s="10" t="s">
        <v>13</v>
      </c>
      <c r="G1400" s="10" t="s">
        <v>14</v>
      </c>
      <c r="H1400" s="11" t="s">
        <v>9</v>
      </c>
      <c r="I1400" s="12">
        <v>104939.4</v>
      </c>
      <c r="J1400" s="13">
        <v>0.6</v>
      </c>
      <c r="K1400" s="12">
        <v>62963.64</v>
      </c>
      <c r="L1400" s="11" t="s">
        <v>9</v>
      </c>
      <c r="M1400" s="14">
        <v>45958</v>
      </c>
      <c r="N1400" s="11" t="s">
        <v>22</v>
      </c>
      <c r="O1400" s="12">
        <v>62963.64</v>
      </c>
      <c r="P1400" s="13">
        <f>O1400/K1400</f>
        <v>1</v>
      </c>
      <c r="Q1400" s="15">
        <f>K1400-O1400</f>
        <v>0</v>
      </c>
      <c r="R1400" s="26" t="s">
        <v>2822</v>
      </c>
    </row>
    <row r="1401" spans="1:18" x14ac:dyDescent="0.25">
      <c r="A1401" s="10" t="s">
        <v>1925</v>
      </c>
      <c r="B1401" s="11">
        <v>16044217</v>
      </c>
      <c r="C1401" s="11">
        <v>241025355</v>
      </c>
      <c r="D1401" s="11">
        <v>2499040415</v>
      </c>
      <c r="E1401" s="10" t="s">
        <v>1937</v>
      </c>
      <c r="F1401" s="10" t="s">
        <v>13</v>
      </c>
      <c r="G1401" s="10" t="s">
        <v>880</v>
      </c>
      <c r="H1401" s="11" t="s">
        <v>9</v>
      </c>
      <c r="I1401" s="12">
        <v>34509.599999999999</v>
      </c>
      <c r="J1401" s="13">
        <v>0.8</v>
      </c>
      <c r="K1401" s="12">
        <v>27607.68</v>
      </c>
      <c r="L1401" s="11" t="s">
        <v>9</v>
      </c>
      <c r="M1401" s="14">
        <v>45958</v>
      </c>
      <c r="N1401" s="11" t="s">
        <v>10</v>
      </c>
      <c r="O1401" s="12">
        <v>0</v>
      </c>
      <c r="P1401" s="13">
        <f>O1401/K1401</f>
        <v>0</v>
      </c>
      <c r="Q1401" s="15">
        <f>K1401-O1401</f>
        <v>27607.68</v>
      </c>
      <c r="R1401" s="16" t="s">
        <v>2832</v>
      </c>
    </row>
    <row r="1402" spans="1:18" x14ac:dyDescent="0.25">
      <c r="A1402" s="10" t="s">
        <v>1925</v>
      </c>
      <c r="B1402" s="11">
        <v>16044217</v>
      </c>
      <c r="C1402" s="11">
        <v>241025372</v>
      </c>
      <c r="D1402" s="11">
        <v>2499040449</v>
      </c>
      <c r="E1402" s="10" t="s">
        <v>1944</v>
      </c>
      <c r="F1402" s="10" t="s">
        <v>13</v>
      </c>
      <c r="G1402" s="10" t="s">
        <v>880</v>
      </c>
      <c r="H1402" s="11" t="s">
        <v>9</v>
      </c>
      <c r="I1402" s="12">
        <v>21090.240000000002</v>
      </c>
      <c r="J1402" s="13">
        <v>0.6</v>
      </c>
      <c r="K1402" s="12">
        <v>12654.14</v>
      </c>
      <c r="L1402" s="11" t="s">
        <v>9</v>
      </c>
      <c r="M1402" s="14">
        <v>45958</v>
      </c>
      <c r="N1402" s="11" t="s">
        <v>10</v>
      </c>
      <c r="O1402" s="12">
        <v>0</v>
      </c>
      <c r="P1402" s="13">
        <f>O1402/K1402</f>
        <v>0</v>
      </c>
      <c r="Q1402" s="15">
        <f>K1402-O1402</f>
        <v>12654.14</v>
      </c>
      <c r="R1402" s="16" t="s">
        <v>2832</v>
      </c>
    </row>
    <row r="1403" spans="1:18" x14ac:dyDescent="0.25">
      <c r="A1403" s="10" t="s">
        <v>1925</v>
      </c>
      <c r="B1403" s="11">
        <v>16044217</v>
      </c>
      <c r="C1403" s="11">
        <v>241025384</v>
      </c>
      <c r="D1403" s="11">
        <v>2499040960</v>
      </c>
      <c r="E1403" s="10" t="s">
        <v>1948</v>
      </c>
      <c r="F1403" s="10" t="s">
        <v>13</v>
      </c>
      <c r="G1403" s="10" t="s">
        <v>880</v>
      </c>
      <c r="H1403" s="11" t="s">
        <v>9</v>
      </c>
      <c r="I1403" s="12">
        <v>28194.6</v>
      </c>
      <c r="J1403" s="13">
        <v>0.7</v>
      </c>
      <c r="K1403" s="12">
        <v>19736.22</v>
      </c>
      <c r="L1403" s="11" t="s">
        <v>9</v>
      </c>
      <c r="M1403" s="14">
        <v>45958</v>
      </c>
      <c r="N1403" s="11" t="s">
        <v>10</v>
      </c>
      <c r="O1403" s="12">
        <v>0</v>
      </c>
      <c r="P1403" s="13">
        <f>O1403/K1403</f>
        <v>0</v>
      </c>
      <c r="Q1403" s="15">
        <f>K1403-O1403</f>
        <v>19736.22</v>
      </c>
      <c r="R1403" s="16" t="s">
        <v>2832</v>
      </c>
    </row>
    <row r="1404" spans="1:18" x14ac:dyDescent="0.25">
      <c r="A1404" s="10" t="s">
        <v>1925</v>
      </c>
      <c r="B1404" s="11">
        <v>16044217</v>
      </c>
      <c r="C1404" s="11">
        <v>241025331</v>
      </c>
      <c r="D1404" s="11">
        <v>2499040344</v>
      </c>
      <c r="E1404" s="10" t="s">
        <v>1926</v>
      </c>
      <c r="F1404" s="10" t="s">
        <v>13</v>
      </c>
      <c r="G1404" s="10" t="s">
        <v>880</v>
      </c>
      <c r="H1404" s="11" t="s">
        <v>9</v>
      </c>
      <c r="I1404" s="12">
        <v>34509.599999999999</v>
      </c>
      <c r="J1404" s="13">
        <v>0.9</v>
      </c>
      <c r="K1404" s="12">
        <v>31058.639999999999</v>
      </c>
      <c r="L1404" s="11" t="s">
        <v>9</v>
      </c>
      <c r="M1404" s="14">
        <v>45958</v>
      </c>
      <c r="N1404" s="11" t="s">
        <v>10</v>
      </c>
      <c r="O1404" s="12">
        <v>0</v>
      </c>
      <c r="P1404" s="13">
        <f>O1404/K1404</f>
        <v>0</v>
      </c>
      <c r="Q1404" s="15">
        <f>K1404-O1404</f>
        <v>31058.639999999999</v>
      </c>
      <c r="R1404" s="16" t="s">
        <v>2832</v>
      </c>
    </row>
    <row r="1405" spans="1:18" x14ac:dyDescent="0.25">
      <c r="A1405" s="10" t="s">
        <v>1925</v>
      </c>
      <c r="B1405" s="11">
        <v>16044217</v>
      </c>
      <c r="C1405" s="11">
        <v>241025331</v>
      </c>
      <c r="D1405" s="11">
        <v>2499041009</v>
      </c>
      <c r="E1405" s="10" t="s">
        <v>1927</v>
      </c>
      <c r="F1405" s="10" t="s">
        <v>13</v>
      </c>
      <c r="G1405" s="10" t="s">
        <v>880</v>
      </c>
      <c r="H1405" s="11" t="s">
        <v>9</v>
      </c>
      <c r="I1405" s="12">
        <v>15000</v>
      </c>
      <c r="J1405" s="13">
        <v>0.9</v>
      </c>
      <c r="K1405" s="12">
        <v>13500</v>
      </c>
      <c r="L1405" s="11" t="s">
        <v>9</v>
      </c>
      <c r="M1405" s="14">
        <v>45958</v>
      </c>
      <c r="N1405" s="11" t="s">
        <v>10</v>
      </c>
      <c r="O1405" s="12">
        <v>0</v>
      </c>
      <c r="P1405" s="13">
        <f>O1405/K1405</f>
        <v>0</v>
      </c>
      <c r="Q1405" s="15">
        <f>K1405-O1405</f>
        <v>13500</v>
      </c>
      <c r="R1405" s="16" t="s">
        <v>2832</v>
      </c>
    </row>
    <row r="1406" spans="1:18" x14ac:dyDescent="0.25">
      <c r="A1406" s="10" t="s">
        <v>1925</v>
      </c>
      <c r="B1406" s="11">
        <v>16044217</v>
      </c>
      <c r="C1406" s="11">
        <v>241025332</v>
      </c>
      <c r="D1406" s="11">
        <v>2499040348</v>
      </c>
      <c r="E1406" s="10" t="s">
        <v>1928</v>
      </c>
      <c r="F1406" s="10" t="s">
        <v>13</v>
      </c>
      <c r="G1406" s="10" t="s">
        <v>880</v>
      </c>
      <c r="H1406" s="11" t="s">
        <v>9</v>
      </c>
      <c r="I1406" s="12">
        <v>28194.6</v>
      </c>
      <c r="J1406" s="13">
        <v>0.68</v>
      </c>
      <c r="K1406" s="12">
        <v>19172.330000000002</v>
      </c>
      <c r="L1406" s="11" t="s">
        <v>9</v>
      </c>
      <c r="M1406" s="14">
        <v>45958</v>
      </c>
      <c r="N1406" s="11" t="s">
        <v>10</v>
      </c>
      <c r="O1406" s="12">
        <v>0</v>
      </c>
      <c r="P1406" s="13">
        <f>O1406/K1406</f>
        <v>0</v>
      </c>
      <c r="Q1406" s="15">
        <f>K1406-O1406</f>
        <v>19172.330000000002</v>
      </c>
      <c r="R1406" s="16" t="s">
        <v>2832</v>
      </c>
    </row>
    <row r="1407" spans="1:18" x14ac:dyDescent="0.25">
      <c r="A1407" s="10" t="s">
        <v>1925</v>
      </c>
      <c r="B1407" s="11">
        <v>16044217</v>
      </c>
      <c r="C1407" s="11">
        <v>241025335</v>
      </c>
      <c r="D1407" s="11">
        <v>2499040354</v>
      </c>
      <c r="E1407" s="10" t="s">
        <v>1929</v>
      </c>
      <c r="F1407" s="10" t="s">
        <v>13</v>
      </c>
      <c r="G1407" s="10" t="s">
        <v>880</v>
      </c>
      <c r="H1407" s="11" t="s">
        <v>9</v>
      </c>
      <c r="I1407" s="12">
        <v>34509.599999999999</v>
      </c>
      <c r="J1407" s="13">
        <v>0.72</v>
      </c>
      <c r="K1407" s="12">
        <v>24846.91</v>
      </c>
      <c r="L1407" s="11" t="s">
        <v>9</v>
      </c>
      <c r="M1407" s="14">
        <v>45958</v>
      </c>
      <c r="N1407" s="11" t="s">
        <v>10</v>
      </c>
      <c r="O1407" s="12">
        <v>0</v>
      </c>
      <c r="P1407" s="13">
        <f>O1407/K1407</f>
        <v>0</v>
      </c>
      <c r="Q1407" s="15">
        <f>K1407-O1407</f>
        <v>24846.91</v>
      </c>
      <c r="R1407" s="16" t="s">
        <v>2832</v>
      </c>
    </row>
    <row r="1408" spans="1:18" x14ac:dyDescent="0.25">
      <c r="A1408" s="10" t="s">
        <v>1925</v>
      </c>
      <c r="B1408" s="11">
        <v>16044217</v>
      </c>
      <c r="C1408" s="11">
        <v>241025336</v>
      </c>
      <c r="D1408" s="11">
        <v>2499040367</v>
      </c>
      <c r="E1408" s="10" t="s">
        <v>1930</v>
      </c>
      <c r="F1408" s="10" t="s">
        <v>13</v>
      </c>
      <c r="G1408" s="10" t="s">
        <v>880</v>
      </c>
      <c r="H1408" s="11" t="s">
        <v>9</v>
      </c>
      <c r="I1408" s="12">
        <v>34509.599999999999</v>
      </c>
      <c r="J1408" s="13">
        <v>0.7</v>
      </c>
      <c r="K1408" s="12">
        <v>24156.720000000001</v>
      </c>
      <c r="L1408" s="11" t="s">
        <v>9</v>
      </c>
      <c r="M1408" s="14">
        <v>45958</v>
      </c>
      <c r="N1408" s="11" t="s">
        <v>10</v>
      </c>
      <c r="O1408" s="12">
        <v>0</v>
      </c>
      <c r="P1408" s="13">
        <f>O1408/K1408</f>
        <v>0</v>
      </c>
      <c r="Q1408" s="15">
        <f>K1408-O1408</f>
        <v>24156.720000000001</v>
      </c>
      <c r="R1408" s="16" t="s">
        <v>2832</v>
      </c>
    </row>
    <row r="1409" spans="1:18" x14ac:dyDescent="0.25">
      <c r="A1409" s="10" t="s">
        <v>1925</v>
      </c>
      <c r="B1409" s="11">
        <v>16044217</v>
      </c>
      <c r="C1409" s="11">
        <v>241025336</v>
      </c>
      <c r="D1409" s="11">
        <v>2499041020</v>
      </c>
      <c r="E1409" s="10" t="s">
        <v>1931</v>
      </c>
      <c r="F1409" s="10" t="s">
        <v>13</v>
      </c>
      <c r="G1409" s="10" t="s">
        <v>880</v>
      </c>
      <c r="H1409" s="11" t="s">
        <v>9</v>
      </c>
      <c r="I1409" s="12">
        <v>1500</v>
      </c>
      <c r="J1409" s="13">
        <v>0.7</v>
      </c>
      <c r="K1409" s="12">
        <v>1050</v>
      </c>
      <c r="L1409" s="11" t="s">
        <v>9</v>
      </c>
      <c r="M1409" s="14">
        <v>45958</v>
      </c>
      <c r="N1409" s="11" t="s">
        <v>10</v>
      </c>
      <c r="O1409" s="12">
        <v>0</v>
      </c>
      <c r="P1409" s="13">
        <f>O1409/K1409</f>
        <v>0</v>
      </c>
      <c r="Q1409" s="15">
        <f>K1409-O1409</f>
        <v>1050</v>
      </c>
      <c r="R1409" s="16" t="s">
        <v>2832</v>
      </c>
    </row>
    <row r="1410" spans="1:18" x14ac:dyDescent="0.25">
      <c r="A1410" s="10" t="s">
        <v>1925</v>
      </c>
      <c r="B1410" s="11">
        <v>16044217</v>
      </c>
      <c r="C1410" s="11">
        <v>241025338</v>
      </c>
      <c r="D1410" s="11">
        <v>2499040394</v>
      </c>
      <c r="E1410" s="10" t="s">
        <v>1932</v>
      </c>
      <c r="F1410" s="10" t="s">
        <v>13</v>
      </c>
      <c r="G1410" s="10" t="s">
        <v>880</v>
      </c>
      <c r="H1410" s="11" t="s">
        <v>9</v>
      </c>
      <c r="I1410" s="12">
        <v>53454.6</v>
      </c>
      <c r="J1410" s="13">
        <v>0.74</v>
      </c>
      <c r="K1410" s="12">
        <v>39556.400000000001</v>
      </c>
      <c r="L1410" s="11" t="s">
        <v>9</v>
      </c>
      <c r="M1410" s="14">
        <v>45958</v>
      </c>
      <c r="N1410" s="11" t="s">
        <v>10</v>
      </c>
      <c r="O1410" s="12">
        <v>0</v>
      </c>
      <c r="P1410" s="13">
        <f>O1410/K1410</f>
        <v>0</v>
      </c>
      <c r="Q1410" s="15">
        <f>K1410-O1410</f>
        <v>39556.400000000001</v>
      </c>
      <c r="R1410" s="16" t="s">
        <v>2832</v>
      </c>
    </row>
    <row r="1411" spans="1:18" x14ac:dyDescent="0.25">
      <c r="A1411" s="10" t="s">
        <v>1925</v>
      </c>
      <c r="B1411" s="11">
        <v>16044217</v>
      </c>
      <c r="C1411" s="11">
        <v>241025338</v>
      </c>
      <c r="D1411" s="11">
        <v>2499041030</v>
      </c>
      <c r="E1411" s="10" t="s">
        <v>1933</v>
      </c>
      <c r="F1411" s="10" t="s">
        <v>13</v>
      </c>
      <c r="G1411" s="10" t="s">
        <v>880</v>
      </c>
      <c r="H1411" s="11" t="s">
        <v>9</v>
      </c>
      <c r="I1411" s="12">
        <v>27000</v>
      </c>
      <c r="J1411" s="13">
        <v>0.74</v>
      </c>
      <c r="K1411" s="12">
        <v>19980</v>
      </c>
      <c r="L1411" s="11" t="s">
        <v>9</v>
      </c>
      <c r="M1411" s="14">
        <v>45958</v>
      </c>
      <c r="N1411" s="11" t="s">
        <v>10</v>
      </c>
      <c r="O1411" s="12">
        <v>0</v>
      </c>
      <c r="P1411" s="13">
        <f>O1411/K1411</f>
        <v>0</v>
      </c>
      <c r="Q1411" s="15">
        <f>K1411-O1411</f>
        <v>19980</v>
      </c>
      <c r="R1411" s="16" t="s">
        <v>2832</v>
      </c>
    </row>
    <row r="1412" spans="1:18" x14ac:dyDescent="0.25">
      <c r="A1412" s="10" t="s">
        <v>1925</v>
      </c>
      <c r="B1412" s="11">
        <v>16044217</v>
      </c>
      <c r="C1412" s="11">
        <v>241025347</v>
      </c>
      <c r="D1412" s="11">
        <v>2499040397</v>
      </c>
      <c r="E1412" s="10" t="s">
        <v>1934</v>
      </c>
      <c r="F1412" s="10" t="s">
        <v>13</v>
      </c>
      <c r="G1412" s="10" t="s">
        <v>880</v>
      </c>
      <c r="H1412" s="11" t="s">
        <v>9</v>
      </c>
      <c r="I1412" s="12">
        <v>50297.04</v>
      </c>
      <c r="J1412" s="13">
        <v>0.66</v>
      </c>
      <c r="K1412" s="12">
        <v>33196.050000000003</v>
      </c>
      <c r="L1412" s="11" t="s">
        <v>9</v>
      </c>
      <c r="M1412" s="14">
        <v>45958</v>
      </c>
      <c r="N1412" s="11" t="s">
        <v>10</v>
      </c>
      <c r="O1412" s="12">
        <v>0</v>
      </c>
      <c r="P1412" s="13">
        <f>O1412/K1412</f>
        <v>0</v>
      </c>
      <c r="Q1412" s="15">
        <f>K1412-O1412</f>
        <v>33196.050000000003</v>
      </c>
      <c r="R1412" s="16" t="s">
        <v>2832</v>
      </c>
    </row>
    <row r="1413" spans="1:18" x14ac:dyDescent="0.25">
      <c r="A1413" s="10" t="s">
        <v>1925</v>
      </c>
      <c r="B1413" s="11">
        <v>16044217</v>
      </c>
      <c r="C1413" s="11">
        <v>241025347</v>
      </c>
      <c r="D1413" s="11">
        <v>2499041042</v>
      </c>
      <c r="E1413" s="10" t="s">
        <v>1935</v>
      </c>
      <c r="F1413" s="10" t="s">
        <v>13</v>
      </c>
      <c r="G1413" s="10" t="s">
        <v>880</v>
      </c>
      <c r="H1413" s="11" t="s">
        <v>9</v>
      </c>
      <c r="I1413" s="12">
        <v>12000</v>
      </c>
      <c r="J1413" s="13">
        <v>0.66</v>
      </c>
      <c r="K1413" s="12">
        <v>7920</v>
      </c>
      <c r="L1413" s="11" t="s">
        <v>9</v>
      </c>
      <c r="M1413" s="14">
        <v>45958</v>
      </c>
      <c r="N1413" s="11" t="s">
        <v>10</v>
      </c>
      <c r="O1413" s="12">
        <v>0</v>
      </c>
      <c r="P1413" s="13">
        <f>O1413/K1413</f>
        <v>0</v>
      </c>
      <c r="Q1413" s="15">
        <f>K1413-O1413</f>
        <v>7920</v>
      </c>
      <c r="R1413" s="16" t="s">
        <v>2832</v>
      </c>
    </row>
    <row r="1414" spans="1:18" x14ac:dyDescent="0.25">
      <c r="A1414" s="10" t="s">
        <v>1925</v>
      </c>
      <c r="B1414" s="11">
        <v>16044217</v>
      </c>
      <c r="C1414" s="11">
        <v>241025353</v>
      </c>
      <c r="D1414" s="11">
        <v>2499040408</v>
      </c>
      <c r="E1414" s="10" t="s">
        <v>1936</v>
      </c>
      <c r="F1414" s="10" t="s">
        <v>13</v>
      </c>
      <c r="G1414" s="10" t="s">
        <v>880</v>
      </c>
      <c r="H1414" s="11" t="s">
        <v>9</v>
      </c>
      <c r="I1414" s="12">
        <v>53454.6</v>
      </c>
      <c r="J1414" s="13">
        <v>0.67</v>
      </c>
      <c r="K1414" s="12">
        <v>35814.58</v>
      </c>
      <c r="L1414" s="11" t="s">
        <v>9</v>
      </c>
      <c r="M1414" s="14">
        <v>45958</v>
      </c>
      <c r="N1414" s="11" t="s">
        <v>10</v>
      </c>
      <c r="O1414" s="12">
        <v>0</v>
      </c>
      <c r="P1414" s="13">
        <f>O1414/K1414</f>
        <v>0</v>
      </c>
      <c r="Q1414" s="15">
        <f>K1414-O1414</f>
        <v>35814.58</v>
      </c>
      <c r="R1414" s="16" t="s">
        <v>2832</v>
      </c>
    </row>
    <row r="1415" spans="1:18" x14ac:dyDescent="0.25">
      <c r="A1415" s="10" t="s">
        <v>1925</v>
      </c>
      <c r="B1415" s="11">
        <v>16044217</v>
      </c>
      <c r="C1415" s="11">
        <v>241025358</v>
      </c>
      <c r="D1415" s="11">
        <v>2499040422</v>
      </c>
      <c r="E1415" s="10" t="s">
        <v>1938</v>
      </c>
      <c r="F1415" s="10" t="s">
        <v>13</v>
      </c>
      <c r="G1415" s="10" t="s">
        <v>880</v>
      </c>
      <c r="H1415" s="11" t="s">
        <v>9</v>
      </c>
      <c r="I1415" s="12">
        <v>34509.599999999999</v>
      </c>
      <c r="J1415" s="13">
        <v>0.76</v>
      </c>
      <c r="K1415" s="12">
        <v>26227.3</v>
      </c>
      <c r="L1415" s="11" t="s">
        <v>9</v>
      </c>
      <c r="M1415" s="14">
        <v>45958</v>
      </c>
      <c r="N1415" s="11" t="s">
        <v>10</v>
      </c>
      <c r="O1415" s="12">
        <v>0</v>
      </c>
      <c r="P1415" s="13">
        <f>O1415/K1415</f>
        <v>0</v>
      </c>
      <c r="Q1415" s="15">
        <f>K1415-O1415</f>
        <v>26227.3</v>
      </c>
      <c r="R1415" s="16" t="s">
        <v>2832</v>
      </c>
    </row>
    <row r="1416" spans="1:18" x14ac:dyDescent="0.25">
      <c r="A1416" s="10" t="s">
        <v>1925</v>
      </c>
      <c r="B1416" s="11">
        <v>16044217</v>
      </c>
      <c r="C1416" s="11">
        <v>241025358</v>
      </c>
      <c r="D1416" s="11">
        <v>2499041048</v>
      </c>
      <c r="E1416" s="10" t="s">
        <v>1939</v>
      </c>
      <c r="F1416" s="10" t="s">
        <v>13</v>
      </c>
      <c r="G1416" s="10" t="s">
        <v>880</v>
      </c>
      <c r="H1416" s="11" t="s">
        <v>9</v>
      </c>
      <c r="I1416" s="12">
        <v>15000</v>
      </c>
      <c r="J1416" s="13">
        <v>0.76</v>
      </c>
      <c r="K1416" s="12">
        <v>11400</v>
      </c>
      <c r="L1416" s="11" t="s">
        <v>9</v>
      </c>
      <c r="M1416" s="14">
        <v>45958</v>
      </c>
      <c r="N1416" s="11" t="s">
        <v>10</v>
      </c>
      <c r="O1416" s="12">
        <v>0</v>
      </c>
      <c r="P1416" s="13">
        <f>O1416/K1416</f>
        <v>0</v>
      </c>
      <c r="Q1416" s="15">
        <f>K1416-O1416</f>
        <v>11400</v>
      </c>
      <c r="R1416" s="16" t="s">
        <v>2832</v>
      </c>
    </row>
    <row r="1417" spans="1:18" x14ac:dyDescent="0.25">
      <c r="A1417" s="10" t="s">
        <v>1925</v>
      </c>
      <c r="B1417" s="11">
        <v>16044217</v>
      </c>
      <c r="C1417" s="11">
        <v>241025363</v>
      </c>
      <c r="D1417" s="11">
        <v>2499040427</v>
      </c>
      <c r="E1417" s="10" t="s">
        <v>1940</v>
      </c>
      <c r="F1417" s="10" t="s">
        <v>13</v>
      </c>
      <c r="G1417" s="10" t="s">
        <v>880</v>
      </c>
      <c r="H1417" s="11" t="s">
        <v>9</v>
      </c>
      <c r="I1417" s="12">
        <v>34509.599999999999</v>
      </c>
      <c r="J1417" s="13">
        <v>0.74</v>
      </c>
      <c r="K1417" s="12">
        <v>25537.1</v>
      </c>
      <c r="L1417" s="11" t="s">
        <v>9</v>
      </c>
      <c r="M1417" s="14">
        <v>45958</v>
      </c>
      <c r="N1417" s="11" t="s">
        <v>10</v>
      </c>
      <c r="O1417" s="12">
        <v>0</v>
      </c>
      <c r="P1417" s="13">
        <f>O1417/K1417</f>
        <v>0</v>
      </c>
      <c r="Q1417" s="15">
        <f>K1417-O1417</f>
        <v>25537.1</v>
      </c>
      <c r="R1417" s="16" t="s">
        <v>2832</v>
      </c>
    </row>
    <row r="1418" spans="1:18" x14ac:dyDescent="0.25">
      <c r="A1418" s="10" t="s">
        <v>1925</v>
      </c>
      <c r="B1418" s="11">
        <v>16044217</v>
      </c>
      <c r="C1418" s="11">
        <v>241025365</v>
      </c>
      <c r="D1418" s="11">
        <v>2499040432</v>
      </c>
      <c r="E1418" s="10" t="s">
        <v>1941</v>
      </c>
      <c r="F1418" s="10" t="s">
        <v>13</v>
      </c>
      <c r="G1418" s="10" t="s">
        <v>880</v>
      </c>
      <c r="H1418" s="11" t="s">
        <v>9</v>
      </c>
      <c r="I1418" s="12">
        <v>21090.240000000002</v>
      </c>
      <c r="J1418" s="13">
        <v>0.62</v>
      </c>
      <c r="K1418" s="12">
        <v>13075.95</v>
      </c>
      <c r="L1418" s="11" t="s">
        <v>9</v>
      </c>
      <c r="M1418" s="14">
        <v>45958</v>
      </c>
      <c r="N1418" s="11" t="s">
        <v>10</v>
      </c>
      <c r="O1418" s="12">
        <v>0</v>
      </c>
      <c r="P1418" s="13">
        <f>O1418/K1418</f>
        <v>0</v>
      </c>
      <c r="Q1418" s="15">
        <f>K1418-O1418</f>
        <v>13075.95</v>
      </c>
      <c r="R1418" s="16" t="s">
        <v>2832</v>
      </c>
    </row>
    <row r="1419" spans="1:18" x14ac:dyDescent="0.25">
      <c r="A1419" s="10" t="s">
        <v>1925</v>
      </c>
      <c r="B1419" s="11">
        <v>16044217</v>
      </c>
      <c r="C1419" s="11">
        <v>241025373</v>
      </c>
      <c r="D1419" s="11">
        <v>2499040935</v>
      </c>
      <c r="E1419" s="10" t="s">
        <v>1945</v>
      </c>
      <c r="F1419" s="10" t="s">
        <v>13</v>
      </c>
      <c r="G1419" s="10" t="s">
        <v>880</v>
      </c>
      <c r="H1419" s="11" t="s">
        <v>9</v>
      </c>
      <c r="I1419" s="12">
        <v>21090.240000000002</v>
      </c>
      <c r="J1419" s="13">
        <v>0.68</v>
      </c>
      <c r="K1419" s="12">
        <v>14341.36</v>
      </c>
      <c r="L1419" s="11" t="s">
        <v>9</v>
      </c>
      <c r="M1419" s="14">
        <v>45958</v>
      </c>
      <c r="N1419" s="11" t="s">
        <v>10</v>
      </c>
      <c r="O1419" s="12">
        <v>0</v>
      </c>
      <c r="P1419" s="13">
        <f>O1419/K1419</f>
        <v>0</v>
      </c>
      <c r="Q1419" s="15">
        <f>K1419-O1419</f>
        <v>14341.36</v>
      </c>
      <c r="R1419" s="16" t="s">
        <v>2832</v>
      </c>
    </row>
    <row r="1420" spans="1:18" x14ac:dyDescent="0.25">
      <c r="A1420" s="10" t="s">
        <v>1925</v>
      </c>
      <c r="B1420" s="11">
        <v>16044217</v>
      </c>
      <c r="C1420" s="11">
        <v>241025373</v>
      </c>
      <c r="D1420" s="11">
        <v>2499041064</v>
      </c>
      <c r="E1420" s="10" t="s">
        <v>1946</v>
      </c>
      <c r="F1420" s="10" t="s">
        <v>13</v>
      </c>
      <c r="G1420" s="10" t="s">
        <v>880</v>
      </c>
      <c r="H1420" s="11" t="s">
        <v>9</v>
      </c>
      <c r="I1420" s="12">
        <v>15000</v>
      </c>
      <c r="J1420" s="13">
        <v>0.68</v>
      </c>
      <c r="K1420" s="12">
        <v>10200</v>
      </c>
      <c r="L1420" s="11" t="s">
        <v>9</v>
      </c>
      <c r="M1420" s="14">
        <v>45958</v>
      </c>
      <c r="N1420" s="11" t="s">
        <v>10</v>
      </c>
      <c r="O1420" s="12">
        <v>0</v>
      </c>
      <c r="P1420" s="13">
        <f>O1420/K1420</f>
        <v>0</v>
      </c>
      <c r="Q1420" s="15">
        <f>K1420-O1420</f>
        <v>10200</v>
      </c>
      <c r="R1420" s="16" t="s">
        <v>2832</v>
      </c>
    </row>
    <row r="1421" spans="1:18" x14ac:dyDescent="0.25">
      <c r="A1421" s="10" t="s">
        <v>1925</v>
      </c>
      <c r="B1421" s="11">
        <v>16044217</v>
      </c>
      <c r="C1421" s="11">
        <v>241025385</v>
      </c>
      <c r="D1421" s="11">
        <v>2499040973</v>
      </c>
      <c r="E1421" s="10" t="s">
        <v>1949</v>
      </c>
      <c r="F1421" s="10" t="s">
        <v>13</v>
      </c>
      <c r="G1421" s="10" t="s">
        <v>880</v>
      </c>
      <c r="H1421" s="11" t="s">
        <v>9</v>
      </c>
      <c r="I1421" s="12">
        <v>34509.599999999999</v>
      </c>
      <c r="J1421" s="13">
        <v>0.76</v>
      </c>
      <c r="K1421" s="12">
        <v>26227.3</v>
      </c>
      <c r="L1421" s="11" t="s">
        <v>9</v>
      </c>
      <c r="M1421" s="14">
        <v>45958</v>
      </c>
      <c r="N1421" s="11" t="s">
        <v>10</v>
      </c>
      <c r="O1421" s="12">
        <v>0</v>
      </c>
      <c r="P1421" s="13">
        <f>O1421/K1421</f>
        <v>0</v>
      </c>
      <c r="Q1421" s="15">
        <f>K1421-O1421</f>
        <v>26227.3</v>
      </c>
      <c r="R1421" s="16" t="s">
        <v>2832</v>
      </c>
    </row>
    <row r="1422" spans="1:18" x14ac:dyDescent="0.25">
      <c r="A1422" s="10" t="s">
        <v>1925</v>
      </c>
      <c r="B1422" s="11">
        <v>16044217</v>
      </c>
      <c r="C1422" s="11">
        <v>241025385</v>
      </c>
      <c r="D1422" s="11">
        <v>2499041075</v>
      </c>
      <c r="E1422" s="10" t="s">
        <v>1950</v>
      </c>
      <c r="F1422" s="10" t="s">
        <v>13</v>
      </c>
      <c r="G1422" s="10" t="s">
        <v>880</v>
      </c>
      <c r="H1422" s="11" t="s">
        <v>9</v>
      </c>
      <c r="I1422" s="12">
        <v>9750</v>
      </c>
      <c r="J1422" s="13">
        <v>0.76</v>
      </c>
      <c r="K1422" s="12">
        <v>7410</v>
      </c>
      <c r="L1422" s="11" t="s">
        <v>9</v>
      </c>
      <c r="M1422" s="14">
        <v>45958</v>
      </c>
      <c r="N1422" s="11" t="s">
        <v>10</v>
      </c>
      <c r="O1422" s="12">
        <v>0</v>
      </c>
      <c r="P1422" s="13">
        <f>O1422/K1422</f>
        <v>0</v>
      </c>
      <c r="Q1422" s="15">
        <f>K1422-O1422</f>
        <v>7410</v>
      </c>
      <c r="R1422" s="16" t="s">
        <v>2832</v>
      </c>
    </row>
    <row r="1423" spans="1:18" x14ac:dyDescent="0.25">
      <c r="A1423" s="10" t="s">
        <v>1925</v>
      </c>
      <c r="B1423" s="11">
        <v>16044217</v>
      </c>
      <c r="C1423" s="11">
        <v>241025367</v>
      </c>
      <c r="D1423" s="11">
        <v>2499040445</v>
      </c>
      <c r="E1423" s="10" t="s">
        <v>1942</v>
      </c>
      <c r="F1423" s="10" t="s">
        <v>13</v>
      </c>
      <c r="G1423" s="10" t="s">
        <v>880</v>
      </c>
      <c r="H1423" s="11" t="s">
        <v>9</v>
      </c>
      <c r="I1423" s="12">
        <v>21090.240000000002</v>
      </c>
      <c r="J1423" s="13">
        <v>0.59</v>
      </c>
      <c r="K1423" s="12">
        <v>12443.24</v>
      </c>
      <c r="L1423" s="11" t="s">
        <v>9</v>
      </c>
      <c r="M1423" s="14">
        <v>45958</v>
      </c>
      <c r="N1423" s="11" t="s">
        <v>10</v>
      </c>
      <c r="O1423" s="12">
        <v>0</v>
      </c>
      <c r="P1423" s="13">
        <f>O1423/K1423</f>
        <v>0</v>
      </c>
      <c r="Q1423" s="15">
        <f>K1423-O1423</f>
        <v>12443.24</v>
      </c>
      <c r="R1423" s="16" t="s">
        <v>2832</v>
      </c>
    </row>
    <row r="1424" spans="1:18" x14ac:dyDescent="0.25">
      <c r="A1424" s="10" t="s">
        <v>1925</v>
      </c>
      <c r="B1424" s="11">
        <v>16044217</v>
      </c>
      <c r="C1424" s="11">
        <v>241025367</v>
      </c>
      <c r="D1424" s="11">
        <v>2499041056</v>
      </c>
      <c r="E1424" s="10" t="s">
        <v>1943</v>
      </c>
      <c r="F1424" s="10" t="s">
        <v>13</v>
      </c>
      <c r="G1424" s="10" t="s">
        <v>880</v>
      </c>
      <c r="H1424" s="11" t="s">
        <v>9</v>
      </c>
      <c r="I1424" s="12">
        <v>30000</v>
      </c>
      <c r="J1424" s="13">
        <v>0.59</v>
      </c>
      <c r="K1424" s="12">
        <v>17700</v>
      </c>
      <c r="L1424" s="11" t="s">
        <v>9</v>
      </c>
      <c r="M1424" s="14">
        <v>45958</v>
      </c>
      <c r="N1424" s="11" t="s">
        <v>10</v>
      </c>
      <c r="O1424" s="12">
        <v>0</v>
      </c>
      <c r="P1424" s="13">
        <f>O1424/K1424</f>
        <v>0</v>
      </c>
      <c r="Q1424" s="15">
        <f>K1424-O1424</f>
        <v>17700</v>
      </c>
      <c r="R1424" s="16" t="s">
        <v>2832</v>
      </c>
    </row>
    <row r="1425" spans="1:18" x14ac:dyDescent="0.25">
      <c r="A1425" s="10" t="s">
        <v>1925</v>
      </c>
      <c r="B1425" s="11">
        <v>16044217</v>
      </c>
      <c r="C1425" s="11">
        <v>241025374</v>
      </c>
      <c r="D1425" s="11">
        <v>2499040952</v>
      </c>
      <c r="E1425" s="10" t="s">
        <v>1947</v>
      </c>
      <c r="F1425" s="10" t="s">
        <v>13</v>
      </c>
      <c r="G1425" s="10" t="s">
        <v>880</v>
      </c>
      <c r="H1425" s="11" t="s">
        <v>9</v>
      </c>
      <c r="I1425" s="12">
        <v>28194.6</v>
      </c>
      <c r="J1425" s="13">
        <v>0.7</v>
      </c>
      <c r="K1425" s="12">
        <v>19736.22</v>
      </c>
      <c r="L1425" s="11" t="s">
        <v>9</v>
      </c>
      <c r="M1425" s="14">
        <v>45958</v>
      </c>
      <c r="N1425" s="11" t="s">
        <v>10</v>
      </c>
      <c r="O1425" s="12">
        <v>0</v>
      </c>
      <c r="P1425" s="13">
        <f>O1425/K1425</f>
        <v>0</v>
      </c>
      <c r="Q1425" s="15">
        <f>K1425-O1425</f>
        <v>19736.22</v>
      </c>
      <c r="R1425" s="16" t="s">
        <v>2832</v>
      </c>
    </row>
    <row r="1426" spans="1:18" x14ac:dyDescent="0.25">
      <c r="A1426" s="10" t="s">
        <v>1955</v>
      </c>
      <c r="B1426" s="11">
        <v>126058</v>
      </c>
      <c r="C1426" s="11">
        <v>241002606</v>
      </c>
      <c r="D1426" s="11">
        <v>2499006251</v>
      </c>
      <c r="E1426" s="10" t="s">
        <v>1956</v>
      </c>
      <c r="F1426" s="10" t="s">
        <v>13</v>
      </c>
      <c r="G1426" s="10" t="s">
        <v>260</v>
      </c>
      <c r="H1426" s="11" t="s">
        <v>9</v>
      </c>
      <c r="I1426" s="12">
        <v>9800</v>
      </c>
      <c r="J1426" s="13">
        <v>0.6</v>
      </c>
      <c r="K1426" s="12">
        <v>5880</v>
      </c>
      <c r="L1426" s="11" t="s">
        <v>9</v>
      </c>
      <c r="M1426" s="14">
        <v>46050</v>
      </c>
      <c r="N1426" s="11" t="s">
        <v>22</v>
      </c>
      <c r="O1426" s="12">
        <v>4410</v>
      </c>
      <c r="P1426" s="13">
        <f>O1426/K1426</f>
        <v>0.75</v>
      </c>
      <c r="Q1426" s="15">
        <f>K1426-O1426</f>
        <v>1470</v>
      </c>
      <c r="R1426" s="26" t="s">
        <v>2822</v>
      </c>
    </row>
    <row r="1427" spans="1:18" x14ac:dyDescent="0.25">
      <c r="A1427" s="17" t="s">
        <v>1955</v>
      </c>
      <c r="B1427" s="18">
        <v>126058</v>
      </c>
      <c r="C1427" s="18">
        <v>241002606</v>
      </c>
      <c r="D1427" s="18">
        <v>2499004530</v>
      </c>
      <c r="E1427" s="17" t="s">
        <v>557</v>
      </c>
      <c r="F1427" s="17" t="s">
        <v>13</v>
      </c>
      <c r="G1427" s="17" t="s">
        <v>121</v>
      </c>
      <c r="H1427" s="18" t="s">
        <v>9</v>
      </c>
      <c r="I1427" s="19">
        <v>2219.4</v>
      </c>
      <c r="J1427" s="20">
        <v>0.6</v>
      </c>
      <c r="K1427" s="19">
        <v>1331.64</v>
      </c>
      <c r="L1427" s="18" t="s">
        <v>9</v>
      </c>
      <c r="M1427" s="21">
        <v>45958</v>
      </c>
      <c r="N1427" s="18" t="s">
        <v>118</v>
      </c>
      <c r="O1427" s="19">
        <v>998.73</v>
      </c>
      <c r="P1427" s="20">
        <f>O1427/K1427</f>
        <v>0.75</v>
      </c>
      <c r="Q1427" s="22">
        <f>K1427-O1427</f>
        <v>332.91000000000008</v>
      </c>
      <c r="R1427" s="24" t="s">
        <v>2836</v>
      </c>
    </row>
    <row r="1428" spans="1:18" x14ac:dyDescent="0.25">
      <c r="A1428" s="10" t="s">
        <v>1957</v>
      </c>
      <c r="B1428" s="11">
        <v>125927</v>
      </c>
      <c r="C1428" s="11">
        <v>241007752</v>
      </c>
      <c r="D1428" s="11">
        <v>2499007823</v>
      </c>
      <c r="E1428" s="10" t="s">
        <v>1958</v>
      </c>
      <c r="F1428" s="10" t="s">
        <v>13</v>
      </c>
      <c r="G1428" s="10" t="s">
        <v>121</v>
      </c>
      <c r="H1428" s="11" t="s">
        <v>9</v>
      </c>
      <c r="I1428" s="12">
        <v>74808</v>
      </c>
      <c r="J1428" s="13">
        <v>0.7</v>
      </c>
      <c r="K1428" s="12">
        <v>52365.599999999999</v>
      </c>
      <c r="L1428" s="11" t="s">
        <v>9</v>
      </c>
      <c r="M1428" s="14">
        <v>45958</v>
      </c>
      <c r="N1428" s="11" t="s">
        <v>22</v>
      </c>
      <c r="O1428" s="12">
        <v>52365.599999999999</v>
      </c>
      <c r="P1428" s="13">
        <f>O1428/K1428</f>
        <v>1</v>
      </c>
      <c r="Q1428" s="15">
        <f>K1428-O1428</f>
        <v>0</v>
      </c>
      <c r="R1428" s="26" t="s">
        <v>2822</v>
      </c>
    </row>
    <row r="1429" spans="1:18" x14ac:dyDescent="0.25">
      <c r="A1429" s="10" t="s">
        <v>1959</v>
      </c>
      <c r="B1429" s="11">
        <v>125721</v>
      </c>
      <c r="C1429" s="11">
        <v>241031727</v>
      </c>
      <c r="D1429" s="11">
        <v>2499045455</v>
      </c>
      <c r="E1429" s="10" t="s">
        <v>1960</v>
      </c>
      <c r="F1429" s="10" t="s">
        <v>13</v>
      </c>
      <c r="G1429" s="10" t="s">
        <v>398</v>
      </c>
      <c r="H1429" s="11" t="s">
        <v>9</v>
      </c>
      <c r="I1429" s="12">
        <v>58212</v>
      </c>
      <c r="J1429" s="13">
        <v>0.5</v>
      </c>
      <c r="K1429" s="12">
        <v>29106</v>
      </c>
      <c r="L1429" s="11" t="s">
        <v>9</v>
      </c>
      <c r="M1429" s="14">
        <v>45958</v>
      </c>
      <c r="N1429" s="11" t="s">
        <v>10</v>
      </c>
      <c r="O1429" s="12">
        <v>0</v>
      </c>
      <c r="P1429" s="13">
        <f>O1429/K1429</f>
        <v>0</v>
      </c>
      <c r="Q1429" s="15">
        <f>K1429-O1429</f>
        <v>29106</v>
      </c>
      <c r="R1429" s="16" t="s">
        <v>2832</v>
      </c>
    </row>
    <row r="1430" spans="1:18" x14ac:dyDescent="0.25">
      <c r="A1430" s="10" t="s">
        <v>1961</v>
      </c>
      <c r="B1430" s="11">
        <v>16049147</v>
      </c>
      <c r="C1430" s="11">
        <v>241014430</v>
      </c>
      <c r="D1430" s="11">
        <v>2499017369</v>
      </c>
      <c r="E1430" s="10" t="s">
        <v>1963</v>
      </c>
      <c r="F1430" s="10" t="s">
        <v>64</v>
      </c>
      <c r="G1430" s="10" t="s">
        <v>188</v>
      </c>
      <c r="H1430" s="11" t="s">
        <v>9</v>
      </c>
      <c r="I1430" s="12">
        <v>14500</v>
      </c>
      <c r="J1430" s="13">
        <v>0.85</v>
      </c>
      <c r="K1430" s="12">
        <v>12325</v>
      </c>
      <c r="L1430" s="11" t="s">
        <v>9</v>
      </c>
      <c r="M1430" s="14">
        <v>46050</v>
      </c>
      <c r="N1430" s="11" t="s">
        <v>10</v>
      </c>
      <c r="O1430" s="12">
        <v>0</v>
      </c>
      <c r="P1430" s="13">
        <f>O1430/K1430</f>
        <v>0</v>
      </c>
      <c r="Q1430" s="15">
        <f>K1430-O1430</f>
        <v>12325</v>
      </c>
      <c r="R1430" s="16" t="s">
        <v>2832</v>
      </c>
    </row>
    <row r="1431" spans="1:18" x14ac:dyDescent="0.25">
      <c r="A1431" s="10" t="s">
        <v>1961</v>
      </c>
      <c r="B1431" s="11">
        <v>16049147</v>
      </c>
      <c r="C1431" s="11">
        <v>241014420</v>
      </c>
      <c r="D1431" s="11">
        <v>2499017356</v>
      </c>
      <c r="E1431" s="10" t="s">
        <v>1962</v>
      </c>
      <c r="F1431" s="10" t="s">
        <v>13</v>
      </c>
      <c r="G1431" s="10" t="s">
        <v>26</v>
      </c>
      <c r="H1431" s="11" t="s">
        <v>9</v>
      </c>
      <c r="I1431" s="12">
        <v>37242.239999999998</v>
      </c>
      <c r="J1431" s="13">
        <v>0.9</v>
      </c>
      <c r="K1431" s="12">
        <v>33518.019999999997</v>
      </c>
      <c r="L1431" s="11" t="s">
        <v>9</v>
      </c>
      <c r="M1431" s="14">
        <v>45958</v>
      </c>
      <c r="N1431" s="11" t="s">
        <v>22</v>
      </c>
      <c r="O1431" s="12">
        <v>27547.8</v>
      </c>
      <c r="P1431" s="13">
        <f>O1431/K1431</f>
        <v>0.82188029006486663</v>
      </c>
      <c r="Q1431" s="15">
        <f>K1431-O1431</f>
        <v>5970.2199999999975</v>
      </c>
      <c r="R1431" s="26" t="s">
        <v>2822</v>
      </c>
    </row>
    <row r="1432" spans="1:18" x14ac:dyDescent="0.25">
      <c r="A1432" s="10" t="s">
        <v>1964</v>
      </c>
      <c r="B1432" s="11">
        <v>125946</v>
      </c>
      <c r="C1432" s="11">
        <v>241007830</v>
      </c>
      <c r="D1432" s="11">
        <v>2499007908</v>
      </c>
      <c r="E1432" s="10" t="s">
        <v>1965</v>
      </c>
      <c r="F1432" s="10" t="s">
        <v>13</v>
      </c>
      <c r="G1432" s="10" t="s">
        <v>121</v>
      </c>
      <c r="H1432" s="11" t="s">
        <v>9</v>
      </c>
      <c r="I1432" s="12">
        <v>11793.6</v>
      </c>
      <c r="J1432" s="13">
        <v>0.9</v>
      </c>
      <c r="K1432" s="12">
        <v>10614.24</v>
      </c>
      <c r="L1432" s="11" t="s">
        <v>9</v>
      </c>
      <c r="M1432" s="14">
        <v>45958</v>
      </c>
      <c r="N1432" s="11" t="s">
        <v>22</v>
      </c>
      <c r="O1432" s="12">
        <v>10614.24</v>
      </c>
      <c r="P1432" s="13">
        <f>O1432/K1432</f>
        <v>1</v>
      </c>
      <c r="Q1432" s="15">
        <f>K1432-O1432</f>
        <v>0</v>
      </c>
      <c r="R1432" s="26" t="s">
        <v>2822</v>
      </c>
    </row>
    <row r="1433" spans="1:18" x14ac:dyDescent="0.25">
      <c r="A1433" s="10" t="s">
        <v>1964</v>
      </c>
      <c r="B1433" s="11">
        <v>125946</v>
      </c>
      <c r="C1433" s="11">
        <v>241037101</v>
      </c>
      <c r="D1433" s="11">
        <v>2499054162</v>
      </c>
      <c r="E1433" s="10" t="s">
        <v>1967</v>
      </c>
      <c r="F1433" s="10" t="s">
        <v>7</v>
      </c>
      <c r="G1433" s="10" t="s">
        <v>151</v>
      </c>
      <c r="H1433" s="11" t="s">
        <v>9</v>
      </c>
      <c r="I1433" s="12">
        <v>109175.98</v>
      </c>
      <c r="J1433" s="13">
        <v>0.85</v>
      </c>
      <c r="K1433" s="12">
        <v>92799.58</v>
      </c>
      <c r="L1433" s="11" t="s">
        <v>9</v>
      </c>
      <c r="M1433" s="14">
        <v>46050</v>
      </c>
      <c r="N1433" s="11" t="s">
        <v>22</v>
      </c>
      <c r="O1433" s="12">
        <v>92799.58</v>
      </c>
      <c r="P1433" s="13">
        <f>O1433/K1433</f>
        <v>1</v>
      </c>
      <c r="Q1433" s="15">
        <f>K1433-O1433</f>
        <v>0</v>
      </c>
      <c r="R1433" s="26" t="s">
        <v>2822</v>
      </c>
    </row>
    <row r="1434" spans="1:18" x14ac:dyDescent="0.25">
      <c r="A1434" s="10" t="s">
        <v>1964</v>
      </c>
      <c r="B1434" s="11">
        <v>125946</v>
      </c>
      <c r="C1434" s="11">
        <v>241034828</v>
      </c>
      <c r="D1434" s="11">
        <v>2499050639</v>
      </c>
      <c r="E1434" s="10" t="s">
        <v>1966</v>
      </c>
      <c r="F1434" s="10" t="s">
        <v>67</v>
      </c>
      <c r="G1434" s="10" t="s">
        <v>212</v>
      </c>
      <c r="H1434" s="11" t="s">
        <v>9</v>
      </c>
      <c r="I1434" s="12">
        <v>18387.04</v>
      </c>
      <c r="J1434" s="13">
        <v>0.85</v>
      </c>
      <c r="K1434" s="12">
        <v>15628.98</v>
      </c>
      <c r="L1434" s="11" t="s">
        <v>9</v>
      </c>
      <c r="M1434" s="14">
        <v>46050</v>
      </c>
      <c r="N1434" s="11" t="s">
        <v>22</v>
      </c>
      <c r="O1434" s="12">
        <v>15628.98</v>
      </c>
      <c r="P1434" s="13">
        <f>O1434/K1434</f>
        <v>1</v>
      </c>
      <c r="Q1434" s="15">
        <f>K1434-O1434</f>
        <v>0</v>
      </c>
      <c r="R1434" s="26" t="s">
        <v>2822</v>
      </c>
    </row>
    <row r="1435" spans="1:18" x14ac:dyDescent="0.25">
      <c r="A1435" s="10" t="s">
        <v>1968</v>
      </c>
      <c r="B1435" s="11">
        <v>151383</v>
      </c>
      <c r="C1435" s="11">
        <v>241026614</v>
      </c>
      <c r="D1435" s="11">
        <v>2499036921</v>
      </c>
      <c r="E1435" s="10" t="s">
        <v>1971</v>
      </c>
      <c r="F1435" s="10" t="s">
        <v>13</v>
      </c>
      <c r="G1435" s="10" t="s">
        <v>260</v>
      </c>
      <c r="H1435" s="11" t="s">
        <v>9</v>
      </c>
      <c r="I1435" s="12">
        <v>201600</v>
      </c>
      <c r="J1435" s="13">
        <v>0.5</v>
      </c>
      <c r="K1435" s="12">
        <v>100800</v>
      </c>
      <c r="L1435" s="11" t="s">
        <v>9</v>
      </c>
      <c r="M1435" s="14">
        <v>45958</v>
      </c>
      <c r="N1435" s="11" t="s">
        <v>22</v>
      </c>
      <c r="O1435" s="12">
        <v>70200</v>
      </c>
      <c r="P1435" s="13">
        <f>O1435/K1435</f>
        <v>0.6964285714285714</v>
      </c>
      <c r="Q1435" s="15">
        <f>K1435-O1435</f>
        <v>30600</v>
      </c>
      <c r="R1435" s="26" t="s">
        <v>2822</v>
      </c>
    </row>
    <row r="1436" spans="1:18" x14ac:dyDescent="0.25">
      <c r="A1436" s="10" t="s">
        <v>1968</v>
      </c>
      <c r="B1436" s="11">
        <v>151383</v>
      </c>
      <c r="C1436" s="11">
        <v>241026594</v>
      </c>
      <c r="D1436" s="11">
        <v>2499036893</v>
      </c>
      <c r="E1436" s="10" t="s">
        <v>1970</v>
      </c>
      <c r="F1436" s="10" t="s">
        <v>13</v>
      </c>
      <c r="G1436" s="10" t="s">
        <v>260</v>
      </c>
      <c r="H1436" s="11" t="s">
        <v>9</v>
      </c>
      <c r="I1436" s="12">
        <v>15000</v>
      </c>
      <c r="J1436" s="13">
        <v>0.5</v>
      </c>
      <c r="K1436" s="12">
        <v>7500</v>
      </c>
      <c r="L1436" s="11" t="s">
        <v>9</v>
      </c>
      <c r="M1436" s="14">
        <v>45958</v>
      </c>
      <c r="N1436" s="11" t="s">
        <v>22</v>
      </c>
      <c r="O1436" s="12">
        <v>5625</v>
      </c>
      <c r="P1436" s="13">
        <f>O1436/K1436</f>
        <v>0.75</v>
      </c>
      <c r="Q1436" s="15">
        <f>K1436-O1436</f>
        <v>1875</v>
      </c>
      <c r="R1436" s="26" t="s">
        <v>2822</v>
      </c>
    </row>
    <row r="1437" spans="1:18" x14ac:dyDescent="0.25">
      <c r="A1437" s="10" t="s">
        <v>1968</v>
      </c>
      <c r="B1437" s="11">
        <v>151383</v>
      </c>
      <c r="C1437" s="11">
        <v>241007847</v>
      </c>
      <c r="D1437" s="11">
        <v>2499007952</v>
      </c>
      <c r="E1437" s="10" t="s">
        <v>1969</v>
      </c>
      <c r="F1437" s="10" t="s">
        <v>13</v>
      </c>
      <c r="G1437" s="10" t="s">
        <v>121</v>
      </c>
      <c r="H1437" s="11" t="s">
        <v>9</v>
      </c>
      <c r="I1437" s="12">
        <v>18270</v>
      </c>
      <c r="J1437" s="13">
        <v>0.5</v>
      </c>
      <c r="K1437" s="12">
        <v>9135</v>
      </c>
      <c r="L1437" s="11" t="s">
        <v>9</v>
      </c>
      <c r="M1437" s="14">
        <v>45958</v>
      </c>
      <c r="N1437" s="11" t="s">
        <v>22</v>
      </c>
      <c r="O1437" s="12">
        <v>9135</v>
      </c>
      <c r="P1437" s="13">
        <f>O1437/K1437</f>
        <v>1</v>
      </c>
      <c r="Q1437" s="15">
        <f>K1437-O1437</f>
        <v>0</v>
      </c>
      <c r="R1437" s="26" t="s">
        <v>2822</v>
      </c>
    </row>
    <row r="1438" spans="1:18" x14ac:dyDescent="0.25">
      <c r="A1438" s="10" t="s">
        <v>1972</v>
      </c>
      <c r="B1438" s="11">
        <v>16383</v>
      </c>
      <c r="C1438" s="11">
        <v>241013791</v>
      </c>
      <c r="D1438" s="11">
        <v>2499016431</v>
      </c>
      <c r="E1438" s="10" t="s">
        <v>1974</v>
      </c>
      <c r="F1438" s="10" t="s">
        <v>7</v>
      </c>
      <c r="G1438" s="10" t="s">
        <v>8</v>
      </c>
      <c r="H1438" s="11" t="s">
        <v>9</v>
      </c>
      <c r="I1438" s="12">
        <v>10508.77</v>
      </c>
      <c r="J1438" s="13">
        <v>0.8</v>
      </c>
      <c r="K1438" s="12">
        <v>8407.02</v>
      </c>
      <c r="L1438" s="11" t="s">
        <v>9</v>
      </c>
      <c r="M1438" s="14">
        <v>46050</v>
      </c>
      <c r="N1438" s="11" t="s">
        <v>22</v>
      </c>
      <c r="O1438" s="12">
        <v>6593.74</v>
      </c>
      <c r="P1438" s="13">
        <f>O1438/K1438</f>
        <v>0.78431358555112274</v>
      </c>
      <c r="Q1438" s="15">
        <f>K1438-O1438</f>
        <v>1813.2800000000007</v>
      </c>
      <c r="R1438" s="26" t="s">
        <v>2822</v>
      </c>
    </row>
    <row r="1439" spans="1:18" x14ac:dyDescent="0.25">
      <c r="A1439" s="10" t="s">
        <v>1972</v>
      </c>
      <c r="B1439" s="11">
        <v>16383</v>
      </c>
      <c r="C1439" s="11">
        <v>241003825</v>
      </c>
      <c r="D1439" s="11">
        <v>2499003416</v>
      </c>
      <c r="E1439" s="10" t="s">
        <v>1973</v>
      </c>
      <c r="F1439" s="10" t="s">
        <v>13</v>
      </c>
      <c r="G1439" s="10" t="s">
        <v>14</v>
      </c>
      <c r="H1439" s="11" t="s">
        <v>9</v>
      </c>
      <c r="I1439" s="12">
        <v>11700</v>
      </c>
      <c r="J1439" s="13">
        <v>0.8</v>
      </c>
      <c r="K1439" s="12">
        <v>9360</v>
      </c>
      <c r="L1439" s="11" t="s">
        <v>9</v>
      </c>
      <c r="M1439" s="14">
        <v>45958</v>
      </c>
      <c r="N1439" s="11" t="s">
        <v>22</v>
      </c>
      <c r="O1439" s="12">
        <v>9360</v>
      </c>
      <c r="P1439" s="13">
        <f>O1439/K1439</f>
        <v>1</v>
      </c>
      <c r="Q1439" s="15">
        <f>K1439-O1439</f>
        <v>0</v>
      </c>
      <c r="R1439" s="26" t="s">
        <v>2822</v>
      </c>
    </row>
    <row r="1440" spans="1:18" x14ac:dyDescent="0.25">
      <c r="A1440" s="17" t="s">
        <v>1975</v>
      </c>
      <c r="B1440" s="18">
        <v>125929</v>
      </c>
      <c r="C1440" s="18">
        <v>241020246</v>
      </c>
      <c r="D1440" s="18">
        <v>2499026030</v>
      </c>
      <c r="E1440" s="17" t="s">
        <v>1976</v>
      </c>
      <c r="F1440" s="17" t="s">
        <v>7</v>
      </c>
      <c r="G1440" s="17" t="s">
        <v>124</v>
      </c>
      <c r="H1440" s="18" t="s">
        <v>9</v>
      </c>
      <c r="I1440" s="19">
        <v>31235</v>
      </c>
      <c r="J1440" s="20">
        <v>0.8</v>
      </c>
      <c r="K1440" s="19">
        <v>24988</v>
      </c>
      <c r="L1440" s="18" t="s">
        <v>9</v>
      </c>
      <c r="M1440" s="21">
        <v>46050</v>
      </c>
      <c r="N1440" s="18" t="s">
        <v>118</v>
      </c>
      <c r="O1440" s="19">
        <v>24988</v>
      </c>
      <c r="P1440" s="20">
        <f>O1440/K1440</f>
        <v>1</v>
      </c>
      <c r="Q1440" s="22">
        <f>K1440-O1440</f>
        <v>0</v>
      </c>
      <c r="R1440" s="23" t="s">
        <v>2834</v>
      </c>
    </row>
    <row r="1441" spans="1:18" x14ac:dyDescent="0.25">
      <c r="A1441" s="10" t="s">
        <v>2034</v>
      </c>
      <c r="B1441" s="11">
        <v>19888</v>
      </c>
      <c r="C1441" s="11">
        <v>241013332</v>
      </c>
      <c r="D1441" s="11">
        <v>2499015763</v>
      </c>
      <c r="E1441" s="10" t="s">
        <v>52</v>
      </c>
      <c r="F1441" s="10" t="s">
        <v>13</v>
      </c>
      <c r="G1441" s="10" t="s">
        <v>53</v>
      </c>
      <c r="H1441" s="11" t="s">
        <v>9</v>
      </c>
      <c r="I1441" s="12">
        <v>3361.68</v>
      </c>
      <c r="J1441" s="13">
        <v>0.4</v>
      </c>
      <c r="K1441" s="12">
        <v>1344.67</v>
      </c>
      <c r="L1441" s="11" t="s">
        <v>9</v>
      </c>
      <c r="M1441" s="14">
        <v>45958</v>
      </c>
      <c r="N1441" s="11" t="s">
        <v>22</v>
      </c>
      <c r="O1441" s="12">
        <v>644.4</v>
      </c>
      <c r="P1441" s="13">
        <f>O1441/K1441</f>
        <v>0.47922538615422366</v>
      </c>
      <c r="Q1441" s="15">
        <f>K1441-O1441</f>
        <v>700.2700000000001</v>
      </c>
      <c r="R1441" s="26" t="s">
        <v>2822</v>
      </c>
    </row>
    <row r="1442" spans="1:18" x14ac:dyDescent="0.25">
      <c r="A1442" s="10" t="s">
        <v>1977</v>
      </c>
      <c r="B1442" s="11">
        <v>125594</v>
      </c>
      <c r="C1442" s="11">
        <v>241019126</v>
      </c>
      <c r="D1442" s="11">
        <v>2499024287</v>
      </c>
      <c r="E1442" s="10" t="s">
        <v>1978</v>
      </c>
      <c r="F1442" s="10" t="s">
        <v>13</v>
      </c>
      <c r="G1442" s="10" t="s">
        <v>14</v>
      </c>
      <c r="H1442" s="11" t="s">
        <v>9</v>
      </c>
      <c r="I1442" s="12">
        <v>38103.360000000001</v>
      </c>
      <c r="J1442" s="13">
        <v>0.7</v>
      </c>
      <c r="K1442" s="12">
        <v>26672.35</v>
      </c>
      <c r="L1442" s="11" t="s">
        <v>9</v>
      </c>
      <c r="M1442" s="14">
        <v>45958</v>
      </c>
      <c r="N1442" s="11" t="s">
        <v>22</v>
      </c>
      <c r="O1442" s="12">
        <v>26672.35</v>
      </c>
      <c r="P1442" s="13">
        <f>O1442/K1442</f>
        <v>1</v>
      </c>
      <c r="Q1442" s="15">
        <f>K1442-O1442</f>
        <v>0</v>
      </c>
      <c r="R1442" s="26" t="s">
        <v>2822</v>
      </c>
    </row>
    <row r="1443" spans="1:18" x14ac:dyDescent="0.25">
      <c r="A1443" s="10" t="s">
        <v>1977</v>
      </c>
      <c r="B1443" s="11">
        <v>125594</v>
      </c>
      <c r="C1443" s="11">
        <v>241023710</v>
      </c>
      <c r="D1443" s="11">
        <v>2499031742</v>
      </c>
      <c r="E1443" s="10" t="s">
        <v>1979</v>
      </c>
      <c r="F1443" s="10" t="s">
        <v>13</v>
      </c>
      <c r="G1443" s="10" t="s">
        <v>14</v>
      </c>
      <c r="H1443" s="11" t="s">
        <v>9</v>
      </c>
      <c r="I1443" s="12">
        <v>2698.8</v>
      </c>
      <c r="J1443" s="13">
        <v>0.7</v>
      </c>
      <c r="K1443" s="12">
        <v>1889.16</v>
      </c>
      <c r="L1443" s="11" t="s">
        <v>9</v>
      </c>
      <c r="M1443" s="14">
        <v>45958</v>
      </c>
      <c r="N1443" s="11" t="s">
        <v>22</v>
      </c>
      <c r="O1443" s="12">
        <v>1889.16</v>
      </c>
      <c r="P1443" s="13">
        <f>O1443/K1443</f>
        <v>1</v>
      </c>
      <c r="Q1443" s="15">
        <f>K1443-O1443</f>
        <v>0</v>
      </c>
      <c r="R1443" s="26" t="s">
        <v>2822</v>
      </c>
    </row>
    <row r="1444" spans="1:18" x14ac:dyDescent="0.25">
      <c r="A1444" s="17" t="s">
        <v>1983</v>
      </c>
      <c r="B1444" s="18">
        <v>126092</v>
      </c>
      <c r="C1444" s="18">
        <v>241026736</v>
      </c>
      <c r="D1444" s="18">
        <v>2499037101</v>
      </c>
      <c r="E1444" s="17" t="s">
        <v>1985</v>
      </c>
      <c r="F1444" s="17" t="s">
        <v>7</v>
      </c>
      <c r="G1444" s="17" t="s">
        <v>151</v>
      </c>
      <c r="H1444" s="18" t="s">
        <v>9</v>
      </c>
      <c r="I1444" s="19">
        <v>55995.3</v>
      </c>
      <c r="J1444" s="20">
        <v>0.6</v>
      </c>
      <c r="K1444" s="19">
        <v>33597.18</v>
      </c>
      <c r="L1444" s="18" t="s">
        <v>9</v>
      </c>
      <c r="M1444" s="21">
        <v>46050</v>
      </c>
      <c r="N1444" s="18" t="s">
        <v>118</v>
      </c>
      <c r="O1444" s="19">
        <v>33597.18</v>
      </c>
      <c r="P1444" s="20">
        <f>O1444/K1444</f>
        <v>1</v>
      </c>
      <c r="Q1444" s="22">
        <f>K1444-O1444</f>
        <v>0</v>
      </c>
      <c r="R1444" s="23" t="s">
        <v>2834</v>
      </c>
    </row>
    <row r="1445" spans="1:18" x14ac:dyDescent="0.25">
      <c r="A1445" s="17" t="s">
        <v>1983</v>
      </c>
      <c r="B1445" s="18">
        <v>126092</v>
      </c>
      <c r="C1445" s="18">
        <v>241023527</v>
      </c>
      <c r="D1445" s="18">
        <v>2499031493</v>
      </c>
      <c r="E1445" s="17" t="s">
        <v>1984</v>
      </c>
      <c r="F1445" s="17" t="s">
        <v>13</v>
      </c>
      <c r="G1445" s="17" t="s">
        <v>21</v>
      </c>
      <c r="H1445" s="18" t="s">
        <v>9</v>
      </c>
      <c r="I1445" s="19">
        <v>51157.68</v>
      </c>
      <c r="J1445" s="20">
        <v>0.6</v>
      </c>
      <c r="K1445" s="19">
        <v>30694.61</v>
      </c>
      <c r="L1445" s="18" t="s">
        <v>9</v>
      </c>
      <c r="M1445" s="21">
        <v>45958</v>
      </c>
      <c r="N1445" s="18" t="s">
        <v>118</v>
      </c>
      <c r="O1445" s="19">
        <v>30694.61</v>
      </c>
      <c r="P1445" s="20">
        <f>O1445/K1445</f>
        <v>1</v>
      </c>
      <c r="Q1445" s="22">
        <f>K1445-O1445</f>
        <v>0</v>
      </c>
      <c r="R1445" s="23" t="s">
        <v>2834</v>
      </c>
    </row>
    <row r="1446" spans="1:18" x14ac:dyDescent="0.25">
      <c r="A1446" s="10" t="s">
        <v>1986</v>
      </c>
      <c r="B1446" s="11">
        <v>16067593</v>
      </c>
      <c r="C1446" s="11">
        <v>241018473</v>
      </c>
      <c r="D1446" s="11">
        <v>2499023361</v>
      </c>
      <c r="E1446" s="10" t="s">
        <v>1989</v>
      </c>
      <c r="F1446" s="10" t="s">
        <v>7</v>
      </c>
      <c r="G1446" s="10" t="s">
        <v>71</v>
      </c>
      <c r="H1446" s="11" t="s">
        <v>9</v>
      </c>
      <c r="I1446" s="12">
        <v>8411.5499999999993</v>
      </c>
      <c r="J1446" s="13">
        <v>0.85</v>
      </c>
      <c r="K1446" s="12">
        <v>7149.82</v>
      </c>
      <c r="L1446" s="11" t="s">
        <v>9</v>
      </c>
      <c r="M1446" s="14">
        <v>46050</v>
      </c>
      <c r="N1446" s="11" t="s">
        <v>10</v>
      </c>
      <c r="O1446" s="12">
        <v>0</v>
      </c>
      <c r="P1446" s="13">
        <f>O1446/K1446</f>
        <v>0</v>
      </c>
      <c r="Q1446" s="15">
        <f>K1446-O1446</f>
        <v>7149.82</v>
      </c>
      <c r="R1446" s="16" t="s">
        <v>2832</v>
      </c>
    </row>
    <row r="1447" spans="1:18" x14ac:dyDescent="0.25">
      <c r="A1447" s="10" t="s">
        <v>1986</v>
      </c>
      <c r="B1447" s="11">
        <v>16067593</v>
      </c>
      <c r="C1447" s="11">
        <v>241019528</v>
      </c>
      <c r="D1447" s="11">
        <v>2499024862</v>
      </c>
      <c r="E1447" s="10" t="s">
        <v>1990</v>
      </c>
      <c r="F1447" s="10" t="s">
        <v>13</v>
      </c>
      <c r="G1447" s="10" t="s">
        <v>1991</v>
      </c>
      <c r="H1447" s="11" t="s">
        <v>9</v>
      </c>
      <c r="I1447" s="12">
        <v>8150</v>
      </c>
      <c r="J1447" s="13">
        <v>0.9</v>
      </c>
      <c r="K1447" s="12">
        <v>7335</v>
      </c>
      <c r="L1447" s="11" t="s">
        <v>9</v>
      </c>
      <c r="M1447" s="14">
        <v>46050</v>
      </c>
      <c r="N1447" s="11" t="s">
        <v>10</v>
      </c>
      <c r="O1447" s="12">
        <v>0</v>
      </c>
      <c r="P1447" s="13">
        <f>O1447/K1447</f>
        <v>0</v>
      </c>
      <c r="Q1447" s="15">
        <f>K1447-O1447</f>
        <v>7335</v>
      </c>
      <c r="R1447" s="16" t="s">
        <v>2832</v>
      </c>
    </row>
    <row r="1448" spans="1:18" x14ac:dyDescent="0.25">
      <c r="A1448" s="10" t="s">
        <v>1986</v>
      </c>
      <c r="B1448" s="11">
        <v>16067593</v>
      </c>
      <c r="C1448" s="11">
        <v>241020370</v>
      </c>
      <c r="D1448" s="11">
        <v>2499026217</v>
      </c>
      <c r="E1448" s="10" t="s">
        <v>1992</v>
      </c>
      <c r="F1448" s="10" t="s">
        <v>13</v>
      </c>
      <c r="G1448" s="10" t="s">
        <v>1553</v>
      </c>
      <c r="H1448" s="11" t="s">
        <v>9</v>
      </c>
      <c r="I1448" s="12">
        <v>959.76</v>
      </c>
      <c r="J1448" s="13">
        <v>0.9</v>
      </c>
      <c r="K1448" s="12">
        <v>863.78</v>
      </c>
      <c r="L1448" s="11" t="s">
        <v>9</v>
      </c>
      <c r="M1448" s="14">
        <v>45958</v>
      </c>
      <c r="N1448" s="11" t="s">
        <v>10</v>
      </c>
      <c r="O1448" s="12">
        <v>0</v>
      </c>
      <c r="P1448" s="13">
        <f>O1448/K1448</f>
        <v>0</v>
      </c>
      <c r="Q1448" s="15">
        <f>K1448-O1448</f>
        <v>863.78</v>
      </c>
      <c r="R1448" s="16" t="s">
        <v>2832</v>
      </c>
    </row>
    <row r="1449" spans="1:18" x14ac:dyDescent="0.25">
      <c r="A1449" s="10" t="s">
        <v>1986</v>
      </c>
      <c r="B1449" s="11">
        <v>16067593</v>
      </c>
      <c r="C1449" s="11">
        <v>241013971</v>
      </c>
      <c r="D1449" s="11">
        <v>2499016693</v>
      </c>
      <c r="E1449" s="10" t="s">
        <v>1987</v>
      </c>
      <c r="F1449" s="10" t="s">
        <v>13</v>
      </c>
      <c r="G1449" s="10" t="s">
        <v>26</v>
      </c>
      <c r="H1449" s="11" t="s">
        <v>9</v>
      </c>
      <c r="I1449" s="12">
        <v>18733.080000000002</v>
      </c>
      <c r="J1449" s="13">
        <v>0.9</v>
      </c>
      <c r="K1449" s="12">
        <v>16859.77</v>
      </c>
      <c r="L1449" s="11" t="s">
        <v>9</v>
      </c>
      <c r="M1449" s="14">
        <v>45958</v>
      </c>
      <c r="N1449" s="11" t="s">
        <v>22</v>
      </c>
      <c r="O1449" s="12">
        <v>11063.26</v>
      </c>
      <c r="P1449" s="13">
        <f>O1449/K1449</f>
        <v>0.65619281876324531</v>
      </c>
      <c r="Q1449" s="15">
        <f>K1449-O1449</f>
        <v>5796.51</v>
      </c>
      <c r="R1449" s="26" t="s">
        <v>2822</v>
      </c>
    </row>
    <row r="1450" spans="1:18" x14ac:dyDescent="0.25">
      <c r="A1450" s="10" t="s">
        <v>1986</v>
      </c>
      <c r="B1450" s="11">
        <v>16067593</v>
      </c>
      <c r="C1450" s="11">
        <v>241017594</v>
      </c>
      <c r="D1450" s="11">
        <v>2499021918</v>
      </c>
      <c r="E1450" s="10" t="s">
        <v>1988</v>
      </c>
      <c r="F1450" s="10" t="s">
        <v>13</v>
      </c>
      <c r="G1450" s="10" t="s">
        <v>53</v>
      </c>
      <c r="H1450" s="11" t="s">
        <v>9</v>
      </c>
      <c r="I1450" s="12">
        <v>3588</v>
      </c>
      <c r="J1450" s="13">
        <v>0.9</v>
      </c>
      <c r="K1450" s="12">
        <v>3229.2</v>
      </c>
      <c r="L1450" s="11" t="s">
        <v>9</v>
      </c>
      <c r="M1450" s="14">
        <v>45958</v>
      </c>
      <c r="N1450" s="11" t="s">
        <v>22</v>
      </c>
      <c r="O1450" s="12">
        <v>2691</v>
      </c>
      <c r="P1450" s="13">
        <f>O1450/K1450</f>
        <v>0.83333333333333337</v>
      </c>
      <c r="Q1450" s="15">
        <f>K1450-O1450</f>
        <v>538.19999999999982</v>
      </c>
      <c r="R1450" s="26" t="s">
        <v>2822</v>
      </c>
    </row>
    <row r="1451" spans="1:18" x14ac:dyDescent="0.25">
      <c r="A1451" s="10" t="s">
        <v>1993</v>
      </c>
      <c r="B1451" s="11">
        <v>125272</v>
      </c>
      <c r="C1451" s="11">
        <v>241020711</v>
      </c>
      <c r="D1451" s="11">
        <v>2499026848</v>
      </c>
      <c r="E1451" s="10" t="s">
        <v>275</v>
      </c>
      <c r="F1451" s="10" t="s">
        <v>7</v>
      </c>
      <c r="G1451" s="10" t="s">
        <v>276</v>
      </c>
      <c r="H1451" s="11" t="s">
        <v>9</v>
      </c>
      <c r="I1451" s="12">
        <v>4800</v>
      </c>
      <c r="J1451" s="13">
        <v>0.85</v>
      </c>
      <c r="K1451" s="12">
        <v>4080</v>
      </c>
      <c r="L1451" s="11" t="s">
        <v>9</v>
      </c>
      <c r="M1451" s="14">
        <v>46050</v>
      </c>
      <c r="N1451" s="11" t="s">
        <v>10</v>
      </c>
      <c r="O1451" s="12">
        <v>0</v>
      </c>
      <c r="P1451" s="13">
        <f>O1451/K1451</f>
        <v>0</v>
      </c>
      <c r="Q1451" s="15">
        <f>K1451-O1451</f>
        <v>4080</v>
      </c>
      <c r="R1451" s="16" t="s">
        <v>2832</v>
      </c>
    </row>
    <row r="1452" spans="1:18" x14ac:dyDescent="0.25">
      <c r="A1452" s="10" t="s">
        <v>1993</v>
      </c>
      <c r="B1452" s="11">
        <v>125272</v>
      </c>
      <c r="C1452" s="11">
        <v>241005230</v>
      </c>
      <c r="D1452" s="11">
        <v>2499004867</v>
      </c>
      <c r="E1452" s="10" t="s">
        <v>1994</v>
      </c>
      <c r="F1452" s="10" t="s">
        <v>13</v>
      </c>
      <c r="G1452" s="10" t="s">
        <v>60</v>
      </c>
      <c r="H1452" s="11" t="s">
        <v>9</v>
      </c>
      <c r="I1452" s="12">
        <v>24228</v>
      </c>
      <c r="J1452" s="13">
        <v>0.9</v>
      </c>
      <c r="K1452" s="12">
        <v>21805.200000000001</v>
      </c>
      <c r="L1452" s="11" t="s">
        <v>9</v>
      </c>
      <c r="M1452" s="14">
        <v>45958</v>
      </c>
      <c r="N1452" s="11" t="s">
        <v>22</v>
      </c>
      <c r="O1452" s="12">
        <v>19988.099999999999</v>
      </c>
      <c r="P1452" s="13">
        <f>O1452/K1452</f>
        <v>0.91666666666666652</v>
      </c>
      <c r="Q1452" s="15">
        <f>K1452-O1452</f>
        <v>1817.1000000000022</v>
      </c>
      <c r="R1452" s="26" t="s">
        <v>2822</v>
      </c>
    </row>
    <row r="1453" spans="1:18" x14ac:dyDescent="0.25">
      <c r="A1453" s="10" t="s">
        <v>1993</v>
      </c>
      <c r="B1453" s="11">
        <v>125272</v>
      </c>
      <c r="C1453" s="11">
        <v>241005241</v>
      </c>
      <c r="D1453" s="11">
        <v>2499004881</v>
      </c>
      <c r="E1453" s="10" t="s">
        <v>1996</v>
      </c>
      <c r="F1453" s="10" t="s">
        <v>13</v>
      </c>
      <c r="G1453" s="10" t="s">
        <v>60</v>
      </c>
      <c r="H1453" s="11" t="s">
        <v>9</v>
      </c>
      <c r="I1453" s="12">
        <v>15000</v>
      </c>
      <c r="J1453" s="13">
        <v>0.9</v>
      </c>
      <c r="K1453" s="12">
        <v>13500</v>
      </c>
      <c r="L1453" s="11" t="s">
        <v>9</v>
      </c>
      <c r="M1453" s="14">
        <v>45958</v>
      </c>
      <c r="N1453" s="11" t="s">
        <v>22</v>
      </c>
      <c r="O1453" s="12">
        <v>12375</v>
      </c>
      <c r="P1453" s="13">
        <f>O1453/K1453</f>
        <v>0.91666666666666663</v>
      </c>
      <c r="Q1453" s="15">
        <f>K1453-O1453</f>
        <v>1125</v>
      </c>
      <c r="R1453" s="26" t="s">
        <v>2822</v>
      </c>
    </row>
    <row r="1454" spans="1:18" x14ac:dyDescent="0.25">
      <c r="A1454" s="10" t="s">
        <v>1993</v>
      </c>
      <c r="B1454" s="11">
        <v>125272</v>
      </c>
      <c r="C1454" s="11">
        <v>241005230</v>
      </c>
      <c r="D1454" s="11">
        <v>2499004872</v>
      </c>
      <c r="E1454" s="10" t="s">
        <v>1995</v>
      </c>
      <c r="F1454" s="10" t="s">
        <v>13</v>
      </c>
      <c r="G1454" s="10" t="s">
        <v>60</v>
      </c>
      <c r="H1454" s="11" t="s">
        <v>9</v>
      </c>
      <c r="I1454" s="12">
        <v>16152</v>
      </c>
      <c r="J1454" s="13">
        <v>0.9</v>
      </c>
      <c r="K1454" s="12">
        <v>14536.8</v>
      </c>
      <c r="L1454" s="11" t="s">
        <v>9</v>
      </c>
      <c r="M1454" s="14">
        <v>45958</v>
      </c>
      <c r="N1454" s="11" t="s">
        <v>22</v>
      </c>
      <c r="O1454" s="12">
        <v>13325.47</v>
      </c>
      <c r="P1454" s="13">
        <f>O1454/K1454</f>
        <v>0.91667148203180893</v>
      </c>
      <c r="Q1454" s="15">
        <f>K1454-O1454</f>
        <v>1211.33</v>
      </c>
      <c r="R1454" s="26" t="s">
        <v>2822</v>
      </c>
    </row>
    <row r="1455" spans="1:18" x14ac:dyDescent="0.25">
      <c r="A1455" s="10" t="s">
        <v>1997</v>
      </c>
      <c r="B1455" s="11">
        <v>125804</v>
      </c>
      <c r="C1455" s="11">
        <v>241020944</v>
      </c>
      <c r="D1455" s="11">
        <v>2499027275</v>
      </c>
      <c r="E1455" s="10" t="s">
        <v>2002</v>
      </c>
      <c r="F1455" s="10" t="s">
        <v>7</v>
      </c>
      <c r="G1455" s="10" t="s">
        <v>151</v>
      </c>
      <c r="H1455" s="11" t="s">
        <v>9</v>
      </c>
      <c r="I1455" s="12">
        <v>41032.94</v>
      </c>
      <c r="J1455" s="13">
        <v>0.8</v>
      </c>
      <c r="K1455" s="12">
        <v>32826.35</v>
      </c>
      <c r="L1455" s="11" t="s">
        <v>9</v>
      </c>
      <c r="M1455" s="14">
        <v>46050</v>
      </c>
      <c r="N1455" s="11" t="s">
        <v>10</v>
      </c>
      <c r="O1455" s="12">
        <v>0</v>
      </c>
      <c r="P1455" s="13">
        <f>O1455/K1455</f>
        <v>0</v>
      </c>
      <c r="Q1455" s="15">
        <f>K1455-O1455</f>
        <v>32826.35</v>
      </c>
      <c r="R1455" s="16" t="s">
        <v>2832</v>
      </c>
    </row>
    <row r="1456" spans="1:18" x14ac:dyDescent="0.25">
      <c r="A1456" s="10" t="s">
        <v>1997</v>
      </c>
      <c r="B1456" s="11">
        <v>125804</v>
      </c>
      <c r="C1456" s="11">
        <v>241015037</v>
      </c>
      <c r="D1456" s="11">
        <v>2499018340</v>
      </c>
      <c r="E1456" s="10" t="s">
        <v>1999</v>
      </c>
      <c r="F1456" s="10" t="s">
        <v>13</v>
      </c>
      <c r="G1456" s="10" t="s">
        <v>2000</v>
      </c>
      <c r="H1456" s="11" t="s">
        <v>9</v>
      </c>
      <c r="I1456" s="12">
        <v>109695.48</v>
      </c>
      <c r="J1456" s="13">
        <v>0.8</v>
      </c>
      <c r="K1456" s="12">
        <v>87756.38</v>
      </c>
      <c r="L1456" s="11" t="s">
        <v>9</v>
      </c>
      <c r="M1456" s="14">
        <v>45958</v>
      </c>
      <c r="N1456" s="11" t="s">
        <v>22</v>
      </c>
      <c r="O1456" s="12">
        <v>87692.52</v>
      </c>
      <c r="P1456" s="13">
        <f>O1456/K1456</f>
        <v>0.99927230362054587</v>
      </c>
      <c r="Q1456" s="15">
        <f>K1456-O1456</f>
        <v>63.860000000000582</v>
      </c>
      <c r="R1456" s="26" t="s">
        <v>2822</v>
      </c>
    </row>
    <row r="1457" spans="1:18" x14ac:dyDescent="0.25">
      <c r="A1457" s="10" t="s">
        <v>1997</v>
      </c>
      <c r="B1457" s="11">
        <v>125804</v>
      </c>
      <c r="C1457" s="11">
        <v>241015037</v>
      </c>
      <c r="D1457" s="11">
        <v>2499018275</v>
      </c>
      <c r="E1457" s="10" t="s">
        <v>1998</v>
      </c>
      <c r="F1457" s="10" t="s">
        <v>13</v>
      </c>
      <c r="G1457" s="10" t="s">
        <v>1594</v>
      </c>
      <c r="H1457" s="11" t="s">
        <v>9</v>
      </c>
      <c r="I1457" s="12">
        <v>36000</v>
      </c>
      <c r="J1457" s="13">
        <v>0.8</v>
      </c>
      <c r="K1457" s="12">
        <v>28800</v>
      </c>
      <c r="L1457" s="11" t="s">
        <v>9</v>
      </c>
      <c r="M1457" s="14">
        <v>45958</v>
      </c>
      <c r="N1457" s="11" t="s">
        <v>22</v>
      </c>
      <c r="O1457" s="12">
        <v>28800</v>
      </c>
      <c r="P1457" s="13">
        <f>O1457/K1457</f>
        <v>1</v>
      </c>
      <c r="Q1457" s="15">
        <f>K1457-O1457</f>
        <v>0</v>
      </c>
      <c r="R1457" s="26" t="s">
        <v>2822</v>
      </c>
    </row>
    <row r="1458" spans="1:18" x14ac:dyDescent="0.25">
      <c r="A1458" s="10" t="s">
        <v>1997</v>
      </c>
      <c r="B1458" s="11">
        <v>125804</v>
      </c>
      <c r="C1458" s="11">
        <v>241015059</v>
      </c>
      <c r="D1458" s="11">
        <v>2499018319</v>
      </c>
      <c r="E1458" s="10" t="s">
        <v>2001</v>
      </c>
      <c r="F1458" s="10" t="s">
        <v>13</v>
      </c>
      <c r="G1458" s="10" t="s">
        <v>14</v>
      </c>
      <c r="H1458" s="11" t="s">
        <v>9</v>
      </c>
      <c r="I1458" s="12">
        <v>16500</v>
      </c>
      <c r="J1458" s="13">
        <v>0.8</v>
      </c>
      <c r="K1458" s="12">
        <v>13200</v>
      </c>
      <c r="L1458" s="11" t="s">
        <v>9</v>
      </c>
      <c r="M1458" s="14">
        <v>45958</v>
      </c>
      <c r="N1458" s="11" t="s">
        <v>22</v>
      </c>
      <c r="O1458" s="12">
        <v>13200</v>
      </c>
      <c r="P1458" s="13">
        <f>O1458/K1458</f>
        <v>1</v>
      </c>
      <c r="Q1458" s="15">
        <f>K1458-O1458</f>
        <v>0</v>
      </c>
      <c r="R1458" s="26" t="s">
        <v>2822</v>
      </c>
    </row>
    <row r="1459" spans="1:18" x14ac:dyDescent="0.25">
      <c r="A1459" s="10" t="s">
        <v>2032</v>
      </c>
      <c r="B1459" s="11">
        <v>18949</v>
      </c>
      <c r="C1459" s="11">
        <v>241005898</v>
      </c>
      <c r="D1459" s="11">
        <v>2499005667</v>
      </c>
      <c r="E1459" s="10" t="s">
        <v>2033</v>
      </c>
      <c r="F1459" s="10" t="s">
        <v>13</v>
      </c>
      <c r="G1459" s="10" t="s">
        <v>121</v>
      </c>
      <c r="H1459" s="11" t="s">
        <v>9</v>
      </c>
      <c r="I1459" s="12">
        <v>5026.8</v>
      </c>
      <c r="J1459" s="13">
        <v>0.8</v>
      </c>
      <c r="K1459" s="12">
        <v>4021.44</v>
      </c>
      <c r="L1459" s="11" t="s">
        <v>9</v>
      </c>
      <c r="M1459" s="14">
        <v>45958</v>
      </c>
      <c r="N1459" s="11" t="s">
        <v>22</v>
      </c>
      <c r="O1459" s="12">
        <v>4021.44</v>
      </c>
      <c r="P1459" s="13">
        <f>O1459/K1459</f>
        <v>1</v>
      </c>
      <c r="Q1459" s="15">
        <f>K1459-O1459</f>
        <v>0</v>
      </c>
      <c r="R1459" s="26" t="s">
        <v>2822</v>
      </c>
    </row>
    <row r="1460" spans="1:18" x14ac:dyDescent="0.25">
      <c r="A1460" s="10" t="s">
        <v>1980</v>
      </c>
      <c r="B1460" s="11">
        <v>125569</v>
      </c>
      <c r="C1460" s="11">
        <v>241033503</v>
      </c>
      <c r="D1460" s="11">
        <v>2499048246</v>
      </c>
      <c r="E1460" s="10" t="s">
        <v>1981</v>
      </c>
      <c r="F1460" s="10" t="s">
        <v>7</v>
      </c>
      <c r="G1460" s="10" t="s">
        <v>682</v>
      </c>
      <c r="H1460" s="11" t="s">
        <v>9</v>
      </c>
      <c r="I1460" s="12">
        <v>24431.96</v>
      </c>
      <c r="J1460" s="13">
        <v>0.8</v>
      </c>
      <c r="K1460" s="12">
        <v>19545.57</v>
      </c>
      <c r="L1460" s="11" t="s">
        <v>9</v>
      </c>
      <c r="M1460" s="14">
        <v>46050</v>
      </c>
      <c r="N1460" s="11" t="s">
        <v>22</v>
      </c>
      <c r="O1460" s="12">
        <v>19545.57</v>
      </c>
      <c r="P1460" s="13">
        <f>O1460/K1460</f>
        <v>1</v>
      </c>
      <c r="Q1460" s="15">
        <f>K1460-O1460</f>
        <v>0</v>
      </c>
      <c r="R1460" s="26" t="s">
        <v>2822</v>
      </c>
    </row>
    <row r="1461" spans="1:18" x14ac:dyDescent="0.25">
      <c r="A1461" s="10" t="s">
        <v>1980</v>
      </c>
      <c r="B1461" s="11">
        <v>125569</v>
      </c>
      <c r="C1461" s="11">
        <v>241033512</v>
      </c>
      <c r="D1461" s="11">
        <v>2499048266</v>
      </c>
      <c r="E1461" s="10" t="s">
        <v>1982</v>
      </c>
      <c r="F1461" s="10" t="s">
        <v>7</v>
      </c>
      <c r="G1461" s="10" t="s">
        <v>298</v>
      </c>
      <c r="H1461" s="11" t="s">
        <v>9</v>
      </c>
      <c r="I1461" s="12">
        <v>16616.5</v>
      </c>
      <c r="J1461" s="13">
        <v>0.8</v>
      </c>
      <c r="K1461" s="12">
        <v>13293.2</v>
      </c>
      <c r="L1461" s="11" t="s">
        <v>9</v>
      </c>
      <c r="M1461" s="14">
        <v>46050</v>
      </c>
      <c r="N1461" s="11" t="s">
        <v>22</v>
      </c>
      <c r="O1461" s="12">
        <v>13293.2</v>
      </c>
      <c r="P1461" s="13">
        <f>O1461/K1461</f>
        <v>1</v>
      </c>
      <c r="Q1461" s="15">
        <f>K1461-O1461</f>
        <v>0</v>
      </c>
      <c r="R1461" s="26" t="s">
        <v>2822</v>
      </c>
    </row>
    <row r="1462" spans="1:18" x14ac:dyDescent="0.25">
      <c r="A1462" s="10" t="s">
        <v>2003</v>
      </c>
      <c r="B1462" s="11">
        <v>126063</v>
      </c>
      <c r="C1462" s="11">
        <v>241009980</v>
      </c>
      <c r="D1462" s="11">
        <v>2499010904</v>
      </c>
      <c r="E1462" s="10" t="s">
        <v>2004</v>
      </c>
      <c r="F1462" s="10" t="s">
        <v>13</v>
      </c>
      <c r="G1462" s="10" t="s">
        <v>21</v>
      </c>
      <c r="H1462" s="11" t="s">
        <v>9</v>
      </c>
      <c r="I1462" s="12">
        <v>158016.12</v>
      </c>
      <c r="J1462" s="13">
        <v>0.5</v>
      </c>
      <c r="K1462" s="12">
        <v>79008.06</v>
      </c>
      <c r="L1462" s="11" t="s">
        <v>9</v>
      </c>
      <c r="M1462" s="14">
        <v>46078</v>
      </c>
      <c r="N1462" s="11" t="s">
        <v>22</v>
      </c>
      <c r="O1462" s="12">
        <v>65840.100000000006</v>
      </c>
      <c r="P1462" s="13">
        <f>O1462/K1462</f>
        <v>0.83333396618015942</v>
      </c>
      <c r="Q1462" s="15">
        <f>K1462-O1462</f>
        <v>13167.959999999992</v>
      </c>
      <c r="R1462" s="26" t="s">
        <v>2822</v>
      </c>
    </row>
    <row r="1463" spans="1:18" x14ac:dyDescent="0.25">
      <c r="A1463" s="17" t="s">
        <v>2005</v>
      </c>
      <c r="B1463" s="18">
        <v>125398</v>
      </c>
      <c r="C1463" s="18">
        <v>241032634</v>
      </c>
      <c r="D1463" s="18">
        <v>2499046978</v>
      </c>
      <c r="E1463" s="17" t="s">
        <v>2006</v>
      </c>
      <c r="F1463" s="17" t="s">
        <v>7</v>
      </c>
      <c r="G1463" s="17" t="s">
        <v>1077</v>
      </c>
      <c r="H1463" s="18" t="s">
        <v>9</v>
      </c>
      <c r="I1463" s="19">
        <v>56716.800000000003</v>
      </c>
      <c r="J1463" s="20">
        <v>0.8</v>
      </c>
      <c r="K1463" s="19">
        <v>45373.440000000002</v>
      </c>
      <c r="L1463" s="18" t="s">
        <v>9</v>
      </c>
      <c r="M1463" s="21">
        <v>46050</v>
      </c>
      <c r="N1463" s="18" t="s">
        <v>118</v>
      </c>
      <c r="O1463" s="19">
        <v>45373.440000000002</v>
      </c>
      <c r="P1463" s="20">
        <f>O1463/K1463</f>
        <v>1</v>
      </c>
      <c r="Q1463" s="22">
        <f>K1463-O1463</f>
        <v>0</v>
      </c>
      <c r="R1463" s="23" t="s">
        <v>2834</v>
      </c>
    </row>
    <row r="1464" spans="1:18" x14ac:dyDescent="0.25">
      <c r="A1464" s="17" t="s">
        <v>2007</v>
      </c>
      <c r="B1464" s="18">
        <v>125646</v>
      </c>
      <c r="C1464" s="18">
        <v>241028882</v>
      </c>
      <c r="D1464" s="18">
        <v>2499040635</v>
      </c>
      <c r="E1464" s="17" t="s">
        <v>2008</v>
      </c>
      <c r="F1464" s="17" t="s">
        <v>13</v>
      </c>
      <c r="G1464" s="17" t="s">
        <v>2009</v>
      </c>
      <c r="H1464" s="18" t="s">
        <v>9</v>
      </c>
      <c r="I1464" s="19">
        <v>42600</v>
      </c>
      <c r="J1464" s="20">
        <v>0.7</v>
      </c>
      <c r="K1464" s="19">
        <v>29820</v>
      </c>
      <c r="L1464" s="18" t="s">
        <v>9</v>
      </c>
      <c r="M1464" s="21">
        <v>45958</v>
      </c>
      <c r="N1464" s="18" t="s">
        <v>118</v>
      </c>
      <c r="O1464" s="19">
        <v>17395</v>
      </c>
      <c r="P1464" s="20">
        <f>O1464/K1464</f>
        <v>0.58333333333333337</v>
      </c>
      <c r="Q1464" s="22">
        <f>K1464-O1464</f>
        <v>12425</v>
      </c>
      <c r="R1464" s="24" t="s">
        <v>2836</v>
      </c>
    </row>
    <row r="1465" spans="1:18" x14ac:dyDescent="0.25">
      <c r="A1465" s="10" t="s">
        <v>2010</v>
      </c>
      <c r="B1465" s="11">
        <v>16020087</v>
      </c>
      <c r="C1465" s="11">
        <v>241011141</v>
      </c>
      <c r="D1465" s="11">
        <v>2499012476</v>
      </c>
      <c r="E1465" s="10" t="s">
        <v>2013</v>
      </c>
      <c r="F1465" s="10" t="s">
        <v>13</v>
      </c>
      <c r="G1465" s="10" t="s">
        <v>2014</v>
      </c>
      <c r="H1465" s="11" t="s">
        <v>9</v>
      </c>
      <c r="I1465" s="12">
        <v>3600</v>
      </c>
      <c r="J1465" s="13">
        <v>0.7</v>
      </c>
      <c r="K1465" s="12">
        <v>2520</v>
      </c>
      <c r="L1465" s="11" t="s">
        <v>9</v>
      </c>
      <c r="M1465" s="14">
        <v>45958</v>
      </c>
      <c r="N1465" s="11" t="s">
        <v>10</v>
      </c>
      <c r="O1465" s="12">
        <v>0</v>
      </c>
      <c r="P1465" s="13">
        <f>O1465/K1465</f>
        <v>0</v>
      </c>
      <c r="Q1465" s="15">
        <f>K1465-O1465</f>
        <v>2520</v>
      </c>
      <c r="R1465" s="16" t="s">
        <v>2832</v>
      </c>
    </row>
    <row r="1466" spans="1:18" x14ac:dyDescent="0.25">
      <c r="A1466" s="10" t="s">
        <v>2010</v>
      </c>
      <c r="B1466" s="11">
        <v>16020087</v>
      </c>
      <c r="C1466" s="11">
        <v>241011141</v>
      </c>
      <c r="D1466" s="11">
        <v>2499021817</v>
      </c>
      <c r="E1466" s="10" t="s">
        <v>2022</v>
      </c>
      <c r="F1466" s="10" t="s">
        <v>13</v>
      </c>
      <c r="G1466" s="10" t="s">
        <v>949</v>
      </c>
      <c r="H1466" s="11" t="s">
        <v>9</v>
      </c>
      <c r="I1466" s="12">
        <v>2940</v>
      </c>
      <c r="J1466" s="13">
        <v>0.7</v>
      </c>
      <c r="K1466" s="12">
        <v>2058</v>
      </c>
      <c r="L1466" s="11" t="s">
        <v>9</v>
      </c>
      <c r="M1466" s="14">
        <v>45958</v>
      </c>
      <c r="N1466" s="11" t="s">
        <v>10</v>
      </c>
      <c r="O1466" s="12">
        <v>0</v>
      </c>
      <c r="P1466" s="13">
        <f>O1466/K1466</f>
        <v>0</v>
      </c>
      <c r="Q1466" s="15">
        <f>K1466-O1466</f>
        <v>2058</v>
      </c>
      <c r="R1466" s="16" t="s">
        <v>2832</v>
      </c>
    </row>
    <row r="1467" spans="1:18" x14ac:dyDescent="0.25">
      <c r="A1467" s="10" t="s">
        <v>2010</v>
      </c>
      <c r="B1467" s="11">
        <v>16020087</v>
      </c>
      <c r="C1467" s="11">
        <v>241011141</v>
      </c>
      <c r="D1467" s="11">
        <v>2499012481</v>
      </c>
      <c r="E1467" s="10" t="s">
        <v>2015</v>
      </c>
      <c r="F1467" s="10" t="s">
        <v>13</v>
      </c>
      <c r="G1467" s="10" t="s">
        <v>60</v>
      </c>
      <c r="H1467" s="11" t="s">
        <v>9</v>
      </c>
      <c r="I1467" s="12">
        <v>26520</v>
      </c>
      <c r="J1467" s="13">
        <v>0.7</v>
      </c>
      <c r="K1467" s="12">
        <v>18564</v>
      </c>
      <c r="L1467" s="11" t="s">
        <v>9</v>
      </c>
      <c r="M1467" s="14">
        <v>45958</v>
      </c>
      <c r="N1467" s="11" t="s">
        <v>22</v>
      </c>
      <c r="O1467" s="12">
        <v>12770.79</v>
      </c>
      <c r="P1467" s="13">
        <f>O1467/K1467</f>
        <v>0.6879330963154493</v>
      </c>
      <c r="Q1467" s="15">
        <f>K1467-O1467</f>
        <v>5793.2099999999991</v>
      </c>
      <c r="R1467" s="26" t="s">
        <v>2822</v>
      </c>
    </row>
    <row r="1468" spans="1:18" x14ac:dyDescent="0.25">
      <c r="A1468" s="10" t="s">
        <v>2010</v>
      </c>
      <c r="B1468" s="11">
        <v>16020087</v>
      </c>
      <c r="C1468" s="11">
        <v>241011141</v>
      </c>
      <c r="D1468" s="11">
        <v>2499012456</v>
      </c>
      <c r="E1468" s="10" t="s">
        <v>2011</v>
      </c>
      <c r="F1468" s="10" t="s">
        <v>13</v>
      </c>
      <c r="G1468" s="10" t="s">
        <v>60</v>
      </c>
      <c r="H1468" s="11" t="s">
        <v>9</v>
      </c>
      <c r="I1468" s="12">
        <v>4680</v>
      </c>
      <c r="J1468" s="13">
        <v>0.7</v>
      </c>
      <c r="K1468" s="12">
        <v>3276</v>
      </c>
      <c r="L1468" s="11" t="s">
        <v>9</v>
      </c>
      <c r="M1468" s="14">
        <v>45958</v>
      </c>
      <c r="N1468" s="11" t="s">
        <v>22</v>
      </c>
      <c r="O1468" s="12">
        <v>2331</v>
      </c>
      <c r="P1468" s="13">
        <f>O1468/K1468</f>
        <v>0.71153846153846156</v>
      </c>
      <c r="Q1468" s="15">
        <f>K1468-O1468</f>
        <v>945</v>
      </c>
      <c r="R1468" s="26" t="s">
        <v>2822</v>
      </c>
    </row>
    <row r="1469" spans="1:18" x14ac:dyDescent="0.25">
      <c r="A1469" s="10" t="s">
        <v>2010</v>
      </c>
      <c r="B1469" s="11">
        <v>16020087</v>
      </c>
      <c r="C1469" s="11">
        <v>241011141</v>
      </c>
      <c r="D1469" s="11">
        <v>2499014694</v>
      </c>
      <c r="E1469" s="10" t="s">
        <v>2017</v>
      </c>
      <c r="F1469" s="10" t="s">
        <v>13</v>
      </c>
      <c r="G1469" s="10" t="s">
        <v>631</v>
      </c>
      <c r="H1469" s="11" t="s">
        <v>9</v>
      </c>
      <c r="I1469" s="12">
        <v>3780</v>
      </c>
      <c r="J1469" s="13">
        <v>0.7</v>
      </c>
      <c r="K1469" s="12">
        <v>2646</v>
      </c>
      <c r="L1469" s="11" t="s">
        <v>9</v>
      </c>
      <c r="M1469" s="14">
        <v>45958</v>
      </c>
      <c r="N1469" s="11" t="s">
        <v>22</v>
      </c>
      <c r="O1469" s="12">
        <v>2324</v>
      </c>
      <c r="P1469" s="13">
        <f>O1469/K1469</f>
        <v>0.87830687830687826</v>
      </c>
      <c r="Q1469" s="15">
        <f>K1469-O1469</f>
        <v>322</v>
      </c>
      <c r="R1469" s="26" t="s">
        <v>2822</v>
      </c>
    </row>
    <row r="1470" spans="1:18" x14ac:dyDescent="0.25">
      <c r="A1470" s="10" t="s">
        <v>2010</v>
      </c>
      <c r="B1470" s="11">
        <v>16020087</v>
      </c>
      <c r="C1470" s="11">
        <v>241011141</v>
      </c>
      <c r="D1470" s="11">
        <v>2499018018</v>
      </c>
      <c r="E1470" s="10" t="s">
        <v>2018</v>
      </c>
      <c r="F1470" s="10" t="s">
        <v>13</v>
      </c>
      <c r="G1470" s="10" t="s">
        <v>80</v>
      </c>
      <c r="H1470" s="11" t="s">
        <v>9</v>
      </c>
      <c r="I1470" s="12">
        <v>3044.15</v>
      </c>
      <c r="J1470" s="13">
        <v>0.7</v>
      </c>
      <c r="K1470" s="12">
        <v>2130.91</v>
      </c>
      <c r="L1470" s="11" t="s">
        <v>9</v>
      </c>
      <c r="M1470" s="14">
        <v>46050</v>
      </c>
      <c r="N1470" s="11" t="s">
        <v>22</v>
      </c>
      <c r="O1470" s="12">
        <v>1947</v>
      </c>
      <c r="P1470" s="13">
        <f>O1470/K1470</f>
        <v>0.91369414944788852</v>
      </c>
      <c r="Q1470" s="15">
        <f>K1470-O1470</f>
        <v>183.90999999999985</v>
      </c>
      <c r="R1470" s="26" t="s">
        <v>2822</v>
      </c>
    </row>
    <row r="1471" spans="1:18" x14ac:dyDescent="0.25">
      <c r="A1471" s="10" t="s">
        <v>2010</v>
      </c>
      <c r="B1471" s="11">
        <v>16020087</v>
      </c>
      <c r="C1471" s="11">
        <v>241011141</v>
      </c>
      <c r="D1471" s="11">
        <v>2499018045</v>
      </c>
      <c r="E1471" s="10" t="s">
        <v>2019</v>
      </c>
      <c r="F1471" s="10" t="s">
        <v>13</v>
      </c>
      <c r="G1471" s="10" t="s">
        <v>14</v>
      </c>
      <c r="H1471" s="11" t="s">
        <v>9</v>
      </c>
      <c r="I1471" s="12">
        <v>6300.6</v>
      </c>
      <c r="J1471" s="13">
        <v>0.7</v>
      </c>
      <c r="K1471" s="12">
        <v>4410.42</v>
      </c>
      <c r="L1471" s="11" t="s">
        <v>9</v>
      </c>
      <c r="M1471" s="14">
        <v>45958</v>
      </c>
      <c r="N1471" s="11" t="s">
        <v>22</v>
      </c>
      <c r="O1471" s="12">
        <v>4158.4799999999996</v>
      </c>
      <c r="P1471" s="13">
        <f>O1471/K1471</f>
        <v>0.94287618866230416</v>
      </c>
      <c r="Q1471" s="15">
        <f>K1471-O1471</f>
        <v>251.94000000000051</v>
      </c>
      <c r="R1471" s="26" t="s">
        <v>2822</v>
      </c>
    </row>
    <row r="1472" spans="1:18" x14ac:dyDescent="0.25">
      <c r="A1472" s="10" t="s">
        <v>2010</v>
      </c>
      <c r="B1472" s="11">
        <v>16020087</v>
      </c>
      <c r="C1472" s="11">
        <v>241011141</v>
      </c>
      <c r="D1472" s="11">
        <v>2499012466</v>
      </c>
      <c r="E1472" s="10" t="s">
        <v>2012</v>
      </c>
      <c r="F1472" s="10" t="s">
        <v>13</v>
      </c>
      <c r="G1472" s="10" t="s">
        <v>60</v>
      </c>
      <c r="H1472" s="11" t="s">
        <v>9</v>
      </c>
      <c r="I1472" s="12">
        <v>7259.4</v>
      </c>
      <c r="J1472" s="13">
        <v>0.7</v>
      </c>
      <c r="K1472" s="12">
        <v>5081.58</v>
      </c>
      <c r="L1472" s="11" t="s">
        <v>9</v>
      </c>
      <c r="M1472" s="14">
        <v>45958</v>
      </c>
      <c r="N1472" s="11" t="s">
        <v>22</v>
      </c>
      <c r="O1472" s="12">
        <v>4924.5600000000004</v>
      </c>
      <c r="P1472" s="13">
        <f>O1472/K1472</f>
        <v>0.96910016176071234</v>
      </c>
      <c r="Q1472" s="15">
        <f>K1472-O1472</f>
        <v>157.01999999999953</v>
      </c>
      <c r="R1472" s="26" t="s">
        <v>2822</v>
      </c>
    </row>
    <row r="1473" spans="1:18" x14ac:dyDescent="0.25">
      <c r="A1473" s="10" t="s">
        <v>2010</v>
      </c>
      <c r="B1473" s="11">
        <v>16020087</v>
      </c>
      <c r="C1473" s="11">
        <v>241011141</v>
      </c>
      <c r="D1473" s="11">
        <v>2499021808</v>
      </c>
      <c r="E1473" s="10" t="s">
        <v>2021</v>
      </c>
      <c r="F1473" s="10" t="s">
        <v>13</v>
      </c>
      <c r="G1473" s="10" t="s">
        <v>115</v>
      </c>
      <c r="H1473" s="11" t="s">
        <v>9</v>
      </c>
      <c r="I1473" s="12">
        <v>996</v>
      </c>
      <c r="J1473" s="13">
        <v>0.7</v>
      </c>
      <c r="K1473" s="12">
        <v>697.2</v>
      </c>
      <c r="L1473" s="11" t="s">
        <v>9</v>
      </c>
      <c r="M1473" s="14">
        <v>45958</v>
      </c>
      <c r="N1473" s="11" t="s">
        <v>22</v>
      </c>
      <c r="O1473" s="12">
        <v>683.55</v>
      </c>
      <c r="P1473" s="13">
        <f>O1473/K1473</f>
        <v>0.98042168674698782</v>
      </c>
      <c r="Q1473" s="15">
        <f>K1473-O1473</f>
        <v>13.650000000000091</v>
      </c>
      <c r="R1473" s="26" t="s">
        <v>2822</v>
      </c>
    </row>
    <row r="1474" spans="1:18" x14ac:dyDescent="0.25">
      <c r="A1474" s="10" t="s">
        <v>2010</v>
      </c>
      <c r="B1474" s="11">
        <v>16020087</v>
      </c>
      <c r="C1474" s="11">
        <v>241011141</v>
      </c>
      <c r="D1474" s="11">
        <v>2499018058</v>
      </c>
      <c r="E1474" s="10" t="s">
        <v>2020</v>
      </c>
      <c r="F1474" s="10" t="s">
        <v>13</v>
      </c>
      <c r="G1474" s="10" t="s">
        <v>14</v>
      </c>
      <c r="H1474" s="11" t="s">
        <v>9</v>
      </c>
      <c r="I1474" s="12">
        <v>9840</v>
      </c>
      <c r="J1474" s="13">
        <v>0.7</v>
      </c>
      <c r="K1474" s="12">
        <v>6888</v>
      </c>
      <c r="L1474" s="11" t="s">
        <v>9</v>
      </c>
      <c r="M1474" s="14">
        <v>45958</v>
      </c>
      <c r="N1474" s="11" t="s">
        <v>22</v>
      </c>
      <c r="O1474" s="12">
        <v>6888</v>
      </c>
      <c r="P1474" s="13">
        <f>O1474/K1474</f>
        <v>1</v>
      </c>
      <c r="Q1474" s="15">
        <f>K1474-O1474</f>
        <v>0</v>
      </c>
      <c r="R1474" s="26" t="s">
        <v>2822</v>
      </c>
    </row>
    <row r="1475" spans="1:18" x14ac:dyDescent="0.25">
      <c r="A1475" s="10" t="s">
        <v>2010</v>
      </c>
      <c r="B1475" s="11">
        <v>16020087</v>
      </c>
      <c r="C1475" s="11">
        <v>241011141</v>
      </c>
      <c r="D1475" s="11">
        <v>2499014681</v>
      </c>
      <c r="E1475" s="10" t="s">
        <v>2016</v>
      </c>
      <c r="F1475" s="10" t="s">
        <v>13</v>
      </c>
      <c r="G1475" s="10" t="s">
        <v>80</v>
      </c>
      <c r="H1475" s="11" t="s">
        <v>9</v>
      </c>
      <c r="I1475" s="12">
        <v>2938.2</v>
      </c>
      <c r="J1475" s="13">
        <v>0.7</v>
      </c>
      <c r="K1475" s="12">
        <v>2056.7399999999998</v>
      </c>
      <c r="L1475" s="11" t="s">
        <v>9</v>
      </c>
      <c r="M1475" s="14">
        <v>45958</v>
      </c>
      <c r="N1475" s="11" t="s">
        <v>22</v>
      </c>
      <c r="O1475" s="12">
        <v>2056.7399999999998</v>
      </c>
      <c r="P1475" s="13">
        <f>O1475/K1475</f>
        <v>1</v>
      </c>
      <c r="Q1475" s="15">
        <f>K1475-O1475</f>
        <v>0</v>
      </c>
      <c r="R1475" s="26" t="s">
        <v>2822</v>
      </c>
    </row>
    <row r="1476" spans="1:18" x14ac:dyDescent="0.25">
      <c r="A1476" s="10" t="s">
        <v>2023</v>
      </c>
      <c r="B1476" s="11">
        <v>20578</v>
      </c>
      <c r="C1476" s="11">
        <v>241017614</v>
      </c>
      <c r="D1476" s="11">
        <v>2499021961</v>
      </c>
      <c r="E1476" s="10" t="s">
        <v>2024</v>
      </c>
      <c r="F1476" s="10" t="s">
        <v>13</v>
      </c>
      <c r="G1476" s="10" t="s">
        <v>1629</v>
      </c>
      <c r="H1476" s="11" t="s">
        <v>9</v>
      </c>
      <c r="I1476" s="12">
        <v>13062.36</v>
      </c>
      <c r="J1476" s="13">
        <v>0.9</v>
      </c>
      <c r="K1476" s="12">
        <v>11756.12</v>
      </c>
      <c r="L1476" s="11" t="s">
        <v>9</v>
      </c>
      <c r="M1476" s="14">
        <v>45958</v>
      </c>
      <c r="N1476" s="11" t="s">
        <v>10</v>
      </c>
      <c r="O1476" s="12">
        <v>0</v>
      </c>
      <c r="P1476" s="13">
        <f>O1476/K1476</f>
        <v>0</v>
      </c>
      <c r="Q1476" s="15">
        <f>K1476-O1476</f>
        <v>11756.12</v>
      </c>
      <c r="R1476" s="16" t="s">
        <v>2832</v>
      </c>
    </row>
    <row r="1477" spans="1:18" x14ac:dyDescent="0.25">
      <c r="A1477" s="10" t="s">
        <v>2025</v>
      </c>
      <c r="B1477" s="11">
        <v>17034396</v>
      </c>
      <c r="C1477" s="11">
        <v>241023684</v>
      </c>
      <c r="D1477" s="11">
        <v>2499031701</v>
      </c>
      <c r="E1477" s="10" t="s">
        <v>2026</v>
      </c>
      <c r="F1477" s="10" t="s">
        <v>13</v>
      </c>
      <c r="G1477" s="10" t="s">
        <v>80</v>
      </c>
      <c r="H1477" s="11" t="s">
        <v>9</v>
      </c>
      <c r="I1477" s="12">
        <v>3057.47</v>
      </c>
      <c r="J1477" s="13">
        <v>0.9</v>
      </c>
      <c r="K1477" s="12">
        <v>2751.72</v>
      </c>
      <c r="L1477" s="11" t="s">
        <v>9</v>
      </c>
      <c r="M1477" s="14">
        <v>46050</v>
      </c>
      <c r="N1477" s="11" t="s">
        <v>10</v>
      </c>
      <c r="O1477" s="12">
        <v>0</v>
      </c>
      <c r="P1477" s="13">
        <f>O1477/K1477</f>
        <v>0</v>
      </c>
      <c r="Q1477" s="15">
        <f>K1477-O1477</f>
        <v>2751.72</v>
      </c>
      <c r="R1477" s="16" t="s">
        <v>2832</v>
      </c>
    </row>
    <row r="1478" spans="1:18" x14ac:dyDescent="0.25">
      <c r="A1478" s="10" t="s">
        <v>2025</v>
      </c>
      <c r="B1478" s="11">
        <v>17034396</v>
      </c>
      <c r="C1478" s="11">
        <v>241023684</v>
      </c>
      <c r="D1478" s="11">
        <v>2499031710</v>
      </c>
      <c r="E1478" s="10" t="s">
        <v>2027</v>
      </c>
      <c r="F1478" s="10" t="s">
        <v>13</v>
      </c>
      <c r="G1478" s="10" t="s">
        <v>1594</v>
      </c>
      <c r="H1478" s="11" t="s">
        <v>9</v>
      </c>
      <c r="I1478" s="12">
        <v>4944</v>
      </c>
      <c r="J1478" s="13">
        <v>0.9</v>
      </c>
      <c r="K1478" s="12">
        <v>4449.6000000000004</v>
      </c>
      <c r="L1478" s="11" t="s">
        <v>9</v>
      </c>
      <c r="M1478" s="14">
        <v>45958</v>
      </c>
      <c r="N1478" s="11" t="s">
        <v>10</v>
      </c>
      <c r="O1478" s="12">
        <v>0</v>
      </c>
      <c r="P1478" s="13">
        <f>O1478/K1478</f>
        <v>0</v>
      </c>
      <c r="Q1478" s="15">
        <f>K1478-O1478</f>
        <v>4449.6000000000004</v>
      </c>
      <c r="R1478" s="16" t="s">
        <v>2832</v>
      </c>
    </row>
    <row r="1479" spans="1:18" x14ac:dyDescent="0.25">
      <c r="A1479" s="10" t="s">
        <v>2025</v>
      </c>
      <c r="B1479" s="11">
        <v>17034396</v>
      </c>
      <c r="C1479" s="11">
        <v>241024194</v>
      </c>
      <c r="D1479" s="11">
        <v>2499032625</v>
      </c>
      <c r="E1479" s="10" t="s">
        <v>704</v>
      </c>
      <c r="F1479" s="10" t="s">
        <v>7</v>
      </c>
      <c r="G1479" s="10" t="s">
        <v>793</v>
      </c>
      <c r="H1479" s="11" t="s">
        <v>9</v>
      </c>
      <c r="I1479" s="12">
        <v>18315.32</v>
      </c>
      <c r="J1479" s="13">
        <v>0.85</v>
      </c>
      <c r="K1479" s="12">
        <v>15568.02</v>
      </c>
      <c r="L1479" s="11" t="s">
        <v>9</v>
      </c>
      <c r="M1479" s="14">
        <v>46050</v>
      </c>
      <c r="N1479" s="11" t="s">
        <v>10</v>
      </c>
      <c r="O1479" s="12">
        <v>0</v>
      </c>
      <c r="P1479" s="13">
        <f>O1479/K1479</f>
        <v>0</v>
      </c>
      <c r="Q1479" s="15">
        <f>K1479-O1479</f>
        <v>15568.02</v>
      </c>
      <c r="R1479" s="16" t="s">
        <v>2832</v>
      </c>
    </row>
    <row r="1480" spans="1:18" x14ac:dyDescent="0.25">
      <c r="A1480" s="10" t="s">
        <v>2025</v>
      </c>
      <c r="B1480" s="11">
        <v>17034396</v>
      </c>
      <c r="C1480" s="11">
        <v>241024194</v>
      </c>
      <c r="D1480" s="11">
        <v>2499032687</v>
      </c>
      <c r="E1480" s="10" t="s">
        <v>722</v>
      </c>
      <c r="F1480" s="10" t="s">
        <v>67</v>
      </c>
      <c r="G1480" s="10" t="s">
        <v>793</v>
      </c>
      <c r="H1480" s="11" t="s">
        <v>9</v>
      </c>
      <c r="I1480" s="12">
        <v>11160</v>
      </c>
      <c r="J1480" s="13">
        <v>0.85</v>
      </c>
      <c r="K1480" s="12">
        <v>9486</v>
      </c>
      <c r="L1480" s="11" t="s">
        <v>9</v>
      </c>
      <c r="M1480" s="14">
        <v>45958</v>
      </c>
      <c r="N1480" s="11" t="s">
        <v>10</v>
      </c>
      <c r="O1480" s="12">
        <v>0</v>
      </c>
      <c r="P1480" s="13">
        <f>O1480/K1480</f>
        <v>0</v>
      </c>
      <c r="Q1480" s="15">
        <f>K1480-O1480</f>
        <v>9486</v>
      </c>
      <c r="R1480" s="16" t="s">
        <v>2832</v>
      </c>
    </row>
    <row r="1481" spans="1:18" x14ac:dyDescent="0.25">
      <c r="A1481" s="10" t="s">
        <v>2028</v>
      </c>
      <c r="B1481" s="11">
        <v>125359</v>
      </c>
      <c r="C1481" s="11">
        <v>241026710</v>
      </c>
      <c r="D1481" s="11">
        <v>2499037113</v>
      </c>
      <c r="E1481" s="10" t="s">
        <v>2030</v>
      </c>
      <c r="F1481" s="10" t="s">
        <v>13</v>
      </c>
      <c r="G1481" s="10" t="s">
        <v>21</v>
      </c>
      <c r="H1481" s="11" t="s">
        <v>9</v>
      </c>
      <c r="I1481" s="12">
        <v>31800</v>
      </c>
      <c r="J1481" s="13">
        <v>0.5</v>
      </c>
      <c r="K1481" s="12">
        <v>15900</v>
      </c>
      <c r="L1481" s="11" t="s">
        <v>9</v>
      </c>
      <c r="M1481" s="14">
        <v>45958</v>
      </c>
      <c r="N1481" s="11" t="s">
        <v>22</v>
      </c>
      <c r="O1481" s="12">
        <v>5250</v>
      </c>
      <c r="P1481" s="13">
        <f>O1481/K1481</f>
        <v>0.330188679245283</v>
      </c>
      <c r="Q1481" s="15">
        <f>K1481-O1481</f>
        <v>10650</v>
      </c>
      <c r="R1481" s="26" t="s">
        <v>2822</v>
      </c>
    </row>
    <row r="1482" spans="1:18" x14ac:dyDescent="0.25">
      <c r="A1482" s="17" t="s">
        <v>2028</v>
      </c>
      <c r="B1482" s="18">
        <v>125359</v>
      </c>
      <c r="C1482" s="18">
        <v>241027938</v>
      </c>
      <c r="D1482" s="18">
        <v>2499039085</v>
      </c>
      <c r="E1482" s="17" t="s">
        <v>2031</v>
      </c>
      <c r="F1482" s="17" t="s">
        <v>13</v>
      </c>
      <c r="G1482" s="17" t="s">
        <v>465</v>
      </c>
      <c r="H1482" s="18" t="s">
        <v>9</v>
      </c>
      <c r="I1482" s="19">
        <v>9000</v>
      </c>
      <c r="J1482" s="20">
        <v>0.5</v>
      </c>
      <c r="K1482" s="19">
        <v>4500</v>
      </c>
      <c r="L1482" s="18" t="s">
        <v>9</v>
      </c>
      <c r="M1482" s="21">
        <v>45958</v>
      </c>
      <c r="N1482" s="18" t="s">
        <v>118</v>
      </c>
      <c r="O1482" s="19">
        <v>0</v>
      </c>
      <c r="P1482" s="20">
        <f>O1482/K1482</f>
        <v>0</v>
      </c>
      <c r="Q1482" s="22">
        <f>K1482-O1482</f>
        <v>4500</v>
      </c>
      <c r="R1482" s="17" t="s">
        <v>2833</v>
      </c>
    </row>
    <row r="1483" spans="1:18" x14ac:dyDescent="0.25">
      <c r="A1483" s="17" t="s">
        <v>2028</v>
      </c>
      <c r="B1483" s="18">
        <v>125359</v>
      </c>
      <c r="C1483" s="18">
        <v>241026710</v>
      </c>
      <c r="D1483" s="18">
        <v>2499037079</v>
      </c>
      <c r="E1483" s="17" t="s">
        <v>2029</v>
      </c>
      <c r="F1483" s="17" t="s">
        <v>13</v>
      </c>
      <c r="G1483" s="17" t="s">
        <v>158</v>
      </c>
      <c r="H1483" s="18" t="s">
        <v>9</v>
      </c>
      <c r="I1483" s="19">
        <v>11700</v>
      </c>
      <c r="J1483" s="20">
        <v>0.5</v>
      </c>
      <c r="K1483" s="19">
        <v>5850</v>
      </c>
      <c r="L1483" s="18" t="s">
        <v>9</v>
      </c>
      <c r="M1483" s="21">
        <v>45958</v>
      </c>
      <c r="N1483" s="18" t="s">
        <v>118</v>
      </c>
      <c r="O1483" s="19">
        <v>487.5</v>
      </c>
      <c r="P1483" s="20">
        <f>O1483/K1483</f>
        <v>8.3333333333333329E-2</v>
      </c>
      <c r="Q1483" s="22">
        <f>K1483-O1483</f>
        <v>5362.5</v>
      </c>
      <c r="R1483" s="24" t="s">
        <v>2836</v>
      </c>
    </row>
    <row r="1484" spans="1:18" x14ac:dyDescent="0.25">
      <c r="A1484" s="10" t="s">
        <v>2035</v>
      </c>
      <c r="B1484" s="11">
        <v>16020456</v>
      </c>
      <c r="C1484" s="11">
        <v>241022927</v>
      </c>
      <c r="D1484" s="11">
        <v>2499030528</v>
      </c>
      <c r="E1484" s="10" t="s">
        <v>12</v>
      </c>
      <c r="F1484" s="10" t="s">
        <v>13</v>
      </c>
      <c r="G1484" s="10" t="s">
        <v>14</v>
      </c>
      <c r="H1484" s="11" t="s">
        <v>9</v>
      </c>
      <c r="I1484" s="12">
        <v>22020</v>
      </c>
      <c r="J1484" s="13">
        <v>0.2</v>
      </c>
      <c r="K1484" s="12">
        <v>4404</v>
      </c>
      <c r="L1484" s="11" t="s">
        <v>9</v>
      </c>
      <c r="M1484" s="14">
        <v>45958</v>
      </c>
      <c r="N1484" s="11" t="s">
        <v>22</v>
      </c>
      <c r="O1484" s="12">
        <v>4404</v>
      </c>
      <c r="P1484" s="13">
        <f>O1484/K1484</f>
        <v>1</v>
      </c>
      <c r="Q1484" s="15">
        <f>K1484-O1484</f>
        <v>0</v>
      </c>
      <c r="R1484" s="26" t="s">
        <v>2822</v>
      </c>
    </row>
    <row r="1485" spans="1:18" x14ac:dyDescent="0.25">
      <c r="A1485" s="10" t="s">
        <v>2036</v>
      </c>
      <c r="B1485" s="11">
        <v>126224</v>
      </c>
      <c r="C1485" s="11">
        <v>241023360</v>
      </c>
      <c r="D1485" s="11">
        <v>2499031212</v>
      </c>
      <c r="E1485" s="10" t="s">
        <v>2039</v>
      </c>
      <c r="F1485" s="10" t="s">
        <v>7</v>
      </c>
      <c r="G1485" s="10" t="s">
        <v>1175</v>
      </c>
      <c r="H1485" s="11" t="s">
        <v>9</v>
      </c>
      <c r="I1485" s="12">
        <v>3630.87</v>
      </c>
      <c r="J1485" s="13">
        <v>0.5</v>
      </c>
      <c r="K1485" s="12">
        <v>1815.44</v>
      </c>
      <c r="L1485" s="11" t="s">
        <v>9</v>
      </c>
      <c r="M1485" s="14">
        <v>46050</v>
      </c>
      <c r="N1485" s="11" t="s">
        <v>10</v>
      </c>
      <c r="O1485" s="12">
        <v>0</v>
      </c>
      <c r="P1485" s="13">
        <f>O1485/K1485</f>
        <v>0</v>
      </c>
      <c r="Q1485" s="15">
        <f>K1485-O1485</f>
        <v>1815.44</v>
      </c>
      <c r="R1485" s="16" t="s">
        <v>2832</v>
      </c>
    </row>
    <row r="1486" spans="1:18" x14ac:dyDescent="0.25">
      <c r="A1486" s="10" t="s">
        <v>2036</v>
      </c>
      <c r="B1486" s="11">
        <v>126224</v>
      </c>
      <c r="C1486" s="11">
        <v>241004080</v>
      </c>
      <c r="D1486" s="11">
        <v>2499003726</v>
      </c>
      <c r="E1486" s="10" t="s">
        <v>2037</v>
      </c>
      <c r="F1486" s="10" t="s">
        <v>13</v>
      </c>
      <c r="G1486" s="10" t="s">
        <v>21</v>
      </c>
      <c r="H1486" s="11" t="s">
        <v>9</v>
      </c>
      <c r="I1486" s="12">
        <v>76587.240000000005</v>
      </c>
      <c r="J1486" s="13">
        <v>0.5</v>
      </c>
      <c r="K1486" s="12">
        <v>38293.620000000003</v>
      </c>
      <c r="L1486" s="11" t="s">
        <v>9</v>
      </c>
      <c r="M1486" s="14">
        <v>45958</v>
      </c>
      <c r="N1486" s="11" t="s">
        <v>22</v>
      </c>
      <c r="O1486" s="12">
        <v>31911.4</v>
      </c>
      <c r="P1486" s="13">
        <f>O1486/K1486</f>
        <v>0.83333463903386518</v>
      </c>
      <c r="Q1486" s="15">
        <f>K1486-O1486</f>
        <v>6382.2200000000012</v>
      </c>
      <c r="R1486" s="26" t="s">
        <v>2822</v>
      </c>
    </row>
    <row r="1487" spans="1:18" x14ac:dyDescent="0.25">
      <c r="A1487" s="10" t="s">
        <v>2036</v>
      </c>
      <c r="B1487" s="11">
        <v>126224</v>
      </c>
      <c r="C1487" s="11">
        <v>241023357</v>
      </c>
      <c r="D1487" s="11">
        <v>2499031199</v>
      </c>
      <c r="E1487" s="10" t="s">
        <v>2038</v>
      </c>
      <c r="F1487" s="10" t="s">
        <v>7</v>
      </c>
      <c r="G1487" s="10" t="s">
        <v>151</v>
      </c>
      <c r="H1487" s="11" t="s">
        <v>9</v>
      </c>
      <c r="I1487" s="12">
        <v>1879.06</v>
      </c>
      <c r="J1487" s="13">
        <v>0.5</v>
      </c>
      <c r="K1487" s="12">
        <v>939.53</v>
      </c>
      <c r="L1487" s="11" t="s">
        <v>9</v>
      </c>
      <c r="M1487" s="14">
        <v>46050</v>
      </c>
      <c r="N1487" s="11" t="s">
        <v>22</v>
      </c>
      <c r="O1487" s="12">
        <v>783.01</v>
      </c>
      <c r="P1487" s="13">
        <f>O1487/K1487</f>
        <v>0.83340606473449497</v>
      </c>
      <c r="Q1487" s="15">
        <f>K1487-O1487</f>
        <v>156.51999999999998</v>
      </c>
      <c r="R1487" s="26" t="s">
        <v>2822</v>
      </c>
    </row>
    <row r="1488" spans="1:18" x14ac:dyDescent="0.25">
      <c r="A1488" s="10" t="s">
        <v>2036</v>
      </c>
      <c r="B1488" s="11">
        <v>126224</v>
      </c>
      <c r="C1488" s="11">
        <v>241023368</v>
      </c>
      <c r="D1488" s="11">
        <v>2499031218</v>
      </c>
      <c r="E1488" s="10" t="s">
        <v>2040</v>
      </c>
      <c r="F1488" s="10" t="s">
        <v>7</v>
      </c>
      <c r="G1488" s="10" t="s">
        <v>151</v>
      </c>
      <c r="H1488" s="11" t="s">
        <v>9</v>
      </c>
      <c r="I1488" s="12">
        <v>31279.34</v>
      </c>
      <c r="J1488" s="13">
        <v>0.5</v>
      </c>
      <c r="K1488" s="12">
        <v>15639.67</v>
      </c>
      <c r="L1488" s="11" t="s">
        <v>9</v>
      </c>
      <c r="M1488" s="14">
        <v>46050</v>
      </c>
      <c r="N1488" s="11" t="s">
        <v>22</v>
      </c>
      <c r="O1488" s="12">
        <v>15114.76</v>
      </c>
      <c r="P1488" s="13">
        <f>O1488/K1488</f>
        <v>0.96643727137465174</v>
      </c>
      <c r="Q1488" s="15">
        <f>K1488-O1488</f>
        <v>524.90999999999985</v>
      </c>
      <c r="R1488" s="26" t="s">
        <v>2822</v>
      </c>
    </row>
    <row r="1489" spans="1:18" x14ac:dyDescent="0.25">
      <c r="A1489" s="10" t="s">
        <v>2036</v>
      </c>
      <c r="B1489" s="11">
        <v>126224</v>
      </c>
      <c r="C1489" s="11">
        <v>241033003</v>
      </c>
      <c r="D1489" s="11">
        <v>2499047460</v>
      </c>
      <c r="E1489" s="10" t="s">
        <v>2041</v>
      </c>
      <c r="F1489" s="10" t="s">
        <v>7</v>
      </c>
      <c r="G1489" s="10" t="s">
        <v>1175</v>
      </c>
      <c r="H1489" s="11" t="s">
        <v>9</v>
      </c>
      <c r="I1489" s="12">
        <v>12438</v>
      </c>
      <c r="J1489" s="13">
        <v>0.5</v>
      </c>
      <c r="K1489" s="12">
        <v>6219</v>
      </c>
      <c r="L1489" s="11" t="s">
        <v>9</v>
      </c>
      <c r="M1489" s="14">
        <v>46050</v>
      </c>
      <c r="N1489" s="11" t="s">
        <v>22</v>
      </c>
      <c r="O1489" s="12">
        <v>6219</v>
      </c>
      <c r="P1489" s="13">
        <f>O1489/K1489</f>
        <v>1</v>
      </c>
      <c r="Q1489" s="15">
        <f>K1489-O1489</f>
        <v>0</v>
      </c>
      <c r="R1489" s="26" t="s">
        <v>2822</v>
      </c>
    </row>
    <row r="1490" spans="1:18" x14ac:dyDescent="0.25">
      <c r="A1490" s="10" t="s">
        <v>2042</v>
      </c>
      <c r="B1490" s="11">
        <v>233155</v>
      </c>
      <c r="C1490" s="11">
        <v>241026728</v>
      </c>
      <c r="D1490" s="11">
        <v>2499037076</v>
      </c>
      <c r="E1490" s="10" t="s">
        <v>2043</v>
      </c>
      <c r="F1490" s="10" t="s">
        <v>13</v>
      </c>
      <c r="G1490" s="10" t="s">
        <v>949</v>
      </c>
      <c r="H1490" s="11" t="s">
        <v>9</v>
      </c>
      <c r="I1490" s="12">
        <v>23040</v>
      </c>
      <c r="J1490" s="13">
        <v>0.9</v>
      </c>
      <c r="K1490" s="12">
        <v>20736</v>
      </c>
      <c r="L1490" s="11" t="s">
        <v>9</v>
      </c>
      <c r="M1490" s="14">
        <v>45958</v>
      </c>
      <c r="N1490" s="11" t="s">
        <v>22</v>
      </c>
      <c r="O1490" s="12">
        <v>15552</v>
      </c>
      <c r="P1490" s="13">
        <f>O1490/K1490</f>
        <v>0.75</v>
      </c>
      <c r="Q1490" s="15">
        <f>K1490-O1490</f>
        <v>5184</v>
      </c>
      <c r="R1490" s="26" t="s">
        <v>2822</v>
      </c>
    </row>
    <row r="1491" spans="1:18" x14ac:dyDescent="0.25">
      <c r="A1491" s="10" t="s">
        <v>2044</v>
      </c>
      <c r="B1491" s="11">
        <v>221262</v>
      </c>
      <c r="C1491" s="11">
        <v>241026715</v>
      </c>
      <c r="D1491" s="11">
        <v>2499037053</v>
      </c>
      <c r="E1491" s="10" t="s">
        <v>2045</v>
      </c>
      <c r="F1491" s="10" t="s">
        <v>13</v>
      </c>
      <c r="G1491" s="10" t="s">
        <v>949</v>
      </c>
      <c r="H1491" s="11" t="s">
        <v>9</v>
      </c>
      <c r="I1491" s="12">
        <v>21480</v>
      </c>
      <c r="J1491" s="13">
        <v>0.2</v>
      </c>
      <c r="K1491" s="12">
        <v>4296</v>
      </c>
      <c r="L1491" s="11" t="s">
        <v>9</v>
      </c>
      <c r="M1491" s="14">
        <v>45958</v>
      </c>
      <c r="N1491" s="11" t="s">
        <v>22</v>
      </c>
      <c r="O1491" s="12">
        <v>3222</v>
      </c>
      <c r="P1491" s="13">
        <f>O1491/K1491</f>
        <v>0.75</v>
      </c>
      <c r="Q1491" s="15">
        <f>K1491-O1491</f>
        <v>1074</v>
      </c>
      <c r="R1491" s="26" t="s">
        <v>2822</v>
      </c>
    </row>
    <row r="1492" spans="1:18" x14ac:dyDescent="0.25">
      <c r="A1492" s="10" t="s">
        <v>2046</v>
      </c>
      <c r="B1492" s="11">
        <v>125297</v>
      </c>
      <c r="C1492" s="11">
        <v>241026982</v>
      </c>
      <c r="D1492" s="11">
        <v>2499037479</v>
      </c>
      <c r="E1492" s="10" t="s">
        <v>2047</v>
      </c>
      <c r="F1492" s="10" t="s">
        <v>7</v>
      </c>
      <c r="G1492" s="10" t="s">
        <v>1733</v>
      </c>
      <c r="H1492" s="11" t="s">
        <v>9</v>
      </c>
      <c r="I1492" s="12">
        <v>8052</v>
      </c>
      <c r="J1492" s="13">
        <v>0.4</v>
      </c>
      <c r="K1492" s="12">
        <v>3220.8</v>
      </c>
      <c r="L1492" s="11" t="s">
        <v>9</v>
      </c>
      <c r="M1492" s="14">
        <v>46050</v>
      </c>
      <c r="N1492" s="11" t="s">
        <v>10</v>
      </c>
      <c r="O1492" s="12">
        <v>0</v>
      </c>
      <c r="P1492" s="13">
        <f>O1492/K1492</f>
        <v>0</v>
      </c>
      <c r="Q1492" s="15">
        <f>K1492-O1492</f>
        <v>3220.8</v>
      </c>
      <c r="R1492" s="16" t="s">
        <v>2832</v>
      </c>
    </row>
    <row r="1493" spans="1:18" x14ac:dyDescent="0.25">
      <c r="A1493" s="10" t="s">
        <v>2048</v>
      </c>
      <c r="B1493" s="11">
        <v>210315</v>
      </c>
      <c r="C1493" s="11">
        <v>241030472</v>
      </c>
      <c r="D1493" s="11">
        <v>2499043205</v>
      </c>
      <c r="E1493" s="10" t="s">
        <v>2051</v>
      </c>
      <c r="F1493" s="10" t="s">
        <v>13</v>
      </c>
      <c r="G1493" s="10" t="s">
        <v>969</v>
      </c>
      <c r="H1493" s="11" t="s">
        <v>9</v>
      </c>
      <c r="I1493" s="12">
        <v>46224</v>
      </c>
      <c r="J1493" s="13">
        <v>0.8</v>
      </c>
      <c r="K1493" s="12">
        <v>36979.199999999997</v>
      </c>
      <c r="L1493" s="11" t="s">
        <v>9</v>
      </c>
      <c r="M1493" s="14">
        <v>45958</v>
      </c>
      <c r="N1493" s="11" t="s">
        <v>10</v>
      </c>
      <c r="O1493" s="12">
        <v>0</v>
      </c>
      <c r="P1493" s="13">
        <f>O1493/K1493</f>
        <v>0</v>
      </c>
      <c r="Q1493" s="15">
        <f>K1493-O1493</f>
        <v>36979.199999999997</v>
      </c>
      <c r="R1493" s="16" t="s">
        <v>2832</v>
      </c>
    </row>
    <row r="1494" spans="1:18" x14ac:dyDescent="0.25">
      <c r="A1494" s="10" t="s">
        <v>2048</v>
      </c>
      <c r="B1494" s="11">
        <v>210315</v>
      </c>
      <c r="C1494" s="11">
        <v>241024457</v>
      </c>
      <c r="D1494" s="11">
        <v>2499033107</v>
      </c>
      <c r="E1494" s="10" t="s">
        <v>2050</v>
      </c>
      <c r="F1494" s="10" t="s">
        <v>64</v>
      </c>
      <c r="G1494" s="10" t="s">
        <v>188</v>
      </c>
      <c r="H1494" s="11" t="s">
        <v>9</v>
      </c>
      <c r="I1494" s="12">
        <v>1650</v>
      </c>
      <c r="J1494" s="13">
        <v>0.8</v>
      </c>
      <c r="K1494" s="12">
        <v>1320</v>
      </c>
      <c r="L1494" s="11" t="s">
        <v>9</v>
      </c>
      <c r="M1494" s="14">
        <v>46050</v>
      </c>
      <c r="N1494" s="11" t="s">
        <v>10</v>
      </c>
      <c r="O1494" s="12">
        <v>0</v>
      </c>
      <c r="P1494" s="13">
        <f>O1494/K1494</f>
        <v>0</v>
      </c>
      <c r="Q1494" s="15">
        <f>K1494-O1494</f>
        <v>1320</v>
      </c>
      <c r="R1494" s="16" t="s">
        <v>2832</v>
      </c>
    </row>
    <row r="1495" spans="1:18" x14ac:dyDescent="0.25">
      <c r="A1495" s="10" t="s">
        <v>2048</v>
      </c>
      <c r="B1495" s="11">
        <v>210315</v>
      </c>
      <c r="C1495" s="11">
        <v>241024457</v>
      </c>
      <c r="D1495" s="11">
        <v>2499033074</v>
      </c>
      <c r="E1495" s="10" t="s">
        <v>2049</v>
      </c>
      <c r="F1495" s="10" t="s">
        <v>7</v>
      </c>
      <c r="G1495" s="10" t="s">
        <v>188</v>
      </c>
      <c r="H1495" s="11" t="s">
        <v>9</v>
      </c>
      <c r="I1495" s="12">
        <v>7542.27</v>
      </c>
      <c r="J1495" s="13">
        <v>0.8</v>
      </c>
      <c r="K1495" s="12">
        <v>6033.82</v>
      </c>
      <c r="L1495" s="11" t="s">
        <v>9</v>
      </c>
      <c r="M1495" s="14">
        <v>46050</v>
      </c>
      <c r="N1495" s="11" t="s">
        <v>22</v>
      </c>
      <c r="O1495" s="12">
        <v>5897.87</v>
      </c>
      <c r="P1495" s="13">
        <f>O1495/K1495</f>
        <v>0.97746866827316692</v>
      </c>
      <c r="Q1495" s="15">
        <f>K1495-O1495</f>
        <v>135.94999999999982</v>
      </c>
      <c r="R1495" s="26" t="s">
        <v>2822</v>
      </c>
    </row>
    <row r="1496" spans="1:18" x14ac:dyDescent="0.25">
      <c r="A1496" s="10" t="s">
        <v>2052</v>
      </c>
      <c r="B1496" s="11">
        <v>16073347</v>
      </c>
      <c r="C1496" s="11">
        <v>241028694</v>
      </c>
      <c r="D1496" s="11">
        <v>2499040302</v>
      </c>
      <c r="E1496" s="10" t="s">
        <v>1617</v>
      </c>
      <c r="F1496" s="10" t="s">
        <v>13</v>
      </c>
      <c r="G1496" s="10" t="s">
        <v>14</v>
      </c>
      <c r="H1496" s="11" t="s">
        <v>9</v>
      </c>
      <c r="I1496" s="12">
        <v>21360</v>
      </c>
      <c r="J1496" s="13">
        <v>0.9</v>
      </c>
      <c r="K1496" s="12">
        <v>19224</v>
      </c>
      <c r="L1496" s="11" t="s">
        <v>9</v>
      </c>
      <c r="M1496" s="14">
        <v>45958</v>
      </c>
      <c r="N1496" s="11" t="s">
        <v>10</v>
      </c>
      <c r="O1496" s="12">
        <v>0</v>
      </c>
      <c r="P1496" s="13">
        <f>O1496/K1496</f>
        <v>0</v>
      </c>
      <c r="Q1496" s="15">
        <f>K1496-O1496</f>
        <v>19224</v>
      </c>
      <c r="R1496" s="16" t="s">
        <v>2832</v>
      </c>
    </row>
    <row r="1497" spans="1:18" x14ac:dyDescent="0.25">
      <c r="A1497" s="10" t="s">
        <v>2053</v>
      </c>
      <c r="B1497" s="11">
        <v>231630</v>
      </c>
      <c r="C1497" s="11">
        <v>241000363</v>
      </c>
      <c r="D1497" s="11">
        <v>2499000101</v>
      </c>
      <c r="E1497" s="10" t="s">
        <v>2054</v>
      </c>
      <c r="F1497" s="10" t="s">
        <v>13</v>
      </c>
      <c r="G1497" s="10" t="s">
        <v>317</v>
      </c>
      <c r="H1497" s="11" t="s">
        <v>9</v>
      </c>
      <c r="I1497" s="12">
        <v>35173.199999999997</v>
      </c>
      <c r="J1497" s="13">
        <v>0.9</v>
      </c>
      <c r="K1497" s="12">
        <v>31655.88</v>
      </c>
      <c r="L1497" s="11" t="s">
        <v>9</v>
      </c>
      <c r="M1497" s="14">
        <v>45958</v>
      </c>
      <c r="N1497" s="11" t="s">
        <v>22</v>
      </c>
      <c r="O1497" s="12">
        <v>29585.040000000001</v>
      </c>
      <c r="P1497" s="13">
        <f>O1497/K1497</f>
        <v>0.93458276945704877</v>
      </c>
      <c r="Q1497" s="15">
        <f>K1497-O1497</f>
        <v>2070.84</v>
      </c>
      <c r="R1497" s="26" t="s">
        <v>2822</v>
      </c>
    </row>
    <row r="1498" spans="1:18" x14ac:dyDescent="0.25">
      <c r="A1498" s="10" t="s">
        <v>2055</v>
      </c>
      <c r="B1498" s="11">
        <v>17020147</v>
      </c>
      <c r="C1498" s="11">
        <v>241016469</v>
      </c>
      <c r="D1498" s="11">
        <v>2499020341</v>
      </c>
      <c r="E1498" s="10" t="s">
        <v>2056</v>
      </c>
      <c r="F1498" s="10" t="s">
        <v>64</v>
      </c>
      <c r="G1498" s="10" t="s">
        <v>405</v>
      </c>
      <c r="H1498" s="11" t="s">
        <v>9</v>
      </c>
      <c r="I1498" s="12">
        <v>10855</v>
      </c>
      <c r="J1498" s="13">
        <v>0.85</v>
      </c>
      <c r="K1498" s="12">
        <v>9226.75</v>
      </c>
      <c r="L1498" s="11" t="s">
        <v>9</v>
      </c>
      <c r="M1498" s="14">
        <v>46050</v>
      </c>
      <c r="N1498" s="11" t="s">
        <v>10</v>
      </c>
      <c r="O1498" s="12">
        <v>0</v>
      </c>
      <c r="P1498" s="13">
        <f>O1498/K1498</f>
        <v>0</v>
      </c>
      <c r="Q1498" s="15">
        <f>K1498-O1498</f>
        <v>9226.75</v>
      </c>
      <c r="R1498" s="16" t="s">
        <v>2832</v>
      </c>
    </row>
    <row r="1499" spans="1:18" x14ac:dyDescent="0.25">
      <c r="A1499" s="10" t="s">
        <v>2055</v>
      </c>
      <c r="B1499" s="11">
        <v>17020147</v>
      </c>
      <c r="C1499" s="11">
        <v>241016435</v>
      </c>
      <c r="D1499" s="11">
        <v>2499020310</v>
      </c>
      <c r="E1499" s="10" t="s">
        <v>12</v>
      </c>
      <c r="F1499" s="10" t="s">
        <v>13</v>
      </c>
      <c r="G1499" s="10" t="s">
        <v>14</v>
      </c>
      <c r="H1499" s="11" t="s">
        <v>9</v>
      </c>
      <c r="I1499" s="12">
        <v>22980.6</v>
      </c>
      <c r="J1499" s="13">
        <v>0.9</v>
      </c>
      <c r="K1499" s="12">
        <v>20682.54</v>
      </c>
      <c r="L1499" s="11" t="s">
        <v>9</v>
      </c>
      <c r="M1499" s="14">
        <v>45958</v>
      </c>
      <c r="N1499" s="11" t="s">
        <v>22</v>
      </c>
      <c r="O1499" s="12">
        <v>20682.54</v>
      </c>
      <c r="P1499" s="13">
        <f>O1499/K1499</f>
        <v>1</v>
      </c>
      <c r="Q1499" s="15">
        <f>K1499-O1499</f>
        <v>0</v>
      </c>
      <c r="R1499" s="26" t="s">
        <v>2822</v>
      </c>
    </row>
    <row r="1500" spans="1:18" x14ac:dyDescent="0.25">
      <c r="A1500" s="10" t="s">
        <v>2057</v>
      </c>
      <c r="B1500" s="11">
        <v>16045717</v>
      </c>
      <c r="C1500" s="11">
        <v>241029396</v>
      </c>
      <c r="D1500" s="11">
        <v>2499041528</v>
      </c>
      <c r="E1500" s="10" t="s">
        <v>114</v>
      </c>
      <c r="F1500" s="10" t="s">
        <v>13</v>
      </c>
      <c r="G1500" s="10" t="s">
        <v>80</v>
      </c>
      <c r="H1500" s="11" t="s">
        <v>9</v>
      </c>
      <c r="I1500" s="12">
        <v>4916.28</v>
      </c>
      <c r="J1500" s="13">
        <v>0.9</v>
      </c>
      <c r="K1500" s="12">
        <v>4424.6499999999996</v>
      </c>
      <c r="L1500" s="11" t="s">
        <v>9</v>
      </c>
      <c r="M1500" s="14">
        <v>45958</v>
      </c>
      <c r="N1500" s="11" t="s">
        <v>22</v>
      </c>
      <c r="O1500" s="12">
        <v>4424.63</v>
      </c>
      <c r="P1500" s="13">
        <f>O1500/K1500</f>
        <v>0.99999547986846427</v>
      </c>
      <c r="Q1500" s="15">
        <f>K1500-O1500</f>
        <v>1.9999999999527063E-2</v>
      </c>
      <c r="R1500" s="26" t="s">
        <v>2822</v>
      </c>
    </row>
    <row r="1501" spans="1:18" x14ac:dyDescent="0.25">
      <c r="A1501" s="10" t="s">
        <v>2058</v>
      </c>
      <c r="B1501" s="11">
        <v>228828</v>
      </c>
      <c r="C1501" s="11">
        <v>241020055</v>
      </c>
      <c r="D1501" s="11">
        <v>2499025692</v>
      </c>
      <c r="E1501" s="10" t="s">
        <v>2059</v>
      </c>
      <c r="F1501" s="10" t="s">
        <v>13</v>
      </c>
      <c r="G1501" s="10" t="s">
        <v>14</v>
      </c>
      <c r="H1501" s="11" t="s">
        <v>9</v>
      </c>
      <c r="I1501" s="12">
        <v>13560</v>
      </c>
      <c r="J1501" s="13">
        <v>0.9</v>
      </c>
      <c r="K1501" s="12">
        <v>12204</v>
      </c>
      <c r="L1501" s="11" t="s">
        <v>9</v>
      </c>
      <c r="M1501" s="14">
        <v>45958</v>
      </c>
      <c r="N1501" s="11" t="s">
        <v>10</v>
      </c>
      <c r="O1501" s="12">
        <v>0</v>
      </c>
      <c r="P1501" s="13">
        <f>O1501/K1501</f>
        <v>0</v>
      </c>
      <c r="Q1501" s="15">
        <f>K1501-O1501</f>
        <v>12204</v>
      </c>
      <c r="R1501" s="16" t="s">
        <v>2832</v>
      </c>
    </row>
    <row r="1502" spans="1:18" x14ac:dyDescent="0.25">
      <c r="A1502" s="10" t="s">
        <v>2058</v>
      </c>
      <c r="B1502" s="11">
        <v>228828</v>
      </c>
      <c r="C1502" s="11">
        <v>241020055</v>
      </c>
      <c r="D1502" s="11">
        <v>2499025694</v>
      </c>
      <c r="E1502" s="10" t="s">
        <v>2060</v>
      </c>
      <c r="F1502" s="10" t="s">
        <v>13</v>
      </c>
      <c r="G1502" s="10" t="s">
        <v>14</v>
      </c>
      <c r="H1502" s="11" t="s">
        <v>9</v>
      </c>
      <c r="I1502" s="12">
        <v>34764</v>
      </c>
      <c r="J1502" s="13">
        <v>0.9</v>
      </c>
      <c r="K1502" s="12">
        <v>31287.599999999999</v>
      </c>
      <c r="L1502" s="11" t="s">
        <v>9</v>
      </c>
      <c r="M1502" s="14">
        <v>45958</v>
      </c>
      <c r="N1502" s="11" t="s">
        <v>10</v>
      </c>
      <c r="O1502" s="12">
        <v>0</v>
      </c>
      <c r="P1502" s="13">
        <f>O1502/K1502</f>
        <v>0</v>
      </c>
      <c r="Q1502" s="15">
        <f>K1502-O1502</f>
        <v>31287.599999999999</v>
      </c>
      <c r="R1502" s="16" t="s">
        <v>2832</v>
      </c>
    </row>
    <row r="1503" spans="1:18" x14ac:dyDescent="0.25">
      <c r="A1503" s="10" t="s">
        <v>2058</v>
      </c>
      <c r="B1503" s="11">
        <v>228828</v>
      </c>
      <c r="C1503" s="11">
        <v>241020055</v>
      </c>
      <c r="D1503" s="11">
        <v>2499025697</v>
      </c>
      <c r="E1503" s="10" t="s">
        <v>2061</v>
      </c>
      <c r="F1503" s="10" t="s">
        <v>13</v>
      </c>
      <c r="G1503" s="10" t="s">
        <v>14</v>
      </c>
      <c r="H1503" s="11" t="s">
        <v>9</v>
      </c>
      <c r="I1503" s="12">
        <v>16699</v>
      </c>
      <c r="J1503" s="13">
        <v>0.9</v>
      </c>
      <c r="K1503" s="12">
        <v>15029.1</v>
      </c>
      <c r="L1503" s="11" t="s">
        <v>9</v>
      </c>
      <c r="M1503" s="14">
        <v>46050</v>
      </c>
      <c r="N1503" s="11" t="s">
        <v>10</v>
      </c>
      <c r="O1503" s="12">
        <v>0</v>
      </c>
      <c r="P1503" s="13">
        <f>O1503/K1503</f>
        <v>0</v>
      </c>
      <c r="Q1503" s="15">
        <f>K1503-O1503</f>
        <v>15029.1</v>
      </c>
      <c r="R1503" s="16" t="s">
        <v>2832</v>
      </c>
    </row>
    <row r="1504" spans="1:18" x14ac:dyDescent="0.25">
      <c r="A1504" s="10" t="s">
        <v>2062</v>
      </c>
      <c r="B1504" s="11">
        <v>20606</v>
      </c>
      <c r="C1504" s="11">
        <v>241014973</v>
      </c>
      <c r="D1504" s="11">
        <v>2499018184</v>
      </c>
      <c r="E1504" s="10" t="s">
        <v>2064</v>
      </c>
      <c r="F1504" s="10" t="s">
        <v>13</v>
      </c>
      <c r="G1504" s="10" t="s">
        <v>14</v>
      </c>
      <c r="H1504" s="11" t="s">
        <v>9</v>
      </c>
      <c r="I1504" s="12">
        <v>4304.1499999999996</v>
      </c>
      <c r="J1504" s="13">
        <v>0.4</v>
      </c>
      <c r="K1504" s="12">
        <v>1721.66</v>
      </c>
      <c r="L1504" s="11" t="s">
        <v>9</v>
      </c>
      <c r="M1504" s="14">
        <v>46050</v>
      </c>
      <c r="N1504" s="11" t="s">
        <v>22</v>
      </c>
      <c r="O1504" s="12">
        <v>1702.68</v>
      </c>
      <c r="P1504" s="13">
        <f>O1504/K1504</f>
        <v>0.98897575595646059</v>
      </c>
      <c r="Q1504" s="15">
        <f>K1504-O1504</f>
        <v>18.980000000000018</v>
      </c>
      <c r="R1504" s="26" t="s">
        <v>2822</v>
      </c>
    </row>
    <row r="1505" spans="1:18" x14ac:dyDescent="0.25">
      <c r="A1505" s="10" t="s">
        <v>2062</v>
      </c>
      <c r="B1505" s="11">
        <v>20606</v>
      </c>
      <c r="C1505" s="11">
        <v>241014989</v>
      </c>
      <c r="D1505" s="11">
        <v>2499018201</v>
      </c>
      <c r="E1505" s="10" t="s">
        <v>2065</v>
      </c>
      <c r="F1505" s="10" t="s">
        <v>13</v>
      </c>
      <c r="G1505" s="10" t="s">
        <v>14</v>
      </c>
      <c r="H1505" s="11" t="s">
        <v>9</v>
      </c>
      <c r="I1505" s="12">
        <v>4304.1499999999996</v>
      </c>
      <c r="J1505" s="13">
        <v>0.4</v>
      </c>
      <c r="K1505" s="12">
        <v>1721.66</v>
      </c>
      <c r="L1505" s="11" t="s">
        <v>9</v>
      </c>
      <c r="M1505" s="14">
        <v>46050</v>
      </c>
      <c r="N1505" s="11" t="s">
        <v>22</v>
      </c>
      <c r="O1505" s="12">
        <v>1702.68</v>
      </c>
      <c r="P1505" s="13">
        <f>O1505/K1505</f>
        <v>0.98897575595646059</v>
      </c>
      <c r="Q1505" s="15">
        <f>K1505-O1505</f>
        <v>18.980000000000018</v>
      </c>
      <c r="R1505" s="26" t="s">
        <v>2822</v>
      </c>
    </row>
    <row r="1506" spans="1:18" x14ac:dyDescent="0.25">
      <c r="A1506" s="10" t="s">
        <v>2062</v>
      </c>
      <c r="B1506" s="11">
        <v>20606</v>
      </c>
      <c r="C1506" s="11">
        <v>241007715</v>
      </c>
      <c r="D1506" s="11">
        <v>2499007805</v>
      </c>
      <c r="E1506" s="10" t="s">
        <v>2063</v>
      </c>
      <c r="F1506" s="10" t="s">
        <v>7</v>
      </c>
      <c r="G1506" s="10" t="s">
        <v>77</v>
      </c>
      <c r="H1506" s="11" t="s">
        <v>9</v>
      </c>
      <c r="I1506" s="12">
        <v>16882.18</v>
      </c>
      <c r="J1506" s="13">
        <v>0.4</v>
      </c>
      <c r="K1506" s="12">
        <v>6752.87</v>
      </c>
      <c r="L1506" s="11" t="s">
        <v>9</v>
      </c>
      <c r="M1506" s="14">
        <v>46050</v>
      </c>
      <c r="N1506" s="11" t="s">
        <v>22</v>
      </c>
      <c r="O1506" s="12">
        <v>6752.87</v>
      </c>
      <c r="P1506" s="13">
        <f>O1506/K1506</f>
        <v>1</v>
      </c>
      <c r="Q1506" s="15">
        <f>K1506-O1506</f>
        <v>0</v>
      </c>
      <c r="R1506" s="26" t="s">
        <v>2822</v>
      </c>
    </row>
    <row r="1507" spans="1:18" x14ac:dyDescent="0.25">
      <c r="A1507" s="10" t="s">
        <v>2066</v>
      </c>
      <c r="B1507" s="11">
        <v>126161</v>
      </c>
      <c r="C1507" s="11">
        <v>241015097</v>
      </c>
      <c r="D1507" s="11">
        <v>2499018362</v>
      </c>
      <c r="E1507" s="10" t="s">
        <v>226</v>
      </c>
      <c r="F1507" s="10" t="s">
        <v>13</v>
      </c>
      <c r="G1507" s="10" t="s">
        <v>21</v>
      </c>
      <c r="H1507" s="11" t="s">
        <v>9</v>
      </c>
      <c r="I1507" s="12">
        <v>138000</v>
      </c>
      <c r="J1507" s="13">
        <v>0.9</v>
      </c>
      <c r="K1507" s="12">
        <v>124200</v>
      </c>
      <c r="L1507" s="11" t="s">
        <v>9</v>
      </c>
      <c r="M1507" s="14">
        <v>45958</v>
      </c>
      <c r="N1507" s="11" t="s">
        <v>10</v>
      </c>
      <c r="O1507" s="12">
        <v>0</v>
      </c>
      <c r="P1507" s="13">
        <f>O1507/K1507</f>
        <v>0</v>
      </c>
      <c r="Q1507" s="15">
        <f>K1507-O1507</f>
        <v>124200</v>
      </c>
      <c r="R1507" s="16" t="s">
        <v>2832</v>
      </c>
    </row>
    <row r="1508" spans="1:18" x14ac:dyDescent="0.25">
      <c r="A1508" s="10" t="s">
        <v>2066</v>
      </c>
      <c r="B1508" s="11">
        <v>126161</v>
      </c>
      <c r="C1508" s="11">
        <v>241027450</v>
      </c>
      <c r="D1508" s="11">
        <v>2499038277</v>
      </c>
      <c r="E1508" s="10" t="s">
        <v>1084</v>
      </c>
      <c r="F1508" s="10" t="s">
        <v>13</v>
      </c>
      <c r="G1508" s="10" t="s">
        <v>21</v>
      </c>
      <c r="H1508" s="11" t="s">
        <v>9</v>
      </c>
      <c r="I1508" s="12">
        <v>665728.19999999995</v>
      </c>
      <c r="J1508" s="13">
        <v>0.9</v>
      </c>
      <c r="K1508" s="12">
        <v>599155.38</v>
      </c>
      <c r="L1508" s="11" t="s">
        <v>9</v>
      </c>
      <c r="M1508" s="14">
        <v>45958</v>
      </c>
      <c r="N1508" s="11" t="s">
        <v>10</v>
      </c>
      <c r="O1508" s="12">
        <v>0</v>
      </c>
      <c r="P1508" s="13">
        <f>O1508/K1508</f>
        <v>0</v>
      </c>
      <c r="Q1508" s="15">
        <f>K1508-O1508</f>
        <v>599155.38</v>
      </c>
      <c r="R1508" s="16" t="s">
        <v>2832</v>
      </c>
    </row>
    <row r="1509" spans="1:18" x14ac:dyDescent="0.25">
      <c r="A1509" s="10" t="s">
        <v>2066</v>
      </c>
      <c r="B1509" s="11">
        <v>126161</v>
      </c>
      <c r="C1509" s="11">
        <v>241033446</v>
      </c>
      <c r="D1509" s="11">
        <v>2499048171</v>
      </c>
      <c r="E1509" s="10" t="s">
        <v>1146</v>
      </c>
      <c r="F1509" s="10" t="s">
        <v>7</v>
      </c>
      <c r="G1509" s="10" t="s">
        <v>811</v>
      </c>
      <c r="H1509" s="11" t="s">
        <v>9</v>
      </c>
      <c r="I1509" s="12">
        <v>6480652.5800000001</v>
      </c>
      <c r="J1509" s="13">
        <v>0.85</v>
      </c>
      <c r="K1509" s="12">
        <v>5508554.6900000004</v>
      </c>
      <c r="L1509" s="11" t="s">
        <v>9</v>
      </c>
      <c r="M1509" s="14">
        <v>46415</v>
      </c>
      <c r="N1509" s="11" t="s">
        <v>22</v>
      </c>
      <c r="O1509" s="12">
        <v>580678.17000000004</v>
      </c>
      <c r="P1509" s="13">
        <f>O1509/K1509</f>
        <v>0.10541388852036612</v>
      </c>
      <c r="Q1509" s="15">
        <f>K1509-O1509</f>
        <v>4927876.5200000005</v>
      </c>
      <c r="R1509" s="26" t="s">
        <v>2822</v>
      </c>
    </row>
    <row r="1510" spans="1:18" x14ac:dyDescent="0.25">
      <c r="A1510" s="10" t="s">
        <v>2067</v>
      </c>
      <c r="B1510" s="11">
        <v>125645</v>
      </c>
      <c r="C1510" s="11">
        <v>241023145</v>
      </c>
      <c r="D1510" s="11">
        <v>2499030858</v>
      </c>
      <c r="E1510" s="10" t="s">
        <v>2069</v>
      </c>
      <c r="F1510" s="10" t="s">
        <v>13</v>
      </c>
      <c r="G1510" s="10" t="s">
        <v>14</v>
      </c>
      <c r="H1510" s="11" t="s">
        <v>9</v>
      </c>
      <c r="I1510" s="12">
        <v>47463</v>
      </c>
      <c r="J1510" s="13">
        <v>0.8</v>
      </c>
      <c r="K1510" s="12">
        <v>37970.400000000001</v>
      </c>
      <c r="L1510" s="11" t="s">
        <v>9</v>
      </c>
      <c r="M1510" s="14">
        <v>45958</v>
      </c>
      <c r="N1510" s="11" t="s">
        <v>22</v>
      </c>
      <c r="O1510" s="12">
        <v>37970.400000000001</v>
      </c>
      <c r="P1510" s="13">
        <f>O1510/K1510</f>
        <v>1</v>
      </c>
      <c r="Q1510" s="15">
        <f>K1510-O1510</f>
        <v>0</v>
      </c>
      <c r="R1510" s="26" t="s">
        <v>2822</v>
      </c>
    </row>
    <row r="1511" spans="1:18" x14ac:dyDescent="0.25">
      <c r="A1511" s="10" t="s">
        <v>2067</v>
      </c>
      <c r="B1511" s="11">
        <v>125645</v>
      </c>
      <c r="C1511" s="11">
        <v>241023145</v>
      </c>
      <c r="D1511" s="11">
        <v>2499030847</v>
      </c>
      <c r="E1511" s="10" t="s">
        <v>2068</v>
      </c>
      <c r="F1511" s="10" t="s">
        <v>13</v>
      </c>
      <c r="G1511" s="10" t="s">
        <v>14</v>
      </c>
      <c r="H1511" s="11" t="s">
        <v>9</v>
      </c>
      <c r="I1511" s="12">
        <v>15060</v>
      </c>
      <c r="J1511" s="13">
        <v>0.8</v>
      </c>
      <c r="K1511" s="12">
        <v>12048</v>
      </c>
      <c r="L1511" s="11" t="s">
        <v>9</v>
      </c>
      <c r="M1511" s="14">
        <v>45958</v>
      </c>
      <c r="N1511" s="11" t="s">
        <v>22</v>
      </c>
      <c r="O1511" s="12">
        <v>12048</v>
      </c>
      <c r="P1511" s="13">
        <f>O1511/K1511</f>
        <v>1</v>
      </c>
      <c r="Q1511" s="15">
        <f>K1511-O1511</f>
        <v>0</v>
      </c>
      <c r="R1511" s="26" t="s">
        <v>2822</v>
      </c>
    </row>
    <row r="1512" spans="1:18" x14ac:dyDescent="0.25">
      <c r="A1512" s="17" t="s">
        <v>2070</v>
      </c>
      <c r="B1512" s="18">
        <v>126233</v>
      </c>
      <c r="C1512" s="18">
        <v>241026323</v>
      </c>
      <c r="D1512" s="18">
        <v>2499036362</v>
      </c>
      <c r="E1512" s="17" t="s">
        <v>240</v>
      </c>
      <c r="F1512" s="17" t="s">
        <v>13</v>
      </c>
      <c r="G1512" s="17" t="s">
        <v>241</v>
      </c>
      <c r="H1512" s="18" t="s">
        <v>9</v>
      </c>
      <c r="I1512" s="19">
        <v>38000.04</v>
      </c>
      <c r="J1512" s="20">
        <v>0.5</v>
      </c>
      <c r="K1512" s="19">
        <v>19000.02</v>
      </c>
      <c r="L1512" s="18" t="s">
        <v>9</v>
      </c>
      <c r="M1512" s="21">
        <v>46078</v>
      </c>
      <c r="N1512" s="18" t="s">
        <v>118</v>
      </c>
      <c r="O1512" s="19">
        <v>9500</v>
      </c>
      <c r="P1512" s="20">
        <f>O1512/K1512</f>
        <v>0.49999947368476455</v>
      </c>
      <c r="Q1512" s="22">
        <f>K1512-O1512</f>
        <v>9500.02</v>
      </c>
      <c r="R1512" s="24" t="s">
        <v>2836</v>
      </c>
    </row>
    <row r="1513" spans="1:18" x14ac:dyDescent="0.25">
      <c r="A1513" s="10" t="s">
        <v>2071</v>
      </c>
      <c r="B1513" s="11">
        <v>17003092</v>
      </c>
      <c r="C1513" s="11">
        <v>241028159</v>
      </c>
      <c r="D1513" s="11">
        <v>2499039454</v>
      </c>
      <c r="E1513" s="10" t="s">
        <v>69</v>
      </c>
      <c r="F1513" s="10" t="s">
        <v>13</v>
      </c>
      <c r="G1513" s="10" t="s">
        <v>21</v>
      </c>
      <c r="H1513" s="11" t="s">
        <v>9</v>
      </c>
      <c r="I1513" s="12">
        <v>64958.400000000001</v>
      </c>
      <c r="J1513" s="13">
        <v>0.5</v>
      </c>
      <c r="K1513" s="12">
        <v>32479.200000000001</v>
      </c>
      <c r="L1513" s="11" t="s">
        <v>9</v>
      </c>
      <c r="M1513" s="14">
        <v>46078</v>
      </c>
      <c r="N1513" s="11" t="s">
        <v>10</v>
      </c>
      <c r="O1513" s="12">
        <v>0</v>
      </c>
      <c r="P1513" s="13">
        <f>O1513/K1513</f>
        <v>0</v>
      </c>
      <c r="Q1513" s="15">
        <f>K1513-O1513</f>
        <v>32479.200000000001</v>
      </c>
      <c r="R1513" s="16" t="s">
        <v>2832</v>
      </c>
    </row>
    <row r="1514" spans="1:18" x14ac:dyDescent="0.25">
      <c r="A1514" s="10" t="s">
        <v>2071</v>
      </c>
      <c r="B1514" s="11">
        <v>17003092</v>
      </c>
      <c r="C1514" s="11">
        <v>241028159</v>
      </c>
      <c r="D1514" s="11">
        <v>2499039681</v>
      </c>
      <c r="E1514" s="10" t="s">
        <v>2072</v>
      </c>
      <c r="F1514" s="10" t="s">
        <v>13</v>
      </c>
      <c r="G1514" s="10" t="s">
        <v>21</v>
      </c>
      <c r="H1514" s="11" t="s">
        <v>9</v>
      </c>
      <c r="I1514" s="12">
        <v>27066</v>
      </c>
      <c r="J1514" s="13">
        <v>0.5</v>
      </c>
      <c r="K1514" s="12">
        <v>13533</v>
      </c>
      <c r="L1514" s="11" t="s">
        <v>9</v>
      </c>
      <c r="M1514" s="14">
        <v>46078</v>
      </c>
      <c r="N1514" s="11" t="s">
        <v>10</v>
      </c>
      <c r="O1514" s="12">
        <v>0</v>
      </c>
      <c r="P1514" s="13">
        <f>O1514/K1514</f>
        <v>0</v>
      </c>
      <c r="Q1514" s="15">
        <f>K1514-O1514</f>
        <v>13533</v>
      </c>
      <c r="R1514" s="16" t="s">
        <v>2832</v>
      </c>
    </row>
    <row r="1515" spans="1:18" x14ac:dyDescent="0.25">
      <c r="A1515" s="17" t="s">
        <v>2073</v>
      </c>
      <c r="B1515" s="18">
        <v>125957</v>
      </c>
      <c r="C1515" s="18">
        <v>241039451</v>
      </c>
      <c r="D1515" s="18">
        <v>2499057817</v>
      </c>
      <c r="E1515" s="17" t="s">
        <v>2074</v>
      </c>
      <c r="F1515" s="17" t="s">
        <v>13</v>
      </c>
      <c r="G1515" s="17" t="s">
        <v>53</v>
      </c>
      <c r="H1515" s="18" t="s">
        <v>9</v>
      </c>
      <c r="I1515" s="19">
        <v>1739.4</v>
      </c>
      <c r="J1515" s="20">
        <v>0.7</v>
      </c>
      <c r="K1515" s="19">
        <v>1217.58</v>
      </c>
      <c r="L1515" s="18" t="s">
        <v>9</v>
      </c>
      <c r="M1515" s="21">
        <v>45958</v>
      </c>
      <c r="N1515" s="18" t="s">
        <v>118</v>
      </c>
      <c r="O1515" s="19">
        <v>710.45</v>
      </c>
      <c r="P1515" s="20">
        <f>O1515/K1515</f>
        <v>0.58349348708093107</v>
      </c>
      <c r="Q1515" s="22">
        <f>K1515-O1515</f>
        <v>507.12999999999988</v>
      </c>
      <c r="R1515" s="24" t="s">
        <v>2836</v>
      </c>
    </row>
    <row r="1516" spans="1:18" x14ac:dyDescent="0.25">
      <c r="A1516" s="10" t="s">
        <v>2073</v>
      </c>
      <c r="B1516" s="11">
        <v>125957</v>
      </c>
      <c r="C1516" s="11">
        <v>241039451</v>
      </c>
      <c r="D1516" s="11">
        <v>2499057820</v>
      </c>
      <c r="E1516" s="10" t="s">
        <v>2075</v>
      </c>
      <c r="F1516" s="10" t="s">
        <v>13</v>
      </c>
      <c r="G1516" s="10" t="s">
        <v>121</v>
      </c>
      <c r="H1516" s="11" t="s">
        <v>9</v>
      </c>
      <c r="I1516" s="12">
        <v>1511.4</v>
      </c>
      <c r="J1516" s="13">
        <v>0.7</v>
      </c>
      <c r="K1516" s="12">
        <v>1057.98</v>
      </c>
      <c r="L1516" s="11" t="s">
        <v>9</v>
      </c>
      <c r="M1516" s="14">
        <v>45958</v>
      </c>
      <c r="N1516" s="11" t="s">
        <v>22</v>
      </c>
      <c r="O1516" s="12">
        <v>1057.98</v>
      </c>
      <c r="P1516" s="13">
        <f>O1516/K1516</f>
        <v>1</v>
      </c>
      <c r="Q1516" s="15">
        <f>K1516-O1516</f>
        <v>0</v>
      </c>
      <c r="R1516" s="26" t="s">
        <v>2822</v>
      </c>
    </row>
    <row r="1517" spans="1:18" x14ac:dyDescent="0.25">
      <c r="A1517" s="10" t="s">
        <v>2076</v>
      </c>
      <c r="B1517" s="11">
        <v>21065</v>
      </c>
      <c r="C1517" s="11">
        <v>241038426</v>
      </c>
      <c r="D1517" s="11">
        <v>2499056209</v>
      </c>
      <c r="E1517" s="10" t="s">
        <v>2078</v>
      </c>
      <c r="F1517" s="10" t="s">
        <v>13</v>
      </c>
      <c r="G1517" s="10" t="s">
        <v>14</v>
      </c>
      <c r="H1517" s="11" t="s">
        <v>9</v>
      </c>
      <c r="I1517" s="12">
        <v>9799.68</v>
      </c>
      <c r="J1517" s="13">
        <v>0.5</v>
      </c>
      <c r="K1517" s="12">
        <v>4899.84</v>
      </c>
      <c r="L1517" s="11" t="s">
        <v>9</v>
      </c>
      <c r="M1517" s="14">
        <v>46078</v>
      </c>
      <c r="N1517" s="11" t="s">
        <v>10</v>
      </c>
      <c r="O1517" s="12">
        <v>0</v>
      </c>
      <c r="P1517" s="13">
        <f>O1517/K1517</f>
        <v>0</v>
      </c>
      <c r="Q1517" s="15">
        <f>K1517-O1517</f>
        <v>4899.84</v>
      </c>
      <c r="R1517" s="16" t="s">
        <v>2832</v>
      </c>
    </row>
    <row r="1518" spans="1:18" x14ac:dyDescent="0.25">
      <c r="A1518" s="10" t="s">
        <v>2076</v>
      </c>
      <c r="B1518" s="11">
        <v>21065</v>
      </c>
      <c r="C1518" s="11">
        <v>241002461</v>
      </c>
      <c r="D1518" s="11">
        <v>2499010787</v>
      </c>
      <c r="E1518" s="10" t="s">
        <v>2077</v>
      </c>
      <c r="F1518" s="10" t="s">
        <v>7</v>
      </c>
      <c r="G1518" s="10" t="s">
        <v>124</v>
      </c>
      <c r="H1518" s="11" t="s">
        <v>9</v>
      </c>
      <c r="I1518" s="12">
        <v>12615.16</v>
      </c>
      <c r="J1518" s="13">
        <v>0.5</v>
      </c>
      <c r="K1518" s="12">
        <v>6307.58</v>
      </c>
      <c r="L1518" s="11" t="s">
        <v>9</v>
      </c>
      <c r="M1518" s="14">
        <v>46050</v>
      </c>
      <c r="N1518" s="11" t="s">
        <v>22</v>
      </c>
      <c r="O1518" s="12">
        <v>6307.58</v>
      </c>
      <c r="P1518" s="13">
        <f>O1518/K1518</f>
        <v>1</v>
      </c>
      <c r="Q1518" s="15">
        <f>K1518-O1518</f>
        <v>0</v>
      </c>
      <c r="R1518" s="26" t="s">
        <v>2822</v>
      </c>
    </row>
    <row r="1519" spans="1:18" x14ac:dyDescent="0.25">
      <c r="A1519" s="10" t="s">
        <v>2079</v>
      </c>
      <c r="B1519" s="11">
        <v>125167</v>
      </c>
      <c r="C1519" s="11">
        <v>241004002</v>
      </c>
      <c r="D1519" s="11">
        <v>2499036298</v>
      </c>
      <c r="E1519" s="10" t="s">
        <v>2080</v>
      </c>
      <c r="F1519" s="10" t="s">
        <v>13</v>
      </c>
      <c r="G1519" s="10" t="s">
        <v>42</v>
      </c>
      <c r="H1519" s="11" t="s">
        <v>9</v>
      </c>
      <c r="I1519" s="12">
        <v>20900</v>
      </c>
      <c r="J1519" s="13">
        <v>0.4</v>
      </c>
      <c r="K1519" s="12">
        <v>8360</v>
      </c>
      <c r="L1519" s="11" t="s">
        <v>9</v>
      </c>
      <c r="M1519" s="14">
        <v>46050</v>
      </c>
      <c r="N1519" s="11" t="s">
        <v>10</v>
      </c>
      <c r="O1519" s="12">
        <v>0</v>
      </c>
      <c r="P1519" s="13">
        <f>O1519/K1519</f>
        <v>0</v>
      </c>
      <c r="Q1519" s="15">
        <f>K1519-O1519</f>
        <v>8360</v>
      </c>
      <c r="R1519" s="16" t="s">
        <v>2832</v>
      </c>
    </row>
    <row r="1520" spans="1:18" x14ac:dyDescent="0.25">
      <c r="A1520" s="10" t="s">
        <v>2081</v>
      </c>
      <c r="B1520" s="11">
        <v>16682</v>
      </c>
      <c r="C1520" s="11">
        <v>241013335</v>
      </c>
      <c r="D1520" s="11">
        <v>2499015766</v>
      </c>
      <c r="E1520" s="10" t="s">
        <v>2082</v>
      </c>
      <c r="F1520" s="10" t="s">
        <v>13</v>
      </c>
      <c r="G1520" s="10" t="s">
        <v>60</v>
      </c>
      <c r="H1520" s="11" t="s">
        <v>9</v>
      </c>
      <c r="I1520" s="12">
        <v>10920</v>
      </c>
      <c r="J1520" s="13">
        <v>0.4</v>
      </c>
      <c r="K1520" s="12">
        <v>4368</v>
      </c>
      <c r="L1520" s="11" t="s">
        <v>9</v>
      </c>
      <c r="M1520" s="14">
        <v>45958</v>
      </c>
      <c r="N1520" s="11" t="s">
        <v>22</v>
      </c>
      <c r="O1520" s="12">
        <v>4004</v>
      </c>
      <c r="P1520" s="13">
        <f>O1520/K1520</f>
        <v>0.91666666666666663</v>
      </c>
      <c r="Q1520" s="15">
        <f>K1520-O1520</f>
        <v>364</v>
      </c>
      <c r="R1520" s="26" t="s">
        <v>2822</v>
      </c>
    </row>
    <row r="1521" spans="1:18" x14ac:dyDescent="0.25">
      <c r="A1521" s="10" t="s">
        <v>2083</v>
      </c>
      <c r="B1521" s="11">
        <v>17034108</v>
      </c>
      <c r="C1521" s="11">
        <v>241028557</v>
      </c>
      <c r="D1521" s="11">
        <v>2499040102</v>
      </c>
      <c r="E1521" s="10" t="s">
        <v>2090</v>
      </c>
      <c r="F1521" s="10" t="s">
        <v>13</v>
      </c>
      <c r="G1521" s="10" t="s">
        <v>14</v>
      </c>
      <c r="H1521" s="11" t="s">
        <v>9</v>
      </c>
      <c r="I1521" s="12">
        <v>3832.32</v>
      </c>
      <c r="J1521" s="13">
        <v>0.5</v>
      </c>
      <c r="K1521" s="12">
        <v>1916.16</v>
      </c>
      <c r="L1521" s="11" t="s">
        <v>9</v>
      </c>
      <c r="M1521" s="14">
        <v>45958</v>
      </c>
      <c r="N1521" s="11" t="s">
        <v>10</v>
      </c>
      <c r="O1521" s="12">
        <v>0</v>
      </c>
      <c r="P1521" s="13">
        <f>O1521/K1521</f>
        <v>0</v>
      </c>
      <c r="Q1521" s="15">
        <f>K1521-O1521</f>
        <v>1916.16</v>
      </c>
      <c r="R1521" s="16" t="s">
        <v>2832</v>
      </c>
    </row>
    <row r="1522" spans="1:18" x14ac:dyDescent="0.25">
      <c r="A1522" s="10" t="s">
        <v>2083</v>
      </c>
      <c r="B1522" s="11">
        <v>17034108</v>
      </c>
      <c r="C1522" s="11">
        <v>241028557</v>
      </c>
      <c r="D1522" s="11">
        <v>2499040076</v>
      </c>
      <c r="E1522" s="10" t="s">
        <v>2087</v>
      </c>
      <c r="F1522" s="10" t="s">
        <v>13</v>
      </c>
      <c r="G1522" s="10" t="s">
        <v>53</v>
      </c>
      <c r="H1522" s="11" t="s">
        <v>9</v>
      </c>
      <c r="I1522" s="12">
        <v>3468</v>
      </c>
      <c r="J1522" s="13">
        <v>0.5</v>
      </c>
      <c r="K1522" s="12">
        <v>1734</v>
      </c>
      <c r="L1522" s="11" t="s">
        <v>9</v>
      </c>
      <c r="M1522" s="14">
        <v>45958</v>
      </c>
      <c r="N1522" s="11" t="s">
        <v>22</v>
      </c>
      <c r="O1522" s="12">
        <v>517.77</v>
      </c>
      <c r="P1522" s="13">
        <f>O1522/K1522</f>
        <v>0.29859861591695502</v>
      </c>
      <c r="Q1522" s="15">
        <f>K1522-O1522</f>
        <v>1216.23</v>
      </c>
      <c r="R1522" s="26" t="s">
        <v>2822</v>
      </c>
    </row>
    <row r="1523" spans="1:18" x14ac:dyDescent="0.25">
      <c r="A1523" s="10" t="s">
        <v>2083</v>
      </c>
      <c r="B1523" s="11">
        <v>17034108</v>
      </c>
      <c r="C1523" s="11">
        <v>241028557</v>
      </c>
      <c r="D1523" s="11">
        <v>2499040111</v>
      </c>
      <c r="E1523" s="10" t="s">
        <v>2091</v>
      </c>
      <c r="F1523" s="10" t="s">
        <v>13</v>
      </c>
      <c r="G1523" s="10" t="s">
        <v>53</v>
      </c>
      <c r="H1523" s="11" t="s">
        <v>9</v>
      </c>
      <c r="I1523" s="12">
        <v>3228</v>
      </c>
      <c r="J1523" s="13">
        <v>0.5</v>
      </c>
      <c r="K1523" s="12">
        <v>1614</v>
      </c>
      <c r="L1523" s="11" t="s">
        <v>9</v>
      </c>
      <c r="M1523" s="14">
        <v>45958</v>
      </c>
      <c r="N1523" s="11" t="s">
        <v>22</v>
      </c>
      <c r="O1523" s="12">
        <v>1210.5</v>
      </c>
      <c r="P1523" s="13">
        <f>O1523/K1523</f>
        <v>0.75</v>
      </c>
      <c r="Q1523" s="15">
        <f>K1523-O1523</f>
        <v>403.5</v>
      </c>
      <c r="R1523" s="26" t="s">
        <v>2822</v>
      </c>
    </row>
    <row r="1524" spans="1:18" x14ac:dyDescent="0.25">
      <c r="A1524" s="10" t="s">
        <v>2083</v>
      </c>
      <c r="B1524" s="11">
        <v>17034108</v>
      </c>
      <c r="C1524" s="11">
        <v>241028557</v>
      </c>
      <c r="D1524" s="11">
        <v>2499040066</v>
      </c>
      <c r="E1524" s="10" t="s">
        <v>2086</v>
      </c>
      <c r="F1524" s="10" t="s">
        <v>13</v>
      </c>
      <c r="G1524" s="10" t="s">
        <v>21</v>
      </c>
      <c r="H1524" s="11" t="s">
        <v>9</v>
      </c>
      <c r="I1524" s="12">
        <v>10800</v>
      </c>
      <c r="J1524" s="13">
        <v>0.5</v>
      </c>
      <c r="K1524" s="12">
        <v>5400</v>
      </c>
      <c r="L1524" s="11" t="s">
        <v>9</v>
      </c>
      <c r="M1524" s="14">
        <v>45958</v>
      </c>
      <c r="N1524" s="11" t="s">
        <v>22</v>
      </c>
      <c r="O1524" s="12">
        <v>4500</v>
      </c>
      <c r="P1524" s="13">
        <f>O1524/K1524</f>
        <v>0.83333333333333337</v>
      </c>
      <c r="Q1524" s="15">
        <f>K1524-O1524</f>
        <v>900</v>
      </c>
      <c r="R1524" s="26" t="s">
        <v>2822</v>
      </c>
    </row>
    <row r="1525" spans="1:18" x14ac:dyDescent="0.25">
      <c r="A1525" s="10" t="s">
        <v>2083</v>
      </c>
      <c r="B1525" s="11">
        <v>17034108</v>
      </c>
      <c r="C1525" s="11">
        <v>241028557</v>
      </c>
      <c r="D1525" s="11">
        <v>2499040095</v>
      </c>
      <c r="E1525" s="10" t="s">
        <v>2089</v>
      </c>
      <c r="F1525" s="10" t="s">
        <v>13</v>
      </c>
      <c r="G1525" s="10" t="s">
        <v>14</v>
      </c>
      <c r="H1525" s="11" t="s">
        <v>9</v>
      </c>
      <c r="I1525" s="12">
        <v>6478.8</v>
      </c>
      <c r="J1525" s="13">
        <v>0.5</v>
      </c>
      <c r="K1525" s="12">
        <v>3239.4</v>
      </c>
      <c r="L1525" s="11" t="s">
        <v>9</v>
      </c>
      <c r="M1525" s="14">
        <v>45958</v>
      </c>
      <c r="N1525" s="11" t="s">
        <v>22</v>
      </c>
      <c r="O1525" s="12">
        <v>3239.4</v>
      </c>
      <c r="P1525" s="13">
        <f>O1525/K1525</f>
        <v>1</v>
      </c>
      <c r="Q1525" s="15">
        <f>K1525-O1525</f>
        <v>0</v>
      </c>
      <c r="R1525" s="26" t="s">
        <v>2822</v>
      </c>
    </row>
    <row r="1526" spans="1:18" x14ac:dyDescent="0.25">
      <c r="A1526" s="10" t="s">
        <v>2083</v>
      </c>
      <c r="B1526" s="11">
        <v>17034108</v>
      </c>
      <c r="C1526" s="11">
        <v>241028557</v>
      </c>
      <c r="D1526" s="11">
        <v>2499040085</v>
      </c>
      <c r="E1526" s="10" t="s">
        <v>2088</v>
      </c>
      <c r="F1526" s="10" t="s">
        <v>13</v>
      </c>
      <c r="G1526" s="10" t="s">
        <v>14</v>
      </c>
      <c r="H1526" s="11" t="s">
        <v>9</v>
      </c>
      <c r="I1526" s="12">
        <v>3418.8</v>
      </c>
      <c r="J1526" s="13">
        <v>0.5</v>
      </c>
      <c r="K1526" s="12">
        <v>1709.4</v>
      </c>
      <c r="L1526" s="11" t="s">
        <v>9</v>
      </c>
      <c r="M1526" s="14">
        <v>45958</v>
      </c>
      <c r="N1526" s="11" t="s">
        <v>22</v>
      </c>
      <c r="O1526" s="12">
        <v>1709.4</v>
      </c>
      <c r="P1526" s="13">
        <f>O1526/K1526</f>
        <v>1</v>
      </c>
      <c r="Q1526" s="15">
        <f>K1526-O1526</f>
        <v>0</v>
      </c>
      <c r="R1526" s="26" t="s">
        <v>2822</v>
      </c>
    </row>
    <row r="1527" spans="1:18" x14ac:dyDescent="0.25">
      <c r="A1527" s="10" t="s">
        <v>2083</v>
      </c>
      <c r="B1527" s="11">
        <v>17034108</v>
      </c>
      <c r="C1527" s="11">
        <v>241017431</v>
      </c>
      <c r="D1527" s="11">
        <v>2499021693</v>
      </c>
      <c r="E1527" s="10" t="s">
        <v>2084</v>
      </c>
      <c r="F1527" s="10" t="s">
        <v>67</v>
      </c>
      <c r="G1527" s="10" t="s">
        <v>2085</v>
      </c>
      <c r="H1527" s="11" t="s">
        <v>9</v>
      </c>
      <c r="I1527" s="12">
        <v>29700</v>
      </c>
      <c r="J1527" s="13">
        <v>0.5</v>
      </c>
      <c r="K1527" s="12">
        <v>14850</v>
      </c>
      <c r="L1527" s="11" t="s">
        <v>9</v>
      </c>
      <c r="M1527" s="14">
        <v>45958</v>
      </c>
      <c r="N1527" s="11" t="s">
        <v>22</v>
      </c>
      <c r="O1527" s="12">
        <v>14850</v>
      </c>
      <c r="P1527" s="13">
        <f>O1527/K1527</f>
        <v>1</v>
      </c>
      <c r="Q1527" s="15">
        <f>K1527-O1527</f>
        <v>0</v>
      </c>
      <c r="R1527" s="26" t="s">
        <v>2822</v>
      </c>
    </row>
    <row r="1528" spans="1:18" x14ac:dyDescent="0.25">
      <c r="A1528" s="10" t="s">
        <v>2092</v>
      </c>
      <c r="B1528" s="11">
        <v>125246</v>
      </c>
      <c r="C1528" s="11">
        <v>241021784</v>
      </c>
      <c r="D1528" s="11">
        <v>2499028696</v>
      </c>
      <c r="E1528" s="10" t="s">
        <v>2093</v>
      </c>
      <c r="F1528" s="10" t="s">
        <v>13</v>
      </c>
      <c r="G1528" s="10" t="s">
        <v>21</v>
      </c>
      <c r="H1528" s="11" t="s">
        <v>9</v>
      </c>
      <c r="I1528" s="12">
        <v>482211.36</v>
      </c>
      <c r="J1528" s="13">
        <v>0.9</v>
      </c>
      <c r="K1528" s="12">
        <v>433990.22</v>
      </c>
      <c r="L1528" s="11" t="s">
        <v>9</v>
      </c>
      <c r="M1528" s="14">
        <v>45958</v>
      </c>
      <c r="N1528" s="11" t="s">
        <v>22</v>
      </c>
      <c r="O1528" s="12">
        <v>361658.5</v>
      </c>
      <c r="P1528" s="13">
        <f>O1528/K1528</f>
        <v>0.83333329493001018</v>
      </c>
      <c r="Q1528" s="15">
        <f>K1528-O1528</f>
        <v>72331.719999999972</v>
      </c>
      <c r="R1528" s="26" t="s">
        <v>2822</v>
      </c>
    </row>
    <row r="1529" spans="1:18" x14ac:dyDescent="0.25">
      <c r="A1529" s="10" t="s">
        <v>2092</v>
      </c>
      <c r="B1529" s="11">
        <v>125246</v>
      </c>
      <c r="C1529" s="11">
        <v>241021784</v>
      </c>
      <c r="D1529" s="11">
        <v>2499028697</v>
      </c>
      <c r="E1529" s="10" t="s">
        <v>2094</v>
      </c>
      <c r="F1529" s="10" t="s">
        <v>13</v>
      </c>
      <c r="G1529" s="10" t="s">
        <v>21</v>
      </c>
      <c r="H1529" s="11" t="s">
        <v>9</v>
      </c>
      <c r="I1529" s="12">
        <v>21120</v>
      </c>
      <c r="J1529" s="13">
        <v>0.9</v>
      </c>
      <c r="K1529" s="12">
        <v>19008</v>
      </c>
      <c r="L1529" s="11" t="s">
        <v>9</v>
      </c>
      <c r="M1529" s="14">
        <v>45958</v>
      </c>
      <c r="N1529" s="11" t="s">
        <v>22</v>
      </c>
      <c r="O1529" s="12">
        <v>15840</v>
      </c>
      <c r="P1529" s="13">
        <f>O1529/K1529</f>
        <v>0.83333333333333337</v>
      </c>
      <c r="Q1529" s="15">
        <f>K1529-O1529</f>
        <v>3168</v>
      </c>
      <c r="R1529" s="26" t="s">
        <v>2822</v>
      </c>
    </row>
    <row r="1530" spans="1:18" x14ac:dyDescent="0.25">
      <c r="A1530" s="10" t="s">
        <v>2095</v>
      </c>
      <c r="B1530" s="11">
        <v>16761</v>
      </c>
      <c r="C1530" s="11">
        <v>241013351</v>
      </c>
      <c r="D1530" s="11">
        <v>2499015790</v>
      </c>
      <c r="E1530" s="10" t="s">
        <v>175</v>
      </c>
      <c r="F1530" s="10" t="s">
        <v>13</v>
      </c>
      <c r="G1530" s="10" t="s">
        <v>14</v>
      </c>
      <c r="H1530" s="11" t="s">
        <v>9</v>
      </c>
      <c r="I1530" s="12">
        <v>2954.63</v>
      </c>
      <c r="J1530" s="13">
        <v>0.6</v>
      </c>
      <c r="K1530" s="12">
        <v>1772.78</v>
      </c>
      <c r="L1530" s="11" t="s">
        <v>9</v>
      </c>
      <c r="M1530" s="14">
        <v>46050</v>
      </c>
      <c r="N1530" s="11" t="s">
        <v>10</v>
      </c>
      <c r="O1530" s="12">
        <v>0</v>
      </c>
      <c r="P1530" s="13">
        <f>O1530/K1530</f>
        <v>0</v>
      </c>
      <c r="Q1530" s="15">
        <f>K1530-O1530</f>
        <v>1772.78</v>
      </c>
      <c r="R1530" s="16" t="s">
        <v>2832</v>
      </c>
    </row>
    <row r="1531" spans="1:18" x14ac:dyDescent="0.25">
      <c r="A1531" s="10" t="s">
        <v>2095</v>
      </c>
      <c r="B1531" s="11">
        <v>16761</v>
      </c>
      <c r="C1531" s="11">
        <v>241013351</v>
      </c>
      <c r="D1531" s="11">
        <v>2499015784</v>
      </c>
      <c r="E1531" s="10" t="s">
        <v>2096</v>
      </c>
      <c r="F1531" s="10" t="s">
        <v>13</v>
      </c>
      <c r="G1531" s="10" t="s">
        <v>1825</v>
      </c>
      <c r="H1531" s="11" t="s">
        <v>9</v>
      </c>
      <c r="I1531" s="12">
        <v>1749.84</v>
      </c>
      <c r="J1531" s="13">
        <v>0.6</v>
      </c>
      <c r="K1531" s="12">
        <v>1049.9000000000001</v>
      </c>
      <c r="L1531" s="11" t="s">
        <v>9</v>
      </c>
      <c r="M1531" s="14">
        <v>45958</v>
      </c>
      <c r="N1531" s="11" t="s">
        <v>22</v>
      </c>
      <c r="O1531" s="12">
        <v>247.42</v>
      </c>
      <c r="P1531" s="13">
        <f>O1531/K1531</f>
        <v>0.23566053909896179</v>
      </c>
      <c r="Q1531" s="15">
        <f>K1531-O1531</f>
        <v>802.48000000000013</v>
      </c>
      <c r="R1531" s="26" t="s">
        <v>2822</v>
      </c>
    </row>
    <row r="1532" spans="1:18" x14ac:dyDescent="0.25">
      <c r="A1532" s="10" t="s">
        <v>2097</v>
      </c>
      <c r="B1532" s="11">
        <v>126011</v>
      </c>
      <c r="C1532" s="11">
        <v>241016636</v>
      </c>
      <c r="D1532" s="11">
        <v>2499020631</v>
      </c>
      <c r="E1532" s="10" t="s">
        <v>2098</v>
      </c>
      <c r="F1532" s="10" t="s">
        <v>7</v>
      </c>
      <c r="G1532" s="10" t="s">
        <v>224</v>
      </c>
      <c r="H1532" s="11" t="s">
        <v>9</v>
      </c>
      <c r="I1532" s="12">
        <v>1078.48</v>
      </c>
      <c r="J1532" s="13">
        <v>0.85</v>
      </c>
      <c r="K1532" s="12">
        <v>916.71</v>
      </c>
      <c r="L1532" s="11" t="s">
        <v>9</v>
      </c>
      <c r="M1532" s="14">
        <v>46050</v>
      </c>
      <c r="N1532" s="11" t="s">
        <v>10</v>
      </c>
      <c r="O1532" s="12">
        <v>0</v>
      </c>
      <c r="P1532" s="13">
        <f>O1532/K1532</f>
        <v>0</v>
      </c>
      <c r="Q1532" s="15">
        <f>K1532-O1532</f>
        <v>916.71</v>
      </c>
      <c r="R1532" s="16" t="s">
        <v>2832</v>
      </c>
    </row>
    <row r="1533" spans="1:18" x14ac:dyDescent="0.25">
      <c r="A1533" s="10" t="s">
        <v>2097</v>
      </c>
      <c r="B1533" s="11">
        <v>126011</v>
      </c>
      <c r="C1533" s="11">
        <v>241007337</v>
      </c>
      <c r="D1533" s="11">
        <v>2499007300</v>
      </c>
      <c r="E1533" s="10" t="s">
        <v>1595</v>
      </c>
      <c r="F1533" s="10" t="s">
        <v>13</v>
      </c>
      <c r="G1533" s="10" t="s">
        <v>309</v>
      </c>
      <c r="H1533" s="11" t="s">
        <v>9</v>
      </c>
      <c r="I1533" s="12">
        <v>32760</v>
      </c>
      <c r="J1533" s="13">
        <v>0.9</v>
      </c>
      <c r="K1533" s="12">
        <v>29484</v>
      </c>
      <c r="L1533" s="11" t="s">
        <v>9</v>
      </c>
      <c r="M1533" s="14">
        <v>45958</v>
      </c>
      <c r="N1533" s="11" t="s">
        <v>22</v>
      </c>
      <c r="O1533" s="12">
        <v>29484</v>
      </c>
      <c r="P1533" s="13">
        <f>O1533/K1533</f>
        <v>1</v>
      </c>
      <c r="Q1533" s="15">
        <f>K1533-O1533</f>
        <v>0</v>
      </c>
      <c r="R1533" s="26" t="s">
        <v>2822</v>
      </c>
    </row>
    <row r="1534" spans="1:18" x14ac:dyDescent="0.25">
      <c r="A1534" s="10" t="s">
        <v>2097</v>
      </c>
      <c r="B1534" s="11">
        <v>126011</v>
      </c>
      <c r="C1534" s="11">
        <v>241016636</v>
      </c>
      <c r="D1534" s="11">
        <v>2499020638</v>
      </c>
      <c r="E1534" s="10" t="s">
        <v>2099</v>
      </c>
      <c r="F1534" s="10" t="s">
        <v>7</v>
      </c>
      <c r="G1534" s="10" t="s">
        <v>124</v>
      </c>
      <c r="H1534" s="11" t="s">
        <v>9</v>
      </c>
      <c r="I1534" s="12">
        <v>29864.6</v>
      </c>
      <c r="J1534" s="13">
        <v>0.85</v>
      </c>
      <c r="K1534" s="12">
        <v>25384.91</v>
      </c>
      <c r="L1534" s="11" t="s">
        <v>9</v>
      </c>
      <c r="M1534" s="14">
        <v>46050</v>
      </c>
      <c r="N1534" s="11" t="s">
        <v>22</v>
      </c>
      <c r="O1534" s="12">
        <v>25384.91</v>
      </c>
      <c r="P1534" s="13">
        <f>O1534/K1534</f>
        <v>1</v>
      </c>
      <c r="Q1534" s="15">
        <f>K1534-O1534</f>
        <v>0</v>
      </c>
      <c r="R1534" s="26" t="s">
        <v>2822</v>
      </c>
    </row>
    <row r="1535" spans="1:18" x14ac:dyDescent="0.25">
      <c r="A1535" s="10" t="s">
        <v>2097</v>
      </c>
      <c r="B1535" s="11">
        <v>126011</v>
      </c>
      <c r="C1535" s="11">
        <v>241016636</v>
      </c>
      <c r="D1535" s="11">
        <v>2499020648</v>
      </c>
      <c r="E1535" s="10" t="s">
        <v>621</v>
      </c>
      <c r="F1535" s="10" t="s">
        <v>7</v>
      </c>
      <c r="G1535" s="10" t="s">
        <v>151</v>
      </c>
      <c r="H1535" s="11" t="s">
        <v>9</v>
      </c>
      <c r="I1535" s="12">
        <v>13578.72</v>
      </c>
      <c r="J1535" s="13">
        <v>0.85</v>
      </c>
      <c r="K1535" s="12">
        <v>11541.91</v>
      </c>
      <c r="L1535" s="11" t="s">
        <v>9</v>
      </c>
      <c r="M1535" s="14">
        <v>46050</v>
      </c>
      <c r="N1535" s="11" t="s">
        <v>22</v>
      </c>
      <c r="O1535" s="12">
        <v>11541.91</v>
      </c>
      <c r="P1535" s="13">
        <f>O1535/K1535</f>
        <v>1</v>
      </c>
      <c r="Q1535" s="15">
        <f>K1535-O1535</f>
        <v>0</v>
      </c>
      <c r="R1535" s="26" t="s">
        <v>2822</v>
      </c>
    </row>
    <row r="1536" spans="1:18" x14ac:dyDescent="0.25">
      <c r="A1536" s="10" t="s">
        <v>2097</v>
      </c>
      <c r="B1536" s="11">
        <v>126011</v>
      </c>
      <c r="C1536" s="11">
        <v>241016636</v>
      </c>
      <c r="D1536" s="11">
        <v>2499020653</v>
      </c>
      <c r="E1536" s="10" t="s">
        <v>305</v>
      </c>
      <c r="F1536" s="10" t="s">
        <v>7</v>
      </c>
      <c r="G1536" s="10" t="s">
        <v>124</v>
      </c>
      <c r="H1536" s="11" t="s">
        <v>9</v>
      </c>
      <c r="I1536" s="12">
        <v>10890</v>
      </c>
      <c r="J1536" s="13">
        <v>0.85</v>
      </c>
      <c r="K1536" s="12">
        <v>9256.5</v>
      </c>
      <c r="L1536" s="11" t="s">
        <v>9</v>
      </c>
      <c r="M1536" s="14">
        <v>46050</v>
      </c>
      <c r="N1536" s="11" t="s">
        <v>22</v>
      </c>
      <c r="O1536" s="12">
        <v>9256.5</v>
      </c>
      <c r="P1536" s="13">
        <f>O1536/K1536</f>
        <v>1</v>
      </c>
      <c r="Q1536" s="15">
        <f>K1536-O1536</f>
        <v>0</v>
      </c>
      <c r="R1536" s="26" t="s">
        <v>2822</v>
      </c>
    </row>
    <row r="1537" spans="1:18" x14ac:dyDescent="0.25">
      <c r="A1537" s="10" t="s">
        <v>2100</v>
      </c>
      <c r="B1537" s="11">
        <v>125954</v>
      </c>
      <c r="C1537" s="11">
        <v>241025676</v>
      </c>
      <c r="D1537" s="11">
        <v>2499035282</v>
      </c>
      <c r="E1537" s="10" t="s">
        <v>2101</v>
      </c>
      <c r="F1537" s="10" t="s">
        <v>13</v>
      </c>
      <c r="G1537" s="10" t="s">
        <v>121</v>
      </c>
      <c r="H1537" s="11" t="s">
        <v>9</v>
      </c>
      <c r="I1537" s="12">
        <v>17376</v>
      </c>
      <c r="J1537" s="13">
        <v>0.8</v>
      </c>
      <c r="K1537" s="12">
        <v>13900.8</v>
      </c>
      <c r="L1537" s="11" t="s">
        <v>9</v>
      </c>
      <c r="M1537" s="14">
        <v>45958</v>
      </c>
      <c r="N1537" s="11" t="s">
        <v>22</v>
      </c>
      <c r="O1537" s="12">
        <v>13516.8</v>
      </c>
      <c r="P1537" s="13">
        <f>O1537/K1537</f>
        <v>0.97237569060773477</v>
      </c>
      <c r="Q1537" s="15">
        <f>K1537-O1537</f>
        <v>384</v>
      </c>
      <c r="R1537" s="26" t="s">
        <v>2822</v>
      </c>
    </row>
    <row r="1538" spans="1:18" x14ac:dyDescent="0.25">
      <c r="A1538" s="10" t="s">
        <v>2100</v>
      </c>
      <c r="B1538" s="11">
        <v>125954</v>
      </c>
      <c r="C1538" s="11">
        <v>241025687</v>
      </c>
      <c r="D1538" s="11">
        <v>2499035307</v>
      </c>
      <c r="E1538" s="10" t="s">
        <v>2103</v>
      </c>
      <c r="F1538" s="10" t="s">
        <v>7</v>
      </c>
      <c r="G1538" s="10" t="s">
        <v>124</v>
      </c>
      <c r="H1538" s="11" t="s">
        <v>9</v>
      </c>
      <c r="I1538" s="12">
        <v>73772.990000000005</v>
      </c>
      <c r="J1538" s="13">
        <v>0.8</v>
      </c>
      <c r="K1538" s="12">
        <v>59018.39</v>
      </c>
      <c r="L1538" s="11" t="s">
        <v>9</v>
      </c>
      <c r="M1538" s="14">
        <v>46050</v>
      </c>
      <c r="N1538" s="11" t="s">
        <v>22</v>
      </c>
      <c r="O1538" s="12">
        <v>59018.39</v>
      </c>
      <c r="P1538" s="13">
        <f>O1538/K1538</f>
        <v>1</v>
      </c>
      <c r="Q1538" s="15">
        <f>K1538-O1538</f>
        <v>0</v>
      </c>
      <c r="R1538" s="26" t="s">
        <v>2822</v>
      </c>
    </row>
    <row r="1539" spans="1:18" x14ac:dyDescent="0.25">
      <c r="A1539" s="10" t="s">
        <v>2100</v>
      </c>
      <c r="B1539" s="11">
        <v>125954</v>
      </c>
      <c r="C1539" s="11">
        <v>241025676</v>
      </c>
      <c r="D1539" s="11">
        <v>2499035285</v>
      </c>
      <c r="E1539" s="10" t="s">
        <v>2102</v>
      </c>
      <c r="F1539" s="10" t="s">
        <v>13</v>
      </c>
      <c r="G1539" s="10" t="s">
        <v>121</v>
      </c>
      <c r="H1539" s="11" t="s">
        <v>9</v>
      </c>
      <c r="I1539" s="12">
        <v>24000</v>
      </c>
      <c r="J1539" s="13">
        <v>0.8</v>
      </c>
      <c r="K1539" s="12">
        <v>19200</v>
      </c>
      <c r="L1539" s="11" t="s">
        <v>9</v>
      </c>
      <c r="M1539" s="14">
        <v>45958</v>
      </c>
      <c r="N1539" s="11" t="s">
        <v>22</v>
      </c>
      <c r="O1539" s="12">
        <v>19200</v>
      </c>
      <c r="P1539" s="13">
        <f>O1539/K1539</f>
        <v>1</v>
      </c>
      <c r="Q1539" s="15">
        <f>K1539-O1539</f>
        <v>0</v>
      </c>
      <c r="R1539" s="26" t="s">
        <v>2822</v>
      </c>
    </row>
    <row r="1540" spans="1:18" x14ac:dyDescent="0.25">
      <c r="A1540" s="10" t="s">
        <v>2104</v>
      </c>
      <c r="B1540" s="11">
        <v>125282</v>
      </c>
      <c r="C1540" s="11">
        <v>241033820</v>
      </c>
      <c r="D1540" s="11">
        <v>2499048817</v>
      </c>
      <c r="E1540" s="10" t="s">
        <v>294</v>
      </c>
      <c r="F1540" s="10" t="s">
        <v>13</v>
      </c>
      <c r="G1540" s="10" t="s">
        <v>60</v>
      </c>
      <c r="H1540" s="11" t="s">
        <v>9</v>
      </c>
      <c r="I1540" s="12">
        <v>50550</v>
      </c>
      <c r="J1540" s="13">
        <v>0.5</v>
      </c>
      <c r="K1540" s="12">
        <v>25275</v>
      </c>
      <c r="L1540" s="11" t="s">
        <v>9</v>
      </c>
      <c r="M1540" s="14">
        <v>45958</v>
      </c>
      <c r="N1540" s="11" t="s">
        <v>22</v>
      </c>
      <c r="O1540" s="12">
        <v>23168.75</v>
      </c>
      <c r="P1540" s="13">
        <f>O1540/K1540</f>
        <v>0.91666666666666663</v>
      </c>
      <c r="Q1540" s="15">
        <f>K1540-O1540</f>
        <v>2106.25</v>
      </c>
      <c r="R1540" s="26" t="s">
        <v>2822</v>
      </c>
    </row>
    <row r="1541" spans="1:18" x14ac:dyDescent="0.25">
      <c r="A1541" s="10" t="s">
        <v>2104</v>
      </c>
      <c r="B1541" s="11">
        <v>125282</v>
      </c>
      <c r="C1541" s="11">
        <v>241037597</v>
      </c>
      <c r="D1541" s="11">
        <v>2499054867</v>
      </c>
      <c r="E1541" s="10" t="s">
        <v>2106</v>
      </c>
      <c r="F1541" s="10" t="s">
        <v>7</v>
      </c>
      <c r="G1541" s="10" t="s">
        <v>124</v>
      </c>
      <c r="H1541" s="11" t="s">
        <v>9</v>
      </c>
      <c r="I1541" s="12">
        <v>30549.72</v>
      </c>
      <c r="J1541" s="13">
        <v>0.5</v>
      </c>
      <c r="K1541" s="12">
        <v>15274.86</v>
      </c>
      <c r="L1541" s="11" t="s">
        <v>9</v>
      </c>
      <c r="M1541" s="14">
        <v>46050</v>
      </c>
      <c r="N1541" s="11" t="s">
        <v>22</v>
      </c>
      <c r="O1541" s="12">
        <v>15274.86</v>
      </c>
      <c r="P1541" s="13">
        <f>O1541/K1541</f>
        <v>1</v>
      </c>
      <c r="Q1541" s="15">
        <f>K1541-O1541</f>
        <v>0</v>
      </c>
      <c r="R1541" s="26" t="s">
        <v>2822</v>
      </c>
    </row>
    <row r="1542" spans="1:18" x14ac:dyDescent="0.25">
      <c r="A1542" s="10" t="s">
        <v>2104</v>
      </c>
      <c r="B1542" s="11">
        <v>125282</v>
      </c>
      <c r="C1542" s="11">
        <v>241037597</v>
      </c>
      <c r="D1542" s="11">
        <v>2499054844</v>
      </c>
      <c r="E1542" s="10" t="s">
        <v>2105</v>
      </c>
      <c r="F1542" s="10" t="s">
        <v>67</v>
      </c>
      <c r="G1542" s="10" t="s">
        <v>124</v>
      </c>
      <c r="H1542" s="11" t="s">
        <v>9</v>
      </c>
      <c r="I1542" s="12">
        <v>12009.83</v>
      </c>
      <c r="J1542" s="13">
        <v>0.5</v>
      </c>
      <c r="K1542" s="12">
        <v>6004.92</v>
      </c>
      <c r="L1542" s="11" t="s">
        <v>9</v>
      </c>
      <c r="M1542" s="14">
        <v>46050</v>
      </c>
      <c r="N1542" s="11" t="s">
        <v>22</v>
      </c>
      <c r="O1542" s="12">
        <v>6004.92</v>
      </c>
      <c r="P1542" s="13">
        <f>O1542/K1542</f>
        <v>1</v>
      </c>
      <c r="Q1542" s="15">
        <f>K1542-O1542</f>
        <v>0</v>
      </c>
      <c r="R1542" s="26" t="s">
        <v>2822</v>
      </c>
    </row>
    <row r="1543" spans="1:18" x14ac:dyDescent="0.25">
      <c r="A1543" s="17" t="s">
        <v>2107</v>
      </c>
      <c r="B1543" s="18">
        <v>16049738</v>
      </c>
      <c r="C1543" s="18">
        <v>241009034</v>
      </c>
      <c r="D1543" s="18">
        <v>2499009571</v>
      </c>
      <c r="E1543" s="17" t="s">
        <v>2108</v>
      </c>
      <c r="F1543" s="17" t="s">
        <v>64</v>
      </c>
      <c r="G1543" s="17" t="s">
        <v>186</v>
      </c>
      <c r="H1543" s="18" t="s">
        <v>9</v>
      </c>
      <c r="I1543" s="19">
        <v>625.6</v>
      </c>
      <c r="J1543" s="20">
        <v>0.25</v>
      </c>
      <c r="K1543" s="19">
        <v>156.4</v>
      </c>
      <c r="L1543" s="18" t="s">
        <v>9</v>
      </c>
      <c r="M1543" s="21">
        <v>46050</v>
      </c>
      <c r="N1543" s="18" t="s">
        <v>118</v>
      </c>
      <c r="O1543" s="19">
        <v>0</v>
      </c>
      <c r="P1543" s="20">
        <f>O1543/K1543</f>
        <v>0</v>
      </c>
      <c r="Q1543" s="22">
        <f>K1543-O1543</f>
        <v>156.4</v>
      </c>
      <c r="R1543" s="17" t="s">
        <v>2833</v>
      </c>
    </row>
    <row r="1544" spans="1:18" x14ac:dyDescent="0.25">
      <c r="A1544" s="17" t="s">
        <v>2107</v>
      </c>
      <c r="B1544" s="18">
        <v>16049738</v>
      </c>
      <c r="C1544" s="18">
        <v>241009019</v>
      </c>
      <c r="D1544" s="18">
        <v>2499009551</v>
      </c>
      <c r="E1544" s="17" t="s">
        <v>340</v>
      </c>
      <c r="F1544" s="17" t="s">
        <v>13</v>
      </c>
      <c r="G1544" s="17" t="s">
        <v>53</v>
      </c>
      <c r="H1544" s="18" t="s">
        <v>9</v>
      </c>
      <c r="I1544" s="19">
        <v>2736</v>
      </c>
      <c r="J1544" s="20">
        <v>0.25</v>
      </c>
      <c r="K1544" s="19">
        <v>684</v>
      </c>
      <c r="L1544" s="18" t="s">
        <v>9</v>
      </c>
      <c r="M1544" s="21">
        <v>45958</v>
      </c>
      <c r="N1544" s="18" t="s">
        <v>118</v>
      </c>
      <c r="O1544" s="19">
        <v>684</v>
      </c>
      <c r="P1544" s="20">
        <f>O1544/K1544</f>
        <v>1</v>
      </c>
      <c r="Q1544" s="22">
        <f>K1544-O1544</f>
        <v>0</v>
      </c>
      <c r="R1544" s="23" t="s">
        <v>2834</v>
      </c>
    </row>
    <row r="1545" spans="1:18" x14ac:dyDescent="0.25">
      <c r="A1545" s="10" t="s">
        <v>2109</v>
      </c>
      <c r="B1545" s="11">
        <v>125988</v>
      </c>
      <c r="C1545" s="11">
        <v>241009229</v>
      </c>
      <c r="D1545" s="11">
        <v>2499009884</v>
      </c>
      <c r="E1545" s="10" t="s">
        <v>2110</v>
      </c>
      <c r="F1545" s="10" t="s">
        <v>13</v>
      </c>
      <c r="G1545" s="10" t="s">
        <v>121</v>
      </c>
      <c r="H1545" s="11" t="s">
        <v>9</v>
      </c>
      <c r="I1545" s="12">
        <v>12024</v>
      </c>
      <c r="J1545" s="13">
        <v>0.9</v>
      </c>
      <c r="K1545" s="12">
        <v>10821.6</v>
      </c>
      <c r="L1545" s="11" t="s">
        <v>9</v>
      </c>
      <c r="M1545" s="14">
        <v>45958</v>
      </c>
      <c r="N1545" s="11" t="s">
        <v>22</v>
      </c>
      <c r="O1545" s="12">
        <v>10800</v>
      </c>
      <c r="P1545" s="13">
        <f>O1545/K1545</f>
        <v>0.99800399201596801</v>
      </c>
      <c r="Q1545" s="15">
        <f>K1545-O1545</f>
        <v>21.600000000000364</v>
      </c>
      <c r="R1545" s="26" t="s">
        <v>2822</v>
      </c>
    </row>
    <row r="1546" spans="1:18" x14ac:dyDescent="0.25">
      <c r="A1546" s="10" t="s">
        <v>2111</v>
      </c>
      <c r="B1546" s="11">
        <v>125963</v>
      </c>
      <c r="C1546" s="11">
        <v>241011087</v>
      </c>
      <c r="D1546" s="11">
        <v>2499012379</v>
      </c>
      <c r="E1546" s="10" t="s">
        <v>2112</v>
      </c>
      <c r="F1546" s="10" t="s">
        <v>7</v>
      </c>
      <c r="G1546" s="10" t="s">
        <v>8</v>
      </c>
      <c r="H1546" s="11" t="s">
        <v>9</v>
      </c>
      <c r="I1546" s="12">
        <v>586287.66</v>
      </c>
      <c r="J1546" s="13">
        <v>0.85</v>
      </c>
      <c r="K1546" s="12">
        <v>498344.51</v>
      </c>
      <c r="L1546" s="11" t="s">
        <v>9</v>
      </c>
      <c r="M1546" s="14">
        <v>46050</v>
      </c>
      <c r="N1546" s="11" t="s">
        <v>22</v>
      </c>
      <c r="O1546" s="12">
        <v>498341.96</v>
      </c>
      <c r="P1546" s="13">
        <f>O1546/K1546</f>
        <v>0.99999488305790707</v>
      </c>
      <c r="Q1546" s="15">
        <f>K1546-O1546</f>
        <v>2.5499999999883585</v>
      </c>
      <c r="R1546" s="26" t="s">
        <v>2822</v>
      </c>
    </row>
    <row r="1547" spans="1:18" x14ac:dyDescent="0.25">
      <c r="A1547" s="17" t="s">
        <v>2113</v>
      </c>
      <c r="B1547" s="18">
        <v>16033688</v>
      </c>
      <c r="C1547" s="18">
        <v>241022929</v>
      </c>
      <c r="D1547" s="18">
        <v>2499030522</v>
      </c>
      <c r="E1547" s="17" t="s">
        <v>2114</v>
      </c>
      <c r="F1547" s="17" t="s">
        <v>13</v>
      </c>
      <c r="G1547" s="17" t="s">
        <v>53</v>
      </c>
      <c r="H1547" s="18" t="s">
        <v>9</v>
      </c>
      <c r="I1547" s="19">
        <v>3588</v>
      </c>
      <c r="J1547" s="20">
        <v>0.5</v>
      </c>
      <c r="K1547" s="19">
        <v>1794</v>
      </c>
      <c r="L1547" s="18" t="s">
        <v>9</v>
      </c>
      <c r="M1547" s="21">
        <v>45958</v>
      </c>
      <c r="N1547" s="18" t="s">
        <v>118</v>
      </c>
      <c r="O1547" s="19">
        <v>1794</v>
      </c>
      <c r="P1547" s="20">
        <f>O1547/K1547</f>
        <v>1</v>
      </c>
      <c r="Q1547" s="22">
        <f>K1547-O1547</f>
        <v>0</v>
      </c>
      <c r="R1547" s="23" t="s">
        <v>2834</v>
      </c>
    </row>
    <row r="1548" spans="1:18" x14ac:dyDescent="0.25">
      <c r="A1548" s="10" t="s">
        <v>2115</v>
      </c>
      <c r="B1548" s="11">
        <v>125626</v>
      </c>
      <c r="C1548" s="11">
        <v>241025998</v>
      </c>
      <c r="D1548" s="11">
        <v>2499035860</v>
      </c>
      <c r="E1548" s="10" t="s">
        <v>111</v>
      </c>
      <c r="F1548" s="10" t="s">
        <v>7</v>
      </c>
      <c r="G1548" s="10" t="s">
        <v>1733</v>
      </c>
      <c r="H1548" s="11" t="s">
        <v>9</v>
      </c>
      <c r="I1548" s="12">
        <v>127880</v>
      </c>
      <c r="J1548" s="13">
        <v>0.8</v>
      </c>
      <c r="K1548" s="12">
        <v>102304</v>
      </c>
      <c r="L1548" s="11" t="s">
        <v>9</v>
      </c>
      <c r="M1548" s="14">
        <v>46050</v>
      </c>
      <c r="N1548" s="11" t="s">
        <v>22</v>
      </c>
      <c r="O1548" s="12">
        <v>102304</v>
      </c>
      <c r="P1548" s="13">
        <f>O1548/K1548</f>
        <v>1</v>
      </c>
      <c r="Q1548" s="15">
        <f>K1548-O1548</f>
        <v>0</v>
      </c>
      <c r="R1548" s="26" t="s">
        <v>2822</v>
      </c>
    </row>
    <row r="1549" spans="1:18" x14ac:dyDescent="0.25">
      <c r="A1549" s="10" t="s">
        <v>2115</v>
      </c>
      <c r="B1549" s="11">
        <v>125626</v>
      </c>
      <c r="C1549" s="11">
        <v>241026029</v>
      </c>
      <c r="D1549" s="11">
        <v>2499035894</v>
      </c>
      <c r="E1549" s="10" t="s">
        <v>1892</v>
      </c>
      <c r="F1549" s="10" t="s">
        <v>7</v>
      </c>
      <c r="G1549" s="10" t="s">
        <v>732</v>
      </c>
      <c r="H1549" s="11" t="s">
        <v>9</v>
      </c>
      <c r="I1549" s="12">
        <v>3434.72</v>
      </c>
      <c r="J1549" s="13">
        <v>0.8</v>
      </c>
      <c r="K1549" s="12">
        <v>2747.78</v>
      </c>
      <c r="L1549" s="11" t="s">
        <v>9</v>
      </c>
      <c r="M1549" s="14">
        <v>46050</v>
      </c>
      <c r="N1549" s="11" t="s">
        <v>22</v>
      </c>
      <c r="O1549" s="12">
        <v>2747.78</v>
      </c>
      <c r="P1549" s="13">
        <f>O1549/K1549</f>
        <v>1</v>
      </c>
      <c r="Q1549" s="15">
        <f>K1549-O1549</f>
        <v>0</v>
      </c>
      <c r="R1549" s="26" t="s">
        <v>2822</v>
      </c>
    </row>
    <row r="1550" spans="1:18" x14ac:dyDescent="0.25">
      <c r="A1550" s="10" t="s">
        <v>2116</v>
      </c>
      <c r="B1550" s="11">
        <v>126236</v>
      </c>
      <c r="C1550" s="11">
        <v>241015307</v>
      </c>
      <c r="D1550" s="11">
        <v>2499018669</v>
      </c>
      <c r="E1550" s="10" t="s">
        <v>106</v>
      </c>
      <c r="F1550" s="10" t="s">
        <v>13</v>
      </c>
      <c r="G1550" s="10" t="s">
        <v>21</v>
      </c>
      <c r="H1550" s="11" t="s">
        <v>9</v>
      </c>
      <c r="I1550" s="12">
        <v>135153.84</v>
      </c>
      <c r="J1550" s="13">
        <v>0.8</v>
      </c>
      <c r="K1550" s="12">
        <v>108123.07</v>
      </c>
      <c r="L1550" s="11" t="s">
        <v>9</v>
      </c>
      <c r="M1550" s="14">
        <v>45958</v>
      </c>
      <c r="N1550" s="11" t="s">
        <v>22</v>
      </c>
      <c r="O1550" s="12">
        <v>90102.6</v>
      </c>
      <c r="P1550" s="13">
        <f>O1550/K1550</f>
        <v>0.83333371869666673</v>
      </c>
      <c r="Q1550" s="15">
        <f>K1550-O1550</f>
        <v>18020.47</v>
      </c>
      <c r="R1550" s="26" t="s">
        <v>2822</v>
      </c>
    </row>
    <row r="1551" spans="1:18" x14ac:dyDescent="0.25">
      <c r="A1551" s="10" t="s">
        <v>2117</v>
      </c>
      <c r="B1551" s="11">
        <v>126235</v>
      </c>
      <c r="C1551" s="11">
        <v>241020716</v>
      </c>
      <c r="D1551" s="11">
        <v>2499026859</v>
      </c>
      <c r="E1551" s="10" t="s">
        <v>2119</v>
      </c>
      <c r="F1551" s="10" t="s">
        <v>7</v>
      </c>
      <c r="G1551" s="10" t="s">
        <v>1175</v>
      </c>
      <c r="H1551" s="11" t="s">
        <v>9</v>
      </c>
      <c r="I1551" s="12">
        <v>7280.7</v>
      </c>
      <c r="J1551" s="13">
        <v>0.85</v>
      </c>
      <c r="K1551" s="12">
        <v>6188.6</v>
      </c>
      <c r="L1551" s="11" t="s">
        <v>9</v>
      </c>
      <c r="M1551" s="14">
        <v>46050</v>
      </c>
      <c r="N1551" s="11" t="s">
        <v>10</v>
      </c>
      <c r="O1551" s="12">
        <v>0</v>
      </c>
      <c r="P1551" s="13">
        <f>O1551/K1551</f>
        <v>0</v>
      </c>
      <c r="Q1551" s="15">
        <f>K1551-O1551</f>
        <v>6188.6</v>
      </c>
      <c r="R1551" s="16" t="s">
        <v>2832</v>
      </c>
    </row>
    <row r="1552" spans="1:18" x14ac:dyDescent="0.25">
      <c r="A1552" s="10" t="s">
        <v>2117</v>
      </c>
      <c r="B1552" s="11">
        <v>126235</v>
      </c>
      <c r="C1552" s="11">
        <v>241020716</v>
      </c>
      <c r="D1552" s="11">
        <v>2499026850</v>
      </c>
      <c r="E1552" s="10" t="s">
        <v>2118</v>
      </c>
      <c r="F1552" s="10" t="s">
        <v>7</v>
      </c>
      <c r="G1552" s="10" t="s">
        <v>224</v>
      </c>
      <c r="H1552" s="11" t="s">
        <v>9</v>
      </c>
      <c r="I1552" s="12">
        <v>69171.3</v>
      </c>
      <c r="J1552" s="13">
        <v>0.85</v>
      </c>
      <c r="K1552" s="12">
        <v>58795.61</v>
      </c>
      <c r="L1552" s="11" t="s">
        <v>9</v>
      </c>
      <c r="M1552" s="14">
        <v>46050</v>
      </c>
      <c r="N1552" s="11" t="s">
        <v>22</v>
      </c>
      <c r="O1552" s="12">
        <v>58795.61</v>
      </c>
      <c r="P1552" s="13">
        <f>O1552/K1552</f>
        <v>1</v>
      </c>
      <c r="Q1552" s="15">
        <f>K1552-O1552</f>
        <v>0</v>
      </c>
      <c r="R1552" s="26" t="s">
        <v>2822</v>
      </c>
    </row>
    <row r="1553" spans="1:18" x14ac:dyDescent="0.25">
      <c r="A1553" s="10" t="s">
        <v>2120</v>
      </c>
      <c r="B1553" s="11">
        <v>125873</v>
      </c>
      <c r="C1553" s="11">
        <v>241033864</v>
      </c>
      <c r="D1553" s="11">
        <v>2499048884</v>
      </c>
      <c r="E1553" s="10" t="s">
        <v>2122</v>
      </c>
      <c r="F1553" s="10" t="s">
        <v>7</v>
      </c>
      <c r="G1553" s="10" t="s">
        <v>151</v>
      </c>
      <c r="H1553" s="11" t="s">
        <v>9</v>
      </c>
      <c r="I1553" s="12">
        <v>85143</v>
      </c>
      <c r="J1553" s="13">
        <v>0.8</v>
      </c>
      <c r="K1553" s="12">
        <v>68114.399999999994</v>
      </c>
      <c r="L1553" s="11" t="s">
        <v>9</v>
      </c>
      <c r="M1553" s="14">
        <v>46050</v>
      </c>
      <c r="N1553" s="11" t="s">
        <v>22</v>
      </c>
      <c r="O1553" s="12">
        <v>64330.400000000001</v>
      </c>
      <c r="P1553" s="13">
        <f>O1553/K1553</f>
        <v>0.94444640193556728</v>
      </c>
      <c r="Q1553" s="15">
        <f>K1553-O1553</f>
        <v>3783.9999999999927</v>
      </c>
      <c r="R1553" s="26" t="s">
        <v>2822</v>
      </c>
    </row>
    <row r="1554" spans="1:18" x14ac:dyDescent="0.25">
      <c r="A1554" s="10" t="s">
        <v>2120</v>
      </c>
      <c r="B1554" s="11">
        <v>125873</v>
      </c>
      <c r="C1554" s="11">
        <v>241033817</v>
      </c>
      <c r="D1554" s="11">
        <v>2499048849</v>
      </c>
      <c r="E1554" s="10" t="s">
        <v>2121</v>
      </c>
      <c r="F1554" s="10" t="s">
        <v>7</v>
      </c>
      <c r="G1554" s="10" t="s">
        <v>1175</v>
      </c>
      <c r="H1554" s="11" t="s">
        <v>9</v>
      </c>
      <c r="I1554" s="12">
        <v>194525</v>
      </c>
      <c r="J1554" s="13">
        <v>0.8</v>
      </c>
      <c r="K1554" s="12">
        <v>155620</v>
      </c>
      <c r="L1554" s="11" t="s">
        <v>9</v>
      </c>
      <c r="M1554" s="14">
        <v>46050</v>
      </c>
      <c r="N1554" s="11" t="s">
        <v>22</v>
      </c>
      <c r="O1554" s="12">
        <v>155620</v>
      </c>
      <c r="P1554" s="13">
        <f>O1554/K1554</f>
        <v>1</v>
      </c>
      <c r="Q1554" s="15">
        <f>K1554-O1554</f>
        <v>0</v>
      </c>
      <c r="R1554" s="26" t="s">
        <v>2822</v>
      </c>
    </row>
    <row r="1555" spans="1:18" x14ac:dyDescent="0.25">
      <c r="A1555" s="10" t="s">
        <v>2120</v>
      </c>
      <c r="B1555" s="11">
        <v>125873</v>
      </c>
      <c r="C1555" s="11">
        <v>241033872</v>
      </c>
      <c r="D1555" s="11">
        <v>2499048907</v>
      </c>
      <c r="E1555" s="10" t="s">
        <v>1661</v>
      </c>
      <c r="F1555" s="10" t="s">
        <v>7</v>
      </c>
      <c r="G1555" s="10" t="s">
        <v>151</v>
      </c>
      <c r="H1555" s="11" t="s">
        <v>9</v>
      </c>
      <c r="I1555" s="12">
        <v>19297.8</v>
      </c>
      <c r="J1555" s="13">
        <v>0.8</v>
      </c>
      <c r="K1555" s="12">
        <v>15438.24</v>
      </c>
      <c r="L1555" s="11" t="s">
        <v>9</v>
      </c>
      <c r="M1555" s="14">
        <v>46050</v>
      </c>
      <c r="N1555" s="11" t="s">
        <v>22</v>
      </c>
      <c r="O1555" s="12">
        <v>15438.24</v>
      </c>
      <c r="P1555" s="13">
        <f>O1555/K1555</f>
        <v>1</v>
      </c>
      <c r="Q1555" s="15">
        <f>K1555-O1555</f>
        <v>0</v>
      </c>
      <c r="R1555" s="26" t="s">
        <v>2822</v>
      </c>
    </row>
    <row r="1556" spans="1:18" x14ac:dyDescent="0.25">
      <c r="A1556" s="10" t="s">
        <v>2120</v>
      </c>
      <c r="B1556" s="11">
        <v>125873</v>
      </c>
      <c r="C1556" s="11">
        <v>241033875</v>
      </c>
      <c r="D1556" s="11">
        <v>2499048922</v>
      </c>
      <c r="E1556" s="10" t="s">
        <v>368</v>
      </c>
      <c r="F1556" s="10" t="s">
        <v>13</v>
      </c>
      <c r="G1556" s="10" t="s">
        <v>14</v>
      </c>
      <c r="H1556" s="11" t="s">
        <v>9</v>
      </c>
      <c r="I1556" s="12">
        <v>17460</v>
      </c>
      <c r="J1556" s="13">
        <v>0.8</v>
      </c>
      <c r="K1556" s="12">
        <v>13968</v>
      </c>
      <c r="L1556" s="11" t="s">
        <v>9</v>
      </c>
      <c r="M1556" s="14">
        <v>45958</v>
      </c>
      <c r="N1556" s="11" t="s">
        <v>22</v>
      </c>
      <c r="O1556" s="12">
        <v>13968</v>
      </c>
      <c r="P1556" s="13">
        <f>O1556/K1556</f>
        <v>1</v>
      </c>
      <c r="Q1556" s="15">
        <f>K1556-O1556</f>
        <v>0</v>
      </c>
      <c r="R1556" s="26" t="s">
        <v>2822</v>
      </c>
    </row>
    <row r="1557" spans="1:18" x14ac:dyDescent="0.25">
      <c r="A1557" s="10" t="s">
        <v>2120</v>
      </c>
      <c r="B1557" s="11">
        <v>125873</v>
      </c>
      <c r="C1557" s="11">
        <v>241033881</v>
      </c>
      <c r="D1557" s="11">
        <v>2499048929</v>
      </c>
      <c r="E1557" s="10" t="s">
        <v>2123</v>
      </c>
      <c r="F1557" s="10" t="s">
        <v>13</v>
      </c>
      <c r="G1557" s="10" t="s">
        <v>14</v>
      </c>
      <c r="H1557" s="11" t="s">
        <v>9</v>
      </c>
      <c r="I1557" s="12">
        <v>10800</v>
      </c>
      <c r="J1557" s="13">
        <v>0.8</v>
      </c>
      <c r="K1557" s="12">
        <v>8640</v>
      </c>
      <c r="L1557" s="11" t="s">
        <v>9</v>
      </c>
      <c r="M1557" s="14">
        <v>45958</v>
      </c>
      <c r="N1557" s="11" t="s">
        <v>22</v>
      </c>
      <c r="O1557" s="12">
        <v>8640</v>
      </c>
      <c r="P1557" s="13">
        <f>O1557/K1557</f>
        <v>1</v>
      </c>
      <c r="Q1557" s="15">
        <f>K1557-O1557</f>
        <v>0</v>
      </c>
      <c r="R1557" s="26" t="s">
        <v>2822</v>
      </c>
    </row>
    <row r="1558" spans="1:18" x14ac:dyDescent="0.25">
      <c r="A1558" s="10" t="s">
        <v>2124</v>
      </c>
      <c r="B1558" s="11">
        <v>125874</v>
      </c>
      <c r="C1558" s="11">
        <v>241028137</v>
      </c>
      <c r="D1558" s="11">
        <v>2499039376</v>
      </c>
      <c r="E1558" s="10" t="s">
        <v>226</v>
      </c>
      <c r="F1558" s="10" t="s">
        <v>13</v>
      </c>
      <c r="G1558" s="10" t="s">
        <v>200</v>
      </c>
      <c r="H1558" s="11" t="s">
        <v>9</v>
      </c>
      <c r="I1558" s="12">
        <v>9360</v>
      </c>
      <c r="J1558" s="13">
        <v>0.8</v>
      </c>
      <c r="K1558" s="12">
        <v>7488</v>
      </c>
      <c r="L1558" s="11" t="s">
        <v>9</v>
      </c>
      <c r="M1558" s="14">
        <v>45958</v>
      </c>
      <c r="N1558" s="11" t="s">
        <v>22</v>
      </c>
      <c r="O1558" s="12">
        <v>7488</v>
      </c>
      <c r="P1558" s="13">
        <f>O1558/K1558</f>
        <v>1</v>
      </c>
      <c r="Q1558" s="15">
        <f>K1558-O1558</f>
        <v>0</v>
      </c>
      <c r="R1558" s="26" t="s">
        <v>2822</v>
      </c>
    </row>
    <row r="1559" spans="1:18" x14ac:dyDescent="0.25">
      <c r="A1559" s="10" t="s">
        <v>2125</v>
      </c>
      <c r="B1559" s="11">
        <v>16075933</v>
      </c>
      <c r="C1559" s="11">
        <v>241018595</v>
      </c>
      <c r="D1559" s="11">
        <v>2499023561</v>
      </c>
      <c r="E1559" s="10" t="s">
        <v>2128</v>
      </c>
      <c r="F1559" s="10" t="s">
        <v>7</v>
      </c>
      <c r="G1559" s="10" t="s">
        <v>276</v>
      </c>
      <c r="H1559" s="11" t="s">
        <v>9</v>
      </c>
      <c r="I1559" s="12">
        <v>6200</v>
      </c>
      <c r="J1559" s="13">
        <v>0.85</v>
      </c>
      <c r="K1559" s="12">
        <v>5270</v>
      </c>
      <c r="L1559" s="11" t="s">
        <v>9</v>
      </c>
      <c r="M1559" s="14">
        <v>46050</v>
      </c>
      <c r="N1559" s="11" t="s">
        <v>10</v>
      </c>
      <c r="O1559" s="12">
        <v>0</v>
      </c>
      <c r="P1559" s="13">
        <f>O1559/K1559</f>
        <v>0</v>
      </c>
      <c r="Q1559" s="15">
        <f>K1559-O1559</f>
        <v>5270</v>
      </c>
      <c r="R1559" s="16" t="s">
        <v>2832</v>
      </c>
    </row>
    <row r="1560" spans="1:18" x14ac:dyDescent="0.25">
      <c r="A1560" s="10" t="s">
        <v>2125</v>
      </c>
      <c r="B1560" s="11">
        <v>16075933</v>
      </c>
      <c r="C1560" s="11">
        <v>241005257</v>
      </c>
      <c r="D1560" s="11">
        <v>2499004901</v>
      </c>
      <c r="E1560" s="10" t="s">
        <v>2126</v>
      </c>
      <c r="F1560" s="10" t="s">
        <v>13</v>
      </c>
      <c r="G1560" s="10" t="s">
        <v>26</v>
      </c>
      <c r="H1560" s="11" t="s">
        <v>9</v>
      </c>
      <c r="I1560" s="12">
        <v>10329.36</v>
      </c>
      <c r="J1560" s="13">
        <v>0.9</v>
      </c>
      <c r="K1560" s="12">
        <v>9296.42</v>
      </c>
      <c r="L1560" s="11" t="s">
        <v>9</v>
      </c>
      <c r="M1560" s="14">
        <v>45958</v>
      </c>
      <c r="N1560" s="11" t="s">
        <v>22</v>
      </c>
      <c r="O1560" s="12">
        <v>4578.45</v>
      </c>
      <c r="P1560" s="13">
        <f>O1560/K1560</f>
        <v>0.49249603610852349</v>
      </c>
      <c r="Q1560" s="15">
        <f>K1560-O1560</f>
        <v>4717.97</v>
      </c>
      <c r="R1560" s="26" t="s">
        <v>2822</v>
      </c>
    </row>
    <row r="1561" spans="1:18" x14ac:dyDescent="0.25">
      <c r="A1561" s="10" t="s">
        <v>2125</v>
      </c>
      <c r="B1561" s="11">
        <v>16075933</v>
      </c>
      <c r="C1561" s="11">
        <v>241011383</v>
      </c>
      <c r="D1561" s="11">
        <v>2499012832</v>
      </c>
      <c r="E1561" s="10" t="s">
        <v>2127</v>
      </c>
      <c r="F1561" s="10" t="s">
        <v>13</v>
      </c>
      <c r="G1561" s="10" t="s">
        <v>53</v>
      </c>
      <c r="H1561" s="11" t="s">
        <v>9</v>
      </c>
      <c r="I1561" s="12">
        <v>1403.88</v>
      </c>
      <c r="J1561" s="13">
        <v>0.9</v>
      </c>
      <c r="K1561" s="12">
        <v>1263.49</v>
      </c>
      <c r="L1561" s="11" t="s">
        <v>9</v>
      </c>
      <c r="M1561" s="14">
        <v>45958</v>
      </c>
      <c r="N1561" s="11" t="s">
        <v>22</v>
      </c>
      <c r="O1561" s="12">
        <v>697.4</v>
      </c>
      <c r="P1561" s="13">
        <f>O1561/K1561</f>
        <v>0.55196321300524731</v>
      </c>
      <c r="Q1561" s="15">
        <f>K1561-O1561</f>
        <v>566.09</v>
      </c>
      <c r="R1561" s="26" t="s">
        <v>2822</v>
      </c>
    </row>
    <row r="1562" spans="1:18" x14ac:dyDescent="0.25">
      <c r="A1562" s="10" t="s">
        <v>2129</v>
      </c>
      <c r="B1562" s="11">
        <v>221275</v>
      </c>
      <c r="C1562" s="11">
        <v>241005454</v>
      </c>
      <c r="D1562" s="11">
        <v>2499005138</v>
      </c>
      <c r="E1562" s="10" t="s">
        <v>1617</v>
      </c>
      <c r="F1562" s="10" t="s">
        <v>13</v>
      </c>
      <c r="G1562" s="10" t="s">
        <v>14</v>
      </c>
      <c r="H1562" s="11" t="s">
        <v>9</v>
      </c>
      <c r="I1562" s="12">
        <v>28200</v>
      </c>
      <c r="J1562" s="13">
        <v>0.9</v>
      </c>
      <c r="K1562" s="12">
        <v>25380</v>
      </c>
      <c r="L1562" s="11" t="s">
        <v>9</v>
      </c>
      <c r="M1562" s="14">
        <v>45958</v>
      </c>
      <c r="N1562" s="11" t="s">
        <v>22</v>
      </c>
      <c r="O1562" s="12">
        <v>25380</v>
      </c>
      <c r="P1562" s="13">
        <f>O1562/K1562</f>
        <v>1</v>
      </c>
      <c r="Q1562" s="15">
        <f>K1562-O1562</f>
        <v>0</v>
      </c>
      <c r="R1562" s="26" t="s">
        <v>2822</v>
      </c>
    </row>
    <row r="1563" spans="1:18" x14ac:dyDescent="0.25">
      <c r="A1563" s="17" t="s">
        <v>2130</v>
      </c>
      <c r="B1563" s="18">
        <v>19795</v>
      </c>
      <c r="C1563" s="18">
        <v>241029023</v>
      </c>
      <c r="D1563" s="18">
        <v>2499040896</v>
      </c>
      <c r="E1563" s="17" t="s">
        <v>2131</v>
      </c>
      <c r="F1563" s="17" t="s">
        <v>13</v>
      </c>
      <c r="G1563" s="17" t="s">
        <v>14</v>
      </c>
      <c r="H1563" s="18" t="s">
        <v>9</v>
      </c>
      <c r="I1563" s="19">
        <v>12240</v>
      </c>
      <c r="J1563" s="20">
        <v>0.9</v>
      </c>
      <c r="K1563" s="19">
        <v>11016</v>
      </c>
      <c r="L1563" s="18" t="s">
        <v>9</v>
      </c>
      <c r="M1563" s="21">
        <v>45958</v>
      </c>
      <c r="N1563" s="18" t="s">
        <v>118</v>
      </c>
      <c r="O1563" s="19">
        <v>5506.69</v>
      </c>
      <c r="P1563" s="20">
        <f>O1563/K1563</f>
        <v>0.49988108206245457</v>
      </c>
      <c r="Q1563" s="22">
        <f>K1563-O1563</f>
        <v>5509.31</v>
      </c>
      <c r="R1563" s="24" t="s">
        <v>2836</v>
      </c>
    </row>
    <row r="1564" spans="1:18" x14ac:dyDescent="0.25">
      <c r="A1564" s="10" t="s">
        <v>2132</v>
      </c>
      <c r="B1564" s="11">
        <v>17002488</v>
      </c>
      <c r="C1564" s="11">
        <v>241024722</v>
      </c>
      <c r="D1564" s="11">
        <v>2499033565</v>
      </c>
      <c r="E1564" s="10" t="s">
        <v>2133</v>
      </c>
      <c r="F1564" s="10" t="s">
        <v>13</v>
      </c>
      <c r="G1564" s="10" t="s">
        <v>2134</v>
      </c>
      <c r="H1564" s="11" t="s">
        <v>9</v>
      </c>
      <c r="I1564" s="12">
        <v>7920</v>
      </c>
      <c r="J1564" s="13">
        <v>0.8</v>
      </c>
      <c r="K1564" s="12">
        <v>6336</v>
      </c>
      <c r="L1564" s="11" t="s">
        <v>9</v>
      </c>
      <c r="M1564" s="14">
        <v>45958</v>
      </c>
      <c r="N1564" s="11" t="s">
        <v>10</v>
      </c>
      <c r="O1564" s="12">
        <v>0</v>
      </c>
      <c r="P1564" s="13">
        <f>O1564/K1564</f>
        <v>0</v>
      </c>
      <c r="Q1564" s="15">
        <f>K1564-O1564</f>
        <v>6336</v>
      </c>
      <c r="R1564" s="16" t="s">
        <v>2832</v>
      </c>
    </row>
    <row r="1565" spans="1:18" x14ac:dyDescent="0.25">
      <c r="A1565" s="10" t="s">
        <v>2132</v>
      </c>
      <c r="B1565" s="11">
        <v>17002488</v>
      </c>
      <c r="C1565" s="11">
        <v>241024722</v>
      </c>
      <c r="D1565" s="11">
        <v>2499033569</v>
      </c>
      <c r="E1565" s="10" t="s">
        <v>2135</v>
      </c>
      <c r="F1565" s="10" t="s">
        <v>13</v>
      </c>
      <c r="G1565" s="10" t="s">
        <v>2136</v>
      </c>
      <c r="H1565" s="11" t="s">
        <v>9</v>
      </c>
      <c r="I1565" s="12">
        <v>18000</v>
      </c>
      <c r="J1565" s="13">
        <v>0.8</v>
      </c>
      <c r="K1565" s="12">
        <v>14400</v>
      </c>
      <c r="L1565" s="11" t="s">
        <v>9</v>
      </c>
      <c r="M1565" s="14">
        <v>45958</v>
      </c>
      <c r="N1565" s="11" t="s">
        <v>10</v>
      </c>
      <c r="O1565" s="12">
        <v>0</v>
      </c>
      <c r="P1565" s="13">
        <f>O1565/K1565</f>
        <v>0</v>
      </c>
      <c r="Q1565" s="15">
        <f>K1565-O1565</f>
        <v>14400</v>
      </c>
      <c r="R1565" s="16" t="s">
        <v>2832</v>
      </c>
    </row>
    <row r="1566" spans="1:18" x14ac:dyDescent="0.25">
      <c r="A1566" s="10" t="s">
        <v>2132</v>
      </c>
      <c r="B1566" s="11">
        <v>17002488</v>
      </c>
      <c r="C1566" s="11">
        <v>241024722</v>
      </c>
      <c r="D1566" s="11">
        <v>2499033575</v>
      </c>
      <c r="E1566" s="10" t="s">
        <v>2138</v>
      </c>
      <c r="F1566" s="10" t="s">
        <v>13</v>
      </c>
      <c r="G1566" s="10" t="s">
        <v>14</v>
      </c>
      <c r="H1566" s="11" t="s">
        <v>9</v>
      </c>
      <c r="I1566" s="12">
        <v>11100</v>
      </c>
      <c r="J1566" s="13">
        <v>0.8</v>
      </c>
      <c r="K1566" s="12">
        <v>8880</v>
      </c>
      <c r="L1566" s="11" t="s">
        <v>9</v>
      </c>
      <c r="M1566" s="14">
        <v>45958</v>
      </c>
      <c r="N1566" s="11" t="s">
        <v>10</v>
      </c>
      <c r="O1566" s="12">
        <v>0</v>
      </c>
      <c r="P1566" s="13">
        <f>O1566/K1566</f>
        <v>0</v>
      </c>
      <c r="Q1566" s="15">
        <f>K1566-O1566</f>
        <v>8880</v>
      </c>
      <c r="R1566" s="16" t="s">
        <v>2832</v>
      </c>
    </row>
    <row r="1567" spans="1:18" x14ac:dyDescent="0.25">
      <c r="A1567" s="10" t="s">
        <v>2132</v>
      </c>
      <c r="B1567" s="11">
        <v>17002488</v>
      </c>
      <c r="C1567" s="11">
        <v>241024722</v>
      </c>
      <c r="D1567" s="11">
        <v>2499033578</v>
      </c>
      <c r="E1567" s="10" t="s">
        <v>2139</v>
      </c>
      <c r="F1567" s="10" t="s">
        <v>13</v>
      </c>
      <c r="G1567" s="10" t="s">
        <v>60</v>
      </c>
      <c r="H1567" s="11" t="s">
        <v>9</v>
      </c>
      <c r="I1567" s="12">
        <v>9540</v>
      </c>
      <c r="J1567" s="13">
        <v>0.8</v>
      </c>
      <c r="K1567" s="12">
        <v>7632</v>
      </c>
      <c r="L1567" s="11" t="s">
        <v>9</v>
      </c>
      <c r="M1567" s="14">
        <v>45958</v>
      </c>
      <c r="N1567" s="11" t="s">
        <v>22</v>
      </c>
      <c r="O1567" s="12">
        <v>6996</v>
      </c>
      <c r="P1567" s="13">
        <f>O1567/K1567</f>
        <v>0.91666666666666663</v>
      </c>
      <c r="Q1567" s="15">
        <f>K1567-O1567</f>
        <v>636</v>
      </c>
      <c r="R1567" s="26" t="s">
        <v>2822</v>
      </c>
    </row>
    <row r="1568" spans="1:18" x14ac:dyDescent="0.25">
      <c r="A1568" s="10" t="s">
        <v>2132</v>
      </c>
      <c r="B1568" s="11">
        <v>17002488</v>
      </c>
      <c r="C1568" s="11">
        <v>241024722</v>
      </c>
      <c r="D1568" s="11">
        <v>2499033572</v>
      </c>
      <c r="E1568" s="10" t="s">
        <v>2137</v>
      </c>
      <c r="F1568" s="10" t="s">
        <v>13</v>
      </c>
      <c r="G1568" s="10" t="s">
        <v>162</v>
      </c>
      <c r="H1568" s="11" t="s">
        <v>9</v>
      </c>
      <c r="I1568" s="12">
        <v>15408</v>
      </c>
      <c r="J1568" s="13">
        <v>0.8</v>
      </c>
      <c r="K1568" s="12">
        <v>12326.4</v>
      </c>
      <c r="L1568" s="11" t="s">
        <v>9</v>
      </c>
      <c r="M1568" s="14">
        <v>45958</v>
      </c>
      <c r="N1568" s="11" t="s">
        <v>22</v>
      </c>
      <c r="O1568" s="12">
        <v>12326.4</v>
      </c>
      <c r="P1568" s="13">
        <f>O1568/K1568</f>
        <v>1</v>
      </c>
      <c r="Q1568" s="15">
        <f>K1568-O1568</f>
        <v>0</v>
      </c>
      <c r="R1568" s="26" t="s">
        <v>2822</v>
      </c>
    </row>
    <row r="1569" spans="1:18" x14ac:dyDescent="0.25">
      <c r="A1569" s="10" t="s">
        <v>2140</v>
      </c>
      <c r="B1569" s="11">
        <v>17000151</v>
      </c>
      <c r="C1569" s="11">
        <v>241019600</v>
      </c>
      <c r="D1569" s="11">
        <v>2499024987</v>
      </c>
      <c r="E1569" s="10" t="s">
        <v>2143</v>
      </c>
      <c r="F1569" s="10" t="s">
        <v>7</v>
      </c>
      <c r="G1569" s="10" t="s">
        <v>77</v>
      </c>
      <c r="H1569" s="11" t="s">
        <v>9</v>
      </c>
      <c r="I1569" s="12">
        <v>50544.75</v>
      </c>
      <c r="J1569" s="13">
        <v>0.85</v>
      </c>
      <c r="K1569" s="12">
        <v>42963.040000000001</v>
      </c>
      <c r="L1569" s="11" t="s">
        <v>9</v>
      </c>
      <c r="M1569" s="14">
        <v>46050</v>
      </c>
      <c r="N1569" s="11" t="s">
        <v>10</v>
      </c>
      <c r="O1569" s="12">
        <v>0</v>
      </c>
      <c r="P1569" s="13">
        <f>O1569/K1569</f>
        <v>0</v>
      </c>
      <c r="Q1569" s="15">
        <f>K1569-O1569</f>
        <v>42963.040000000001</v>
      </c>
      <c r="R1569" s="16" t="s">
        <v>2832</v>
      </c>
    </row>
    <row r="1570" spans="1:18" x14ac:dyDescent="0.25">
      <c r="A1570" s="10" t="s">
        <v>2140</v>
      </c>
      <c r="B1570" s="11">
        <v>17000151</v>
      </c>
      <c r="C1570" s="11">
        <v>241016535</v>
      </c>
      <c r="D1570" s="11">
        <v>2499020417</v>
      </c>
      <c r="E1570" s="10" t="s">
        <v>2141</v>
      </c>
      <c r="F1570" s="10" t="s">
        <v>13</v>
      </c>
      <c r="G1570" s="10" t="s">
        <v>21</v>
      </c>
      <c r="H1570" s="11" t="s">
        <v>9</v>
      </c>
      <c r="I1570" s="12">
        <v>37800</v>
      </c>
      <c r="J1570" s="13">
        <v>0.9</v>
      </c>
      <c r="K1570" s="12">
        <v>34020</v>
      </c>
      <c r="L1570" s="11" t="s">
        <v>9</v>
      </c>
      <c r="M1570" s="14">
        <v>45958</v>
      </c>
      <c r="N1570" s="11" t="s">
        <v>22</v>
      </c>
      <c r="O1570" s="12">
        <v>28350</v>
      </c>
      <c r="P1570" s="13">
        <f>O1570/K1570</f>
        <v>0.83333333333333337</v>
      </c>
      <c r="Q1570" s="15">
        <f>K1570-O1570</f>
        <v>5670</v>
      </c>
      <c r="R1570" s="26" t="s">
        <v>2822</v>
      </c>
    </row>
    <row r="1571" spans="1:18" x14ac:dyDescent="0.25">
      <c r="A1571" s="10" t="s">
        <v>2140</v>
      </c>
      <c r="B1571" s="11">
        <v>17000151</v>
      </c>
      <c r="C1571" s="11">
        <v>241016535</v>
      </c>
      <c r="D1571" s="11">
        <v>2499020419</v>
      </c>
      <c r="E1571" s="10" t="s">
        <v>2142</v>
      </c>
      <c r="F1571" s="10" t="s">
        <v>13</v>
      </c>
      <c r="G1571" s="10" t="s">
        <v>21</v>
      </c>
      <c r="H1571" s="11" t="s">
        <v>9</v>
      </c>
      <c r="I1571" s="12">
        <v>115729.68</v>
      </c>
      <c r="J1571" s="13">
        <v>0.9</v>
      </c>
      <c r="K1571" s="12">
        <v>104156.71</v>
      </c>
      <c r="L1571" s="11" t="s">
        <v>9</v>
      </c>
      <c r="M1571" s="14">
        <v>45958</v>
      </c>
      <c r="N1571" s="11" t="s">
        <v>22</v>
      </c>
      <c r="O1571" s="12">
        <v>86797.3</v>
      </c>
      <c r="P1571" s="13">
        <f>O1571/K1571</f>
        <v>0.83333373337157057</v>
      </c>
      <c r="Q1571" s="15">
        <f>K1571-O1571</f>
        <v>17359.410000000003</v>
      </c>
      <c r="R1571" s="26" t="s">
        <v>2822</v>
      </c>
    </row>
    <row r="1572" spans="1:18" x14ac:dyDescent="0.25">
      <c r="A1572" s="10" t="s">
        <v>2144</v>
      </c>
      <c r="B1572" s="11">
        <v>16412</v>
      </c>
      <c r="C1572" s="11">
        <v>241025616</v>
      </c>
      <c r="D1572" s="11">
        <v>2499035181</v>
      </c>
      <c r="E1572" s="10" t="s">
        <v>2096</v>
      </c>
      <c r="F1572" s="10" t="s">
        <v>13</v>
      </c>
      <c r="G1572" s="10" t="s">
        <v>1825</v>
      </c>
      <c r="H1572" s="11" t="s">
        <v>9</v>
      </c>
      <c r="I1572" s="12">
        <v>3640.8</v>
      </c>
      <c r="J1572" s="13">
        <v>0.5</v>
      </c>
      <c r="K1572" s="12">
        <v>1820.4</v>
      </c>
      <c r="L1572" s="11" t="s">
        <v>9</v>
      </c>
      <c r="M1572" s="14">
        <v>45958</v>
      </c>
      <c r="N1572" s="11" t="s">
        <v>22</v>
      </c>
      <c r="O1572" s="12">
        <v>352.33</v>
      </c>
      <c r="P1572" s="13">
        <f>O1572/K1572</f>
        <v>0.19354537464293561</v>
      </c>
      <c r="Q1572" s="15">
        <f>K1572-O1572</f>
        <v>1468.0700000000002</v>
      </c>
      <c r="R1572" s="26" t="s">
        <v>2822</v>
      </c>
    </row>
    <row r="1573" spans="1:18" x14ac:dyDescent="0.25">
      <c r="A1573" s="10" t="s">
        <v>2145</v>
      </c>
      <c r="B1573" s="11">
        <v>17015995</v>
      </c>
      <c r="C1573" s="11">
        <v>241018463</v>
      </c>
      <c r="D1573" s="11">
        <v>2499023347</v>
      </c>
      <c r="E1573" s="10" t="s">
        <v>2147</v>
      </c>
      <c r="F1573" s="10" t="s">
        <v>7</v>
      </c>
      <c r="G1573" s="10" t="s">
        <v>77</v>
      </c>
      <c r="H1573" s="11" t="s">
        <v>9</v>
      </c>
      <c r="I1573" s="12">
        <v>3571.05</v>
      </c>
      <c r="J1573" s="13">
        <v>0.85</v>
      </c>
      <c r="K1573" s="12">
        <v>3035.39</v>
      </c>
      <c r="L1573" s="11" t="s">
        <v>9</v>
      </c>
      <c r="M1573" s="14">
        <v>46050</v>
      </c>
      <c r="N1573" s="11" t="s">
        <v>10</v>
      </c>
      <c r="O1573" s="12">
        <v>0</v>
      </c>
      <c r="P1573" s="13">
        <f>O1573/K1573</f>
        <v>0</v>
      </c>
      <c r="Q1573" s="15">
        <f>K1573-O1573</f>
        <v>3035.39</v>
      </c>
      <c r="R1573" s="16" t="s">
        <v>2832</v>
      </c>
    </row>
    <row r="1574" spans="1:18" x14ac:dyDescent="0.25">
      <c r="A1574" s="10" t="s">
        <v>2145</v>
      </c>
      <c r="B1574" s="11">
        <v>17015995</v>
      </c>
      <c r="C1574" s="11">
        <v>241005285</v>
      </c>
      <c r="D1574" s="11">
        <v>2499004929</v>
      </c>
      <c r="E1574" s="10" t="s">
        <v>2146</v>
      </c>
      <c r="F1574" s="10" t="s">
        <v>13</v>
      </c>
      <c r="G1574" s="10" t="s">
        <v>14</v>
      </c>
      <c r="H1574" s="11" t="s">
        <v>9</v>
      </c>
      <c r="I1574" s="12">
        <v>31800</v>
      </c>
      <c r="J1574" s="13">
        <v>0.9</v>
      </c>
      <c r="K1574" s="12">
        <v>28620</v>
      </c>
      <c r="L1574" s="11" t="s">
        <v>9</v>
      </c>
      <c r="M1574" s="14">
        <v>45958</v>
      </c>
      <c r="N1574" s="11" t="s">
        <v>22</v>
      </c>
      <c r="O1574" s="12">
        <v>28620</v>
      </c>
      <c r="P1574" s="13">
        <f>O1574/K1574</f>
        <v>1</v>
      </c>
      <c r="Q1574" s="15">
        <f>K1574-O1574</f>
        <v>0</v>
      </c>
      <c r="R1574" s="26" t="s">
        <v>2822</v>
      </c>
    </row>
    <row r="1575" spans="1:18" x14ac:dyDescent="0.25">
      <c r="A1575" s="10" t="s">
        <v>2148</v>
      </c>
      <c r="B1575" s="11">
        <v>17002269</v>
      </c>
      <c r="C1575" s="11">
        <v>241033273</v>
      </c>
      <c r="D1575" s="11">
        <v>2499047869</v>
      </c>
      <c r="E1575" s="10" t="s">
        <v>2151</v>
      </c>
      <c r="F1575" s="10" t="s">
        <v>13</v>
      </c>
      <c r="G1575" s="10" t="s">
        <v>949</v>
      </c>
      <c r="H1575" s="11" t="s">
        <v>9</v>
      </c>
      <c r="I1575" s="12">
        <v>27000</v>
      </c>
      <c r="J1575" s="13">
        <v>0.9</v>
      </c>
      <c r="K1575" s="12">
        <v>24300</v>
      </c>
      <c r="L1575" s="11" t="s">
        <v>9</v>
      </c>
      <c r="M1575" s="14">
        <v>45958</v>
      </c>
      <c r="N1575" s="11" t="s">
        <v>22</v>
      </c>
      <c r="O1575" s="12">
        <v>18225</v>
      </c>
      <c r="P1575" s="13">
        <f>O1575/K1575</f>
        <v>0.75</v>
      </c>
      <c r="Q1575" s="15">
        <f>K1575-O1575</f>
        <v>6075</v>
      </c>
      <c r="R1575" s="26" t="s">
        <v>2822</v>
      </c>
    </row>
    <row r="1576" spans="1:18" x14ac:dyDescent="0.25">
      <c r="A1576" s="10" t="s">
        <v>2148</v>
      </c>
      <c r="B1576" s="11">
        <v>17002269</v>
      </c>
      <c r="C1576" s="11">
        <v>241033370</v>
      </c>
      <c r="D1576" s="11">
        <v>2499048020</v>
      </c>
      <c r="E1576" s="10" t="s">
        <v>2154</v>
      </c>
      <c r="F1576" s="10" t="s">
        <v>13</v>
      </c>
      <c r="G1576" s="10" t="s">
        <v>949</v>
      </c>
      <c r="H1576" s="11" t="s">
        <v>9</v>
      </c>
      <c r="I1576" s="12">
        <v>9000</v>
      </c>
      <c r="J1576" s="13">
        <v>0.8</v>
      </c>
      <c r="K1576" s="12">
        <v>7200</v>
      </c>
      <c r="L1576" s="11" t="s">
        <v>9</v>
      </c>
      <c r="M1576" s="14">
        <v>45958</v>
      </c>
      <c r="N1576" s="11" t="s">
        <v>22</v>
      </c>
      <c r="O1576" s="12">
        <v>5400</v>
      </c>
      <c r="P1576" s="13">
        <f>O1576/K1576</f>
        <v>0.75</v>
      </c>
      <c r="Q1576" s="15">
        <f>K1576-O1576</f>
        <v>1800</v>
      </c>
      <c r="R1576" s="26" t="s">
        <v>2822</v>
      </c>
    </row>
    <row r="1577" spans="1:18" x14ac:dyDescent="0.25">
      <c r="A1577" s="10" t="s">
        <v>2148</v>
      </c>
      <c r="B1577" s="11">
        <v>17002269</v>
      </c>
      <c r="C1577" s="11">
        <v>241033378</v>
      </c>
      <c r="D1577" s="11">
        <v>2499048035</v>
      </c>
      <c r="E1577" s="10" t="s">
        <v>2155</v>
      </c>
      <c r="F1577" s="10" t="s">
        <v>13</v>
      </c>
      <c r="G1577" s="10" t="s">
        <v>949</v>
      </c>
      <c r="H1577" s="11" t="s">
        <v>9</v>
      </c>
      <c r="I1577" s="12">
        <v>7140</v>
      </c>
      <c r="J1577" s="13">
        <v>0.9</v>
      </c>
      <c r="K1577" s="12">
        <v>6426</v>
      </c>
      <c r="L1577" s="11" t="s">
        <v>9</v>
      </c>
      <c r="M1577" s="14">
        <v>45958</v>
      </c>
      <c r="N1577" s="11" t="s">
        <v>22</v>
      </c>
      <c r="O1577" s="12">
        <v>4819.5</v>
      </c>
      <c r="P1577" s="13">
        <f>O1577/K1577</f>
        <v>0.75</v>
      </c>
      <c r="Q1577" s="15">
        <f>K1577-O1577</f>
        <v>1606.5</v>
      </c>
      <c r="R1577" s="26" t="s">
        <v>2822</v>
      </c>
    </row>
    <row r="1578" spans="1:18" x14ac:dyDescent="0.25">
      <c r="A1578" s="10" t="s">
        <v>2148</v>
      </c>
      <c r="B1578" s="11">
        <v>17002269</v>
      </c>
      <c r="C1578" s="11">
        <v>241033329</v>
      </c>
      <c r="D1578" s="11">
        <v>2499047943</v>
      </c>
      <c r="E1578" s="10" t="s">
        <v>2152</v>
      </c>
      <c r="F1578" s="10" t="s">
        <v>13</v>
      </c>
      <c r="G1578" s="10" t="s">
        <v>949</v>
      </c>
      <c r="H1578" s="11" t="s">
        <v>9</v>
      </c>
      <c r="I1578" s="12">
        <v>5940</v>
      </c>
      <c r="J1578" s="13">
        <v>0.7</v>
      </c>
      <c r="K1578" s="12">
        <v>4158</v>
      </c>
      <c r="L1578" s="11" t="s">
        <v>9</v>
      </c>
      <c r="M1578" s="14">
        <v>45958</v>
      </c>
      <c r="N1578" s="11" t="s">
        <v>22</v>
      </c>
      <c r="O1578" s="12">
        <v>3118.5</v>
      </c>
      <c r="P1578" s="13">
        <f>O1578/K1578</f>
        <v>0.75</v>
      </c>
      <c r="Q1578" s="15">
        <f>K1578-O1578</f>
        <v>1039.5</v>
      </c>
      <c r="R1578" s="26" t="s">
        <v>2822</v>
      </c>
    </row>
    <row r="1579" spans="1:18" x14ac:dyDescent="0.25">
      <c r="A1579" s="10" t="s">
        <v>2148</v>
      </c>
      <c r="B1579" s="11">
        <v>17002269</v>
      </c>
      <c r="C1579" s="11">
        <v>241033381</v>
      </c>
      <c r="D1579" s="11">
        <v>2499048052</v>
      </c>
      <c r="E1579" s="10" t="s">
        <v>2156</v>
      </c>
      <c r="F1579" s="10" t="s">
        <v>13</v>
      </c>
      <c r="G1579" s="10" t="s">
        <v>707</v>
      </c>
      <c r="H1579" s="11" t="s">
        <v>9</v>
      </c>
      <c r="I1579" s="12">
        <v>14520</v>
      </c>
      <c r="J1579" s="13">
        <v>0.8</v>
      </c>
      <c r="K1579" s="12">
        <v>11616</v>
      </c>
      <c r="L1579" s="11" t="s">
        <v>9</v>
      </c>
      <c r="M1579" s="14">
        <v>45958</v>
      </c>
      <c r="N1579" s="11" t="s">
        <v>22</v>
      </c>
      <c r="O1579" s="12">
        <v>10648</v>
      </c>
      <c r="P1579" s="13">
        <f>O1579/K1579</f>
        <v>0.91666666666666663</v>
      </c>
      <c r="Q1579" s="15">
        <f>K1579-O1579</f>
        <v>968</v>
      </c>
      <c r="R1579" s="26" t="s">
        <v>2822</v>
      </c>
    </row>
    <row r="1580" spans="1:18" x14ac:dyDescent="0.25">
      <c r="A1580" s="10" t="s">
        <v>2148</v>
      </c>
      <c r="B1580" s="11">
        <v>17002269</v>
      </c>
      <c r="C1580" s="11">
        <v>241033979</v>
      </c>
      <c r="D1580" s="11">
        <v>2499049080</v>
      </c>
      <c r="E1580" s="10" t="s">
        <v>2158</v>
      </c>
      <c r="F1580" s="10" t="s">
        <v>13</v>
      </c>
      <c r="G1580" s="10" t="s">
        <v>880</v>
      </c>
      <c r="H1580" s="11" t="s">
        <v>9</v>
      </c>
      <c r="I1580" s="12">
        <v>11160</v>
      </c>
      <c r="J1580" s="13">
        <v>0.85</v>
      </c>
      <c r="K1580" s="12">
        <v>9486</v>
      </c>
      <c r="L1580" s="11" t="s">
        <v>9</v>
      </c>
      <c r="M1580" s="14">
        <v>45958</v>
      </c>
      <c r="N1580" s="11" t="s">
        <v>22</v>
      </c>
      <c r="O1580" s="12">
        <v>9078</v>
      </c>
      <c r="P1580" s="13">
        <f>O1580/K1580</f>
        <v>0.956989247311828</v>
      </c>
      <c r="Q1580" s="15">
        <f>K1580-O1580</f>
        <v>408</v>
      </c>
      <c r="R1580" s="26" t="s">
        <v>2822</v>
      </c>
    </row>
    <row r="1581" spans="1:18" x14ac:dyDescent="0.25">
      <c r="A1581" s="10" t="s">
        <v>2148</v>
      </c>
      <c r="B1581" s="11">
        <v>17002269</v>
      </c>
      <c r="C1581" s="11">
        <v>241033969</v>
      </c>
      <c r="D1581" s="11">
        <v>2499049062</v>
      </c>
      <c r="E1581" s="10" t="s">
        <v>2157</v>
      </c>
      <c r="F1581" s="10" t="s">
        <v>13</v>
      </c>
      <c r="G1581" s="10" t="s">
        <v>880</v>
      </c>
      <c r="H1581" s="11" t="s">
        <v>9</v>
      </c>
      <c r="I1581" s="12">
        <v>5580</v>
      </c>
      <c r="J1581" s="13">
        <v>0.9</v>
      </c>
      <c r="K1581" s="12">
        <v>5022</v>
      </c>
      <c r="L1581" s="11" t="s">
        <v>9</v>
      </c>
      <c r="M1581" s="14">
        <v>45958</v>
      </c>
      <c r="N1581" s="11" t="s">
        <v>22</v>
      </c>
      <c r="O1581" s="12">
        <v>4806</v>
      </c>
      <c r="P1581" s="13">
        <f>O1581/K1581</f>
        <v>0.956989247311828</v>
      </c>
      <c r="Q1581" s="15">
        <f>K1581-O1581</f>
        <v>216</v>
      </c>
      <c r="R1581" s="26" t="s">
        <v>2822</v>
      </c>
    </row>
    <row r="1582" spans="1:18" x14ac:dyDescent="0.25">
      <c r="A1582" s="10" t="s">
        <v>2148</v>
      </c>
      <c r="B1582" s="11">
        <v>17002269</v>
      </c>
      <c r="C1582" s="11">
        <v>241010035</v>
      </c>
      <c r="D1582" s="11">
        <v>2499010987</v>
      </c>
      <c r="E1582" s="10" t="s">
        <v>2150</v>
      </c>
      <c r="F1582" s="10" t="s">
        <v>7</v>
      </c>
      <c r="G1582" s="10" t="s">
        <v>77</v>
      </c>
      <c r="H1582" s="11" t="s">
        <v>9</v>
      </c>
      <c r="I1582" s="12">
        <v>8400</v>
      </c>
      <c r="J1582" s="13">
        <v>0.81</v>
      </c>
      <c r="K1582" s="12">
        <v>6804</v>
      </c>
      <c r="L1582" s="11" t="s">
        <v>9</v>
      </c>
      <c r="M1582" s="14">
        <v>46050</v>
      </c>
      <c r="N1582" s="11" t="s">
        <v>22</v>
      </c>
      <c r="O1582" s="12">
        <v>6804</v>
      </c>
      <c r="P1582" s="13">
        <f>O1582/K1582</f>
        <v>1</v>
      </c>
      <c r="Q1582" s="15">
        <f>K1582-O1582</f>
        <v>0</v>
      </c>
      <c r="R1582" s="26" t="s">
        <v>2822</v>
      </c>
    </row>
    <row r="1583" spans="1:18" x14ac:dyDescent="0.25">
      <c r="A1583" s="10" t="s">
        <v>2148</v>
      </c>
      <c r="B1583" s="11">
        <v>17002269</v>
      </c>
      <c r="C1583" s="11">
        <v>241009815</v>
      </c>
      <c r="D1583" s="11">
        <v>2499010840</v>
      </c>
      <c r="E1583" s="10" t="s">
        <v>2149</v>
      </c>
      <c r="F1583" s="10" t="s">
        <v>7</v>
      </c>
      <c r="G1583" s="10" t="s">
        <v>949</v>
      </c>
      <c r="H1583" s="11" t="s">
        <v>9</v>
      </c>
      <c r="I1583" s="12">
        <v>8175</v>
      </c>
      <c r="J1583" s="13">
        <v>0.83</v>
      </c>
      <c r="K1583" s="12">
        <v>6785.25</v>
      </c>
      <c r="L1583" s="11" t="s">
        <v>9</v>
      </c>
      <c r="M1583" s="14">
        <v>46050</v>
      </c>
      <c r="N1583" s="11" t="s">
        <v>22</v>
      </c>
      <c r="O1583" s="12">
        <v>6785.25</v>
      </c>
      <c r="P1583" s="13">
        <f>O1583/K1583</f>
        <v>1</v>
      </c>
      <c r="Q1583" s="15">
        <f>K1583-O1583</f>
        <v>0</v>
      </c>
      <c r="R1583" s="26" t="s">
        <v>2822</v>
      </c>
    </row>
    <row r="1584" spans="1:18" x14ac:dyDescent="0.25">
      <c r="A1584" s="10" t="s">
        <v>2148</v>
      </c>
      <c r="B1584" s="11">
        <v>17002269</v>
      </c>
      <c r="C1584" s="11">
        <v>241033356</v>
      </c>
      <c r="D1584" s="11">
        <v>2499047988</v>
      </c>
      <c r="E1584" s="10" t="s">
        <v>2153</v>
      </c>
      <c r="F1584" s="10" t="s">
        <v>13</v>
      </c>
      <c r="G1584" s="10" t="s">
        <v>880</v>
      </c>
      <c r="H1584" s="11" t="s">
        <v>9</v>
      </c>
      <c r="I1584" s="12">
        <v>5940</v>
      </c>
      <c r="J1584" s="13">
        <v>0.9</v>
      </c>
      <c r="K1584" s="12">
        <v>5346</v>
      </c>
      <c r="L1584" s="11" t="s">
        <v>9</v>
      </c>
      <c r="M1584" s="14">
        <v>45958</v>
      </c>
      <c r="N1584" s="11" t="s">
        <v>22</v>
      </c>
      <c r="O1584" s="12">
        <v>5346</v>
      </c>
      <c r="P1584" s="13">
        <f>O1584/K1584</f>
        <v>1</v>
      </c>
      <c r="Q1584" s="15">
        <f>K1584-O1584</f>
        <v>0</v>
      </c>
      <c r="R1584" s="26" t="s">
        <v>2822</v>
      </c>
    </row>
    <row r="1585" spans="1:18" x14ac:dyDescent="0.25">
      <c r="A1585" s="10" t="s">
        <v>2159</v>
      </c>
      <c r="B1585" s="11">
        <v>125402</v>
      </c>
      <c r="C1585" s="11">
        <v>241030274</v>
      </c>
      <c r="D1585" s="11">
        <v>2499042911</v>
      </c>
      <c r="E1585" s="10" t="s">
        <v>2160</v>
      </c>
      <c r="F1585" s="10" t="s">
        <v>13</v>
      </c>
      <c r="G1585" s="10" t="s">
        <v>341</v>
      </c>
      <c r="H1585" s="11" t="s">
        <v>9</v>
      </c>
      <c r="I1585" s="12">
        <v>18019.439999999999</v>
      </c>
      <c r="J1585" s="13">
        <v>0.9</v>
      </c>
      <c r="K1585" s="12">
        <v>16217.5</v>
      </c>
      <c r="L1585" s="11" t="s">
        <v>9</v>
      </c>
      <c r="M1585" s="14">
        <v>46078</v>
      </c>
      <c r="N1585" s="11" t="s">
        <v>10</v>
      </c>
      <c r="O1585" s="12">
        <v>0</v>
      </c>
      <c r="P1585" s="13">
        <f>O1585/K1585</f>
        <v>0</v>
      </c>
      <c r="Q1585" s="15">
        <f>K1585-O1585</f>
        <v>16217.5</v>
      </c>
      <c r="R1585" s="16" t="s">
        <v>2832</v>
      </c>
    </row>
    <row r="1586" spans="1:18" x14ac:dyDescent="0.25">
      <c r="A1586" s="10" t="s">
        <v>2165</v>
      </c>
      <c r="B1586" s="11">
        <v>125231</v>
      </c>
      <c r="C1586" s="11">
        <v>241026002</v>
      </c>
      <c r="D1586" s="11">
        <v>2499035868</v>
      </c>
      <c r="E1586" s="10" t="s">
        <v>2168</v>
      </c>
      <c r="F1586" s="10" t="s">
        <v>13</v>
      </c>
      <c r="G1586" s="10" t="s">
        <v>80</v>
      </c>
      <c r="H1586" s="11" t="s">
        <v>9</v>
      </c>
      <c r="I1586" s="12">
        <v>1042.8</v>
      </c>
      <c r="J1586" s="13">
        <v>0.5</v>
      </c>
      <c r="K1586" s="12">
        <v>521.4</v>
      </c>
      <c r="L1586" s="11" t="s">
        <v>9</v>
      </c>
      <c r="M1586" s="14">
        <v>45958</v>
      </c>
      <c r="N1586" s="11" t="s">
        <v>10</v>
      </c>
      <c r="O1586" s="12">
        <v>0</v>
      </c>
      <c r="P1586" s="13">
        <f>O1586/K1586</f>
        <v>0</v>
      </c>
      <c r="Q1586" s="15">
        <f>K1586-O1586</f>
        <v>521.4</v>
      </c>
      <c r="R1586" s="16" t="s">
        <v>2832</v>
      </c>
    </row>
    <row r="1587" spans="1:18" x14ac:dyDescent="0.25">
      <c r="A1587" s="10" t="s">
        <v>2165</v>
      </c>
      <c r="B1587" s="11">
        <v>125231</v>
      </c>
      <c r="C1587" s="11">
        <v>241009339</v>
      </c>
      <c r="D1587" s="11">
        <v>2499010004</v>
      </c>
      <c r="E1587" s="10" t="s">
        <v>2167</v>
      </c>
      <c r="F1587" s="10" t="s">
        <v>13</v>
      </c>
      <c r="G1587" s="10" t="s">
        <v>21</v>
      </c>
      <c r="H1587" s="11" t="s">
        <v>9</v>
      </c>
      <c r="I1587" s="12">
        <v>16600.919999999998</v>
      </c>
      <c r="J1587" s="13">
        <v>0.5</v>
      </c>
      <c r="K1587" s="12">
        <v>8300.4599999999991</v>
      </c>
      <c r="L1587" s="11" t="s">
        <v>9</v>
      </c>
      <c r="M1587" s="14">
        <v>45958</v>
      </c>
      <c r="N1587" s="11" t="s">
        <v>22</v>
      </c>
      <c r="O1587" s="12">
        <v>6917.1</v>
      </c>
      <c r="P1587" s="13">
        <f>O1587/K1587</f>
        <v>0.83333935709587192</v>
      </c>
      <c r="Q1587" s="15">
        <f>K1587-O1587</f>
        <v>1383.3599999999988</v>
      </c>
      <c r="R1587" s="26" t="s">
        <v>2822</v>
      </c>
    </row>
    <row r="1588" spans="1:18" x14ac:dyDescent="0.25">
      <c r="A1588" s="10" t="s">
        <v>2165</v>
      </c>
      <c r="B1588" s="11">
        <v>125231</v>
      </c>
      <c r="C1588" s="11">
        <v>241009339</v>
      </c>
      <c r="D1588" s="11">
        <v>2499010002</v>
      </c>
      <c r="E1588" s="10" t="s">
        <v>2166</v>
      </c>
      <c r="F1588" s="10" t="s">
        <v>13</v>
      </c>
      <c r="G1588" s="10" t="s">
        <v>60</v>
      </c>
      <c r="H1588" s="11" t="s">
        <v>9</v>
      </c>
      <c r="I1588" s="12">
        <v>22491</v>
      </c>
      <c r="J1588" s="13">
        <v>0.5</v>
      </c>
      <c r="K1588" s="12">
        <v>11245.5</v>
      </c>
      <c r="L1588" s="11" t="s">
        <v>9</v>
      </c>
      <c r="M1588" s="14">
        <v>45958</v>
      </c>
      <c r="N1588" s="11" t="s">
        <v>22</v>
      </c>
      <c r="O1588" s="12">
        <v>10308.469999999999</v>
      </c>
      <c r="P1588" s="13">
        <f>O1588/K1588</f>
        <v>0.91667511449024053</v>
      </c>
      <c r="Q1588" s="15">
        <f>K1588-O1588</f>
        <v>937.03000000000065</v>
      </c>
      <c r="R1588" s="26" t="s">
        <v>2822</v>
      </c>
    </row>
    <row r="1589" spans="1:18" x14ac:dyDescent="0.25">
      <c r="A1589" s="10" t="s">
        <v>2161</v>
      </c>
      <c r="B1589" s="11">
        <v>19680</v>
      </c>
      <c r="C1589" s="11">
        <v>241028880</v>
      </c>
      <c r="D1589" s="11">
        <v>2499040640</v>
      </c>
      <c r="E1589" s="10" t="s">
        <v>2163</v>
      </c>
      <c r="F1589" s="10" t="s">
        <v>64</v>
      </c>
      <c r="G1589" s="10" t="s">
        <v>133</v>
      </c>
      <c r="H1589" s="11" t="s">
        <v>9</v>
      </c>
      <c r="I1589" s="12">
        <v>7000</v>
      </c>
      <c r="J1589" s="13">
        <v>0.6</v>
      </c>
      <c r="K1589" s="12">
        <v>4200</v>
      </c>
      <c r="L1589" s="11" t="s">
        <v>9</v>
      </c>
      <c r="M1589" s="14">
        <v>46050</v>
      </c>
      <c r="N1589" s="11" t="s">
        <v>10</v>
      </c>
      <c r="O1589" s="12">
        <v>0</v>
      </c>
      <c r="P1589" s="13">
        <f>O1589/K1589</f>
        <v>0</v>
      </c>
      <c r="Q1589" s="15">
        <f>K1589-O1589</f>
        <v>4200</v>
      </c>
      <c r="R1589" s="16" t="s">
        <v>2832</v>
      </c>
    </row>
    <row r="1590" spans="1:18" x14ac:dyDescent="0.25">
      <c r="A1590" s="10" t="s">
        <v>2161</v>
      </c>
      <c r="B1590" s="11">
        <v>19680</v>
      </c>
      <c r="C1590" s="11">
        <v>241009005</v>
      </c>
      <c r="D1590" s="11">
        <v>2499009530</v>
      </c>
      <c r="E1590" s="10" t="s">
        <v>2162</v>
      </c>
      <c r="F1590" s="10" t="s">
        <v>13</v>
      </c>
      <c r="G1590" s="10" t="s">
        <v>53</v>
      </c>
      <c r="H1590" s="11" t="s">
        <v>9</v>
      </c>
      <c r="I1590" s="12">
        <v>3228</v>
      </c>
      <c r="J1590" s="13">
        <v>0.6</v>
      </c>
      <c r="K1590" s="12">
        <v>1936.8</v>
      </c>
      <c r="L1590" s="11" t="s">
        <v>9</v>
      </c>
      <c r="M1590" s="14">
        <v>45958</v>
      </c>
      <c r="N1590" s="11" t="s">
        <v>22</v>
      </c>
      <c r="O1590" s="12">
        <v>1536.6</v>
      </c>
      <c r="P1590" s="13">
        <f>O1590/K1590</f>
        <v>0.79337050805452292</v>
      </c>
      <c r="Q1590" s="15">
        <f>K1590-O1590</f>
        <v>400.20000000000005</v>
      </c>
      <c r="R1590" s="26" t="s">
        <v>2822</v>
      </c>
    </row>
    <row r="1591" spans="1:18" x14ac:dyDescent="0.25">
      <c r="A1591" s="10" t="s">
        <v>2161</v>
      </c>
      <c r="B1591" s="11">
        <v>19680</v>
      </c>
      <c r="C1591" s="11">
        <v>241028909</v>
      </c>
      <c r="D1591" s="11">
        <v>2499040684</v>
      </c>
      <c r="E1591" s="10" t="s">
        <v>2164</v>
      </c>
      <c r="F1591" s="10" t="s">
        <v>67</v>
      </c>
      <c r="G1591" s="10" t="s">
        <v>212</v>
      </c>
      <c r="H1591" s="11" t="s">
        <v>9</v>
      </c>
      <c r="I1591" s="12">
        <v>2000</v>
      </c>
      <c r="J1591" s="13">
        <v>0.6</v>
      </c>
      <c r="K1591" s="12">
        <v>1200</v>
      </c>
      <c r="L1591" s="11" t="s">
        <v>9</v>
      </c>
      <c r="M1591" s="14">
        <v>46050</v>
      </c>
      <c r="N1591" s="11" t="s">
        <v>22</v>
      </c>
      <c r="O1591" s="12">
        <v>1200</v>
      </c>
      <c r="P1591" s="13">
        <f>O1591/K1591</f>
        <v>1</v>
      </c>
      <c r="Q1591" s="15">
        <f>K1591-O1591</f>
        <v>0</v>
      </c>
      <c r="R1591" s="26" t="s">
        <v>2822</v>
      </c>
    </row>
    <row r="1592" spans="1:18" x14ac:dyDescent="0.25">
      <c r="A1592" s="10" t="s">
        <v>2169</v>
      </c>
      <c r="B1592" s="11">
        <v>223022</v>
      </c>
      <c r="C1592" s="11">
        <v>241032582</v>
      </c>
      <c r="D1592" s="11">
        <v>2499046793</v>
      </c>
      <c r="E1592" s="10" t="s">
        <v>1244</v>
      </c>
      <c r="F1592" s="10" t="s">
        <v>13</v>
      </c>
      <c r="G1592" s="10" t="s">
        <v>14</v>
      </c>
      <c r="H1592" s="11" t="s">
        <v>9</v>
      </c>
      <c r="I1592" s="12">
        <v>12240</v>
      </c>
      <c r="J1592" s="13">
        <v>0.9</v>
      </c>
      <c r="K1592" s="12">
        <v>11016</v>
      </c>
      <c r="L1592" s="11" t="s">
        <v>9</v>
      </c>
      <c r="M1592" s="14">
        <v>45958</v>
      </c>
      <c r="N1592" s="11" t="s">
        <v>22</v>
      </c>
      <c r="O1592" s="12">
        <v>10986.38</v>
      </c>
      <c r="P1592" s="13">
        <f>O1592/K1592</f>
        <v>0.99731118373275229</v>
      </c>
      <c r="Q1592" s="15">
        <f>K1592-O1592</f>
        <v>29.6200000000008</v>
      </c>
      <c r="R1592" s="26" t="s">
        <v>2822</v>
      </c>
    </row>
    <row r="1593" spans="1:18" x14ac:dyDescent="0.25">
      <c r="A1593" s="10" t="s">
        <v>2169</v>
      </c>
      <c r="B1593" s="11">
        <v>223022</v>
      </c>
      <c r="C1593" s="11">
        <v>241035409</v>
      </c>
      <c r="D1593" s="11">
        <v>2499051470</v>
      </c>
      <c r="E1593" s="10" t="s">
        <v>2170</v>
      </c>
      <c r="F1593" s="10" t="s">
        <v>67</v>
      </c>
      <c r="G1593" s="10" t="s">
        <v>65</v>
      </c>
      <c r="H1593" s="11" t="s">
        <v>9</v>
      </c>
      <c r="I1593" s="12">
        <v>1500</v>
      </c>
      <c r="J1593" s="13">
        <v>0.85</v>
      </c>
      <c r="K1593" s="12">
        <v>1275</v>
      </c>
      <c r="L1593" s="11" t="s">
        <v>9</v>
      </c>
      <c r="M1593" s="14">
        <v>45958</v>
      </c>
      <c r="N1593" s="11" t="s">
        <v>22</v>
      </c>
      <c r="O1593" s="12">
        <v>1275</v>
      </c>
      <c r="P1593" s="13">
        <f>O1593/K1593</f>
        <v>1</v>
      </c>
      <c r="Q1593" s="15">
        <f>K1593-O1593</f>
        <v>0</v>
      </c>
      <c r="R1593" s="26" t="s">
        <v>2822</v>
      </c>
    </row>
    <row r="1594" spans="1:18" x14ac:dyDescent="0.25">
      <c r="A1594" s="10" t="s">
        <v>2171</v>
      </c>
      <c r="B1594" s="11">
        <v>17134</v>
      </c>
      <c r="C1594" s="11">
        <v>241034391</v>
      </c>
      <c r="D1594" s="11">
        <v>2499049713</v>
      </c>
      <c r="E1594" s="10" t="s">
        <v>173</v>
      </c>
      <c r="F1594" s="10" t="s">
        <v>13</v>
      </c>
      <c r="G1594" s="10" t="s">
        <v>14</v>
      </c>
      <c r="H1594" s="11" t="s">
        <v>9</v>
      </c>
      <c r="I1594" s="12">
        <v>2768.75</v>
      </c>
      <c r="J1594" s="13">
        <v>0.4</v>
      </c>
      <c r="K1594" s="12">
        <v>1107.5</v>
      </c>
      <c r="L1594" s="11" t="s">
        <v>9</v>
      </c>
      <c r="M1594" s="14">
        <v>46050</v>
      </c>
      <c r="N1594" s="11" t="s">
        <v>10</v>
      </c>
      <c r="O1594" s="12">
        <v>0</v>
      </c>
      <c r="P1594" s="13">
        <f>O1594/K1594</f>
        <v>0</v>
      </c>
      <c r="Q1594" s="15">
        <f>K1594-O1594</f>
        <v>1107.5</v>
      </c>
      <c r="R1594" s="16" t="s">
        <v>2832</v>
      </c>
    </row>
    <row r="1595" spans="1:18" x14ac:dyDescent="0.25">
      <c r="A1595" s="10" t="s">
        <v>2172</v>
      </c>
      <c r="B1595" s="11">
        <v>17029962</v>
      </c>
      <c r="C1595" s="11">
        <v>241008480</v>
      </c>
      <c r="D1595" s="11">
        <v>2499013063</v>
      </c>
      <c r="E1595" s="10" t="s">
        <v>2173</v>
      </c>
      <c r="F1595" s="10" t="s">
        <v>7</v>
      </c>
      <c r="G1595" s="10" t="s">
        <v>188</v>
      </c>
      <c r="H1595" s="11" t="s">
        <v>9</v>
      </c>
      <c r="I1595" s="12">
        <v>29159.61</v>
      </c>
      <c r="J1595" s="13">
        <v>0.4</v>
      </c>
      <c r="K1595" s="12">
        <v>11663.84</v>
      </c>
      <c r="L1595" s="11" t="s">
        <v>9</v>
      </c>
      <c r="M1595" s="14">
        <v>46050</v>
      </c>
      <c r="N1595" s="11" t="s">
        <v>22</v>
      </c>
      <c r="O1595" s="12">
        <v>9372.7800000000007</v>
      </c>
      <c r="P1595" s="13">
        <f>O1595/K1595</f>
        <v>0.80357583780298769</v>
      </c>
      <c r="Q1595" s="15">
        <f>K1595-O1595</f>
        <v>2291.0599999999995</v>
      </c>
      <c r="R1595" s="26" t="s">
        <v>2822</v>
      </c>
    </row>
    <row r="1596" spans="1:18" x14ac:dyDescent="0.25">
      <c r="A1596" s="10" t="s">
        <v>2174</v>
      </c>
      <c r="B1596" s="11">
        <v>126155</v>
      </c>
      <c r="C1596" s="11">
        <v>241018289</v>
      </c>
      <c r="D1596" s="11">
        <v>2499023042</v>
      </c>
      <c r="E1596" s="10" t="s">
        <v>2175</v>
      </c>
      <c r="F1596" s="10" t="s">
        <v>13</v>
      </c>
      <c r="G1596" s="10" t="s">
        <v>53</v>
      </c>
      <c r="H1596" s="11" t="s">
        <v>9</v>
      </c>
      <c r="I1596" s="12">
        <v>9719.76</v>
      </c>
      <c r="J1596" s="13">
        <v>0.4</v>
      </c>
      <c r="K1596" s="12">
        <v>3887.9</v>
      </c>
      <c r="L1596" s="11" t="s">
        <v>9</v>
      </c>
      <c r="M1596" s="14">
        <v>45958</v>
      </c>
      <c r="N1596" s="11" t="s">
        <v>22</v>
      </c>
      <c r="O1596" s="12">
        <v>1230.8</v>
      </c>
      <c r="P1596" s="13">
        <f>O1596/K1596</f>
        <v>0.31657192829033665</v>
      </c>
      <c r="Q1596" s="15">
        <f>K1596-O1596</f>
        <v>2657.1000000000004</v>
      </c>
      <c r="R1596" s="26" t="s">
        <v>2822</v>
      </c>
    </row>
    <row r="1597" spans="1:18" x14ac:dyDescent="0.25">
      <c r="A1597" s="10" t="s">
        <v>2176</v>
      </c>
      <c r="B1597" s="11">
        <v>126266</v>
      </c>
      <c r="C1597" s="11">
        <v>241009248</v>
      </c>
      <c r="D1597" s="11">
        <v>2499009917</v>
      </c>
      <c r="E1597" s="10" t="s">
        <v>2178</v>
      </c>
      <c r="F1597" s="10" t="s">
        <v>13</v>
      </c>
      <c r="G1597" s="10" t="s">
        <v>80</v>
      </c>
      <c r="H1597" s="11" t="s">
        <v>9</v>
      </c>
      <c r="I1597" s="12">
        <v>40976.04</v>
      </c>
      <c r="J1597" s="13">
        <v>0.66</v>
      </c>
      <c r="K1597" s="12">
        <v>27044.19</v>
      </c>
      <c r="L1597" s="11" t="s">
        <v>9</v>
      </c>
      <c r="M1597" s="14">
        <v>45958</v>
      </c>
      <c r="N1597" s="11" t="s">
        <v>10</v>
      </c>
      <c r="O1597" s="12">
        <v>0</v>
      </c>
      <c r="P1597" s="13">
        <f>O1597/K1597</f>
        <v>0</v>
      </c>
      <c r="Q1597" s="15">
        <f>K1597-O1597</f>
        <v>27044.19</v>
      </c>
      <c r="R1597" s="16" t="s">
        <v>2832</v>
      </c>
    </row>
    <row r="1598" spans="1:18" x14ac:dyDescent="0.25">
      <c r="A1598" s="10" t="s">
        <v>2176</v>
      </c>
      <c r="B1598" s="11">
        <v>126266</v>
      </c>
      <c r="C1598" s="11">
        <v>241009248</v>
      </c>
      <c r="D1598" s="11">
        <v>2499009916</v>
      </c>
      <c r="E1598" s="10" t="s">
        <v>2177</v>
      </c>
      <c r="F1598" s="10" t="s">
        <v>13</v>
      </c>
      <c r="G1598" s="10" t="s">
        <v>121</v>
      </c>
      <c r="H1598" s="11" t="s">
        <v>9</v>
      </c>
      <c r="I1598" s="12">
        <v>11457</v>
      </c>
      <c r="J1598" s="13">
        <v>0.66</v>
      </c>
      <c r="K1598" s="12">
        <v>7561.62</v>
      </c>
      <c r="L1598" s="11" t="s">
        <v>9</v>
      </c>
      <c r="M1598" s="14">
        <v>45958</v>
      </c>
      <c r="N1598" s="11" t="s">
        <v>22</v>
      </c>
      <c r="O1598" s="12">
        <v>7561.62</v>
      </c>
      <c r="P1598" s="13">
        <f>O1598/K1598</f>
        <v>1</v>
      </c>
      <c r="Q1598" s="15">
        <f>K1598-O1598</f>
        <v>0</v>
      </c>
      <c r="R1598" s="26" t="s">
        <v>2822</v>
      </c>
    </row>
    <row r="1599" spans="1:18" x14ac:dyDescent="0.25">
      <c r="A1599" s="10" t="s">
        <v>2179</v>
      </c>
      <c r="B1599" s="11">
        <v>126265</v>
      </c>
      <c r="C1599" s="11">
        <v>241021818</v>
      </c>
      <c r="D1599" s="11">
        <v>2499028753</v>
      </c>
      <c r="E1599" s="10" t="s">
        <v>2183</v>
      </c>
      <c r="F1599" s="10" t="s">
        <v>64</v>
      </c>
      <c r="G1599" s="10" t="s">
        <v>151</v>
      </c>
      <c r="H1599" s="11" t="s">
        <v>9</v>
      </c>
      <c r="I1599" s="12">
        <v>14411.37</v>
      </c>
      <c r="J1599" s="13">
        <v>0.85</v>
      </c>
      <c r="K1599" s="12">
        <v>12249.66</v>
      </c>
      <c r="L1599" s="11" t="s">
        <v>9</v>
      </c>
      <c r="M1599" s="14">
        <v>46050</v>
      </c>
      <c r="N1599" s="11" t="s">
        <v>22</v>
      </c>
      <c r="O1599" s="12">
        <v>9799.74</v>
      </c>
      <c r="P1599" s="13">
        <f>O1599/K1599</f>
        <v>0.80000097961902616</v>
      </c>
      <c r="Q1599" s="15">
        <f>K1599-O1599</f>
        <v>2449.92</v>
      </c>
      <c r="R1599" s="26" t="s">
        <v>2822</v>
      </c>
    </row>
    <row r="1600" spans="1:18" x14ac:dyDescent="0.25">
      <c r="A1600" s="10" t="s">
        <v>2179</v>
      </c>
      <c r="B1600" s="11">
        <v>126265</v>
      </c>
      <c r="C1600" s="11">
        <v>241021788</v>
      </c>
      <c r="D1600" s="11">
        <v>2499028741</v>
      </c>
      <c r="E1600" s="10" t="s">
        <v>371</v>
      </c>
      <c r="F1600" s="10" t="s">
        <v>13</v>
      </c>
      <c r="G1600" s="10" t="s">
        <v>880</v>
      </c>
      <c r="H1600" s="11" t="s">
        <v>9</v>
      </c>
      <c r="I1600" s="12">
        <v>7260</v>
      </c>
      <c r="J1600" s="13">
        <v>0.9</v>
      </c>
      <c r="K1600" s="12">
        <v>6534</v>
      </c>
      <c r="L1600" s="11" t="s">
        <v>9</v>
      </c>
      <c r="M1600" s="14">
        <v>45958</v>
      </c>
      <c r="N1600" s="11" t="s">
        <v>22</v>
      </c>
      <c r="O1600" s="12">
        <v>6426</v>
      </c>
      <c r="P1600" s="13">
        <f>O1600/K1600</f>
        <v>0.98347107438016534</v>
      </c>
      <c r="Q1600" s="15">
        <f>K1600-O1600</f>
        <v>108</v>
      </c>
      <c r="R1600" s="26" t="s">
        <v>2822</v>
      </c>
    </row>
    <row r="1601" spans="1:18" x14ac:dyDescent="0.25">
      <c r="A1601" s="10" t="s">
        <v>2179</v>
      </c>
      <c r="B1601" s="11">
        <v>126265</v>
      </c>
      <c r="C1601" s="11">
        <v>241021788</v>
      </c>
      <c r="D1601" s="11">
        <v>2499028702</v>
      </c>
      <c r="E1601" s="10" t="s">
        <v>2180</v>
      </c>
      <c r="F1601" s="10" t="s">
        <v>13</v>
      </c>
      <c r="G1601" s="10" t="s">
        <v>880</v>
      </c>
      <c r="H1601" s="11" t="s">
        <v>9</v>
      </c>
      <c r="I1601" s="12">
        <v>1607.76</v>
      </c>
      <c r="J1601" s="13">
        <v>0.9</v>
      </c>
      <c r="K1601" s="12">
        <v>1446.98</v>
      </c>
      <c r="L1601" s="11" t="s">
        <v>9</v>
      </c>
      <c r="M1601" s="14">
        <v>45958</v>
      </c>
      <c r="N1601" s="11" t="s">
        <v>22</v>
      </c>
      <c r="O1601" s="12">
        <v>1446.96</v>
      </c>
      <c r="P1601" s="13">
        <f>O1601/K1601</f>
        <v>0.9999861781088889</v>
      </c>
      <c r="Q1601" s="15">
        <f>K1601-O1601</f>
        <v>1.999999999998181E-2</v>
      </c>
      <c r="R1601" s="26" t="s">
        <v>2822</v>
      </c>
    </row>
    <row r="1602" spans="1:18" x14ac:dyDescent="0.25">
      <c r="A1602" s="10" t="s">
        <v>2179</v>
      </c>
      <c r="B1602" s="11">
        <v>126265</v>
      </c>
      <c r="C1602" s="11">
        <v>241021818</v>
      </c>
      <c r="D1602" s="11">
        <v>2499028743</v>
      </c>
      <c r="E1602" s="10" t="s">
        <v>2181</v>
      </c>
      <c r="F1602" s="10" t="s">
        <v>7</v>
      </c>
      <c r="G1602" s="10" t="s">
        <v>8</v>
      </c>
      <c r="H1602" s="11" t="s">
        <v>9</v>
      </c>
      <c r="I1602" s="12">
        <v>348228.68</v>
      </c>
      <c r="J1602" s="13">
        <v>0.85</v>
      </c>
      <c r="K1602" s="12">
        <v>295994.38</v>
      </c>
      <c r="L1602" s="11" t="s">
        <v>9</v>
      </c>
      <c r="M1602" s="14">
        <v>46050</v>
      </c>
      <c r="N1602" s="11" t="s">
        <v>22</v>
      </c>
      <c r="O1602" s="12">
        <v>295994.38</v>
      </c>
      <c r="P1602" s="13">
        <f>O1602/K1602</f>
        <v>1</v>
      </c>
      <c r="Q1602" s="15">
        <f>K1602-O1602</f>
        <v>0</v>
      </c>
      <c r="R1602" s="26" t="s">
        <v>2822</v>
      </c>
    </row>
    <row r="1603" spans="1:18" x14ac:dyDescent="0.25">
      <c r="A1603" s="10" t="s">
        <v>2179</v>
      </c>
      <c r="B1603" s="11">
        <v>126265</v>
      </c>
      <c r="C1603" s="11">
        <v>241021818</v>
      </c>
      <c r="D1603" s="11">
        <v>2499028747</v>
      </c>
      <c r="E1603" s="10" t="s">
        <v>2182</v>
      </c>
      <c r="F1603" s="10" t="s">
        <v>7</v>
      </c>
      <c r="G1603" s="10" t="s">
        <v>151</v>
      </c>
      <c r="H1603" s="11" t="s">
        <v>9</v>
      </c>
      <c r="I1603" s="12">
        <v>28992.44</v>
      </c>
      <c r="J1603" s="13">
        <v>0.85</v>
      </c>
      <c r="K1603" s="12">
        <v>24643.57</v>
      </c>
      <c r="L1603" s="11" t="s">
        <v>9</v>
      </c>
      <c r="M1603" s="14">
        <v>46050</v>
      </c>
      <c r="N1603" s="11" t="s">
        <v>22</v>
      </c>
      <c r="O1603" s="12">
        <v>24643.57</v>
      </c>
      <c r="P1603" s="13">
        <f>O1603/K1603</f>
        <v>1</v>
      </c>
      <c r="Q1603" s="15">
        <f>K1603-O1603</f>
        <v>0</v>
      </c>
      <c r="R1603" s="26" t="s">
        <v>2822</v>
      </c>
    </row>
    <row r="1604" spans="1:18" x14ac:dyDescent="0.25">
      <c r="A1604" s="10" t="s">
        <v>2187</v>
      </c>
      <c r="B1604" s="11">
        <v>125776</v>
      </c>
      <c r="C1604" s="11">
        <v>241017311</v>
      </c>
      <c r="D1604" s="11">
        <v>2499021500</v>
      </c>
      <c r="E1604" s="10" t="s">
        <v>2189</v>
      </c>
      <c r="F1604" s="10" t="s">
        <v>13</v>
      </c>
      <c r="G1604" s="10" t="s">
        <v>142</v>
      </c>
      <c r="H1604" s="11" t="s">
        <v>9</v>
      </c>
      <c r="I1604" s="12">
        <v>27000</v>
      </c>
      <c r="J1604" s="13">
        <v>0.6</v>
      </c>
      <c r="K1604" s="12">
        <v>16200</v>
      </c>
      <c r="L1604" s="11" t="s">
        <v>9</v>
      </c>
      <c r="M1604" s="14">
        <v>45958</v>
      </c>
      <c r="N1604" s="11" t="s">
        <v>10</v>
      </c>
      <c r="O1604" s="12">
        <v>0</v>
      </c>
      <c r="P1604" s="13">
        <f>O1604/K1604</f>
        <v>0</v>
      </c>
      <c r="Q1604" s="15">
        <f>K1604-O1604</f>
        <v>16200</v>
      </c>
      <c r="R1604" s="16" t="s">
        <v>2832</v>
      </c>
    </row>
    <row r="1605" spans="1:18" x14ac:dyDescent="0.25">
      <c r="A1605" s="10" t="s">
        <v>2187</v>
      </c>
      <c r="B1605" s="11">
        <v>125776</v>
      </c>
      <c r="C1605" s="11">
        <v>241017272</v>
      </c>
      <c r="D1605" s="11">
        <v>2499021457</v>
      </c>
      <c r="E1605" s="10" t="s">
        <v>2188</v>
      </c>
      <c r="F1605" s="10" t="s">
        <v>7</v>
      </c>
      <c r="G1605" s="10" t="s">
        <v>124</v>
      </c>
      <c r="H1605" s="11" t="s">
        <v>9</v>
      </c>
      <c r="I1605" s="12">
        <v>169982.97</v>
      </c>
      <c r="J1605" s="13">
        <v>0.6</v>
      </c>
      <c r="K1605" s="12">
        <v>101989.78</v>
      </c>
      <c r="L1605" s="11" t="s">
        <v>9</v>
      </c>
      <c r="M1605" s="14">
        <v>46050</v>
      </c>
      <c r="N1605" s="11" t="s">
        <v>22</v>
      </c>
      <c r="O1605" s="12">
        <v>101989.78</v>
      </c>
      <c r="P1605" s="13">
        <f>O1605/K1605</f>
        <v>1</v>
      </c>
      <c r="Q1605" s="15">
        <f>K1605-O1605</f>
        <v>0</v>
      </c>
      <c r="R1605" s="26" t="s">
        <v>2822</v>
      </c>
    </row>
    <row r="1606" spans="1:18" x14ac:dyDescent="0.25">
      <c r="A1606" s="10" t="s">
        <v>2184</v>
      </c>
      <c r="B1606" s="11">
        <v>125517</v>
      </c>
      <c r="C1606" s="11">
        <v>241034807</v>
      </c>
      <c r="D1606" s="11">
        <v>2499050483</v>
      </c>
      <c r="E1606" s="10" t="s">
        <v>173</v>
      </c>
      <c r="F1606" s="10" t="s">
        <v>13</v>
      </c>
      <c r="G1606" s="10" t="s">
        <v>158</v>
      </c>
      <c r="H1606" s="11" t="s">
        <v>9</v>
      </c>
      <c r="I1606" s="12">
        <v>2280</v>
      </c>
      <c r="J1606" s="13">
        <v>0.7</v>
      </c>
      <c r="K1606" s="12">
        <v>1596</v>
      </c>
      <c r="L1606" s="11" t="s">
        <v>9</v>
      </c>
      <c r="M1606" s="14">
        <v>45958</v>
      </c>
      <c r="N1606" s="11" t="s">
        <v>22</v>
      </c>
      <c r="O1606" s="12">
        <v>665</v>
      </c>
      <c r="P1606" s="13">
        <f>O1606/K1606</f>
        <v>0.41666666666666669</v>
      </c>
      <c r="Q1606" s="15">
        <f>K1606-O1606</f>
        <v>931</v>
      </c>
      <c r="R1606" s="26" t="s">
        <v>2822</v>
      </c>
    </row>
    <row r="1607" spans="1:18" x14ac:dyDescent="0.25">
      <c r="A1607" s="10" t="s">
        <v>2185</v>
      </c>
      <c r="B1607" s="11">
        <v>125518</v>
      </c>
      <c r="C1607" s="11">
        <v>241007567</v>
      </c>
      <c r="D1607" s="11">
        <v>2499021978</v>
      </c>
      <c r="E1607" s="10" t="s">
        <v>2186</v>
      </c>
      <c r="F1607" s="10" t="s">
        <v>13</v>
      </c>
      <c r="G1607" s="10" t="s">
        <v>1899</v>
      </c>
      <c r="H1607" s="11" t="s">
        <v>9</v>
      </c>
      <c r="I1607" s="12">
        <v>34778.160000000003</v>
      </c>
      <c r="J1607" s="13">
        <v>0.7</v>
      </c>
      <c r="K1607" s="12">
        <v>24344.71</v>
      </c>
      <c r="L1607" s="11" t="s">
        <v>9</v>
      </c>
      <c r="M1607" s="14">
        <v>45958</v>
      </c>
      <c r="N1607" s="11" t="s">
        <v>10</v>
      </c>
      <c r="O1607" s="12">
        <v>0</v>
      </c>
      <c r="P1607" s="13">
        <f>O1607/K1607</f>
        <v>0</v>
      </c>
      <c r="Q1607" s="15">
        <f>K1607-O1607</f>
        <v>24344.71</v>
      </c>
      <c r="R1607" s="16" t="s">
        <v>2832</v>
      </c>
    </row>
    <row r="1608" spans="1:18" x14ac:dyDescent="0.25">
      <c r="A1608" s="10" t="s">
        <v>2190</v>
      </c>
      <c r="B1608" s="11">
        <v>228367</v>
      </c>
      <c r="C1608" s="11">
        <v>241019336</v>
      </c>
      <c r="D1608" s="11">
        <v>2499024598</v>
      </c>
      <c r="E1608" s="10" t="s">
        <v>2191</v>
      </c>
      <c r="F1608" s="10" t="s">
        <v>13</v>
      </c>
      <c r="G1608" s="10" t="s">
        <v>14</v>
      </c>
      <c r="H1608" s="11" t="s">
        <v>9</v>
      </c>
      <c r="I1608" s="12">
        <v>13967.4</v>
      </c>
      <c r="J1608" s="13">
        <v>0.9</v>
      </c>
      <c r="K1608" s="12">
        <v>12570.66</v>
      </c>
      <c r="L1608" s="11" t="s">
        <v>9</v>
      </c>
      <c r="M1608" s="14">
        <v>45958</v>
      </c>
      <c r="N1608" s="11" t="s">
        <v>10</v>
      </c>
      <c r="O1608" s="12">
        <v>0</v>
      </c>
      <c r="P1608" s="13">
        <f>O1608/K1608</f>
        <v>0</v>
      </c>
      <c r="Q1608" s="15">
        <f>K1608-O1608</f>
        <v>12570.66</v>
      </c>
      <c r="R1608" s="16" t="s">
        <v>2832</v>
      </c>
    </row>
    <row r="1609" spans="1:18" x14ac:dyDescent="0.25">
      <c r="A1609" s="10" t="s">
        <v>2192</v>
      </c>
      <c r="B1609" s="11">
        <v>125429</v>
      </c>
      <c r="C1609" s="11">
        <v>241024284</v>
      </c>
      <c r="D1609" s="11">
        <v>2499032762</v>
      </c>
      <c r="E1609" s="10" t="s">
        <v>226</v>
      </c>
      <c r="F1609" s="10" t="s">
        <v>13</v>
      </c>
      <c r="G1609" s="10" t="s">
        <v>142</v>
      </c>
      <c r="H1609" s="11" t="s">
        <v>9</v>
      </c>
      <c r="I1609" s="12">
        <v>10740</v>
      </c>
      <c r="J1609" s="13">
        <v>0.6</v>
      </c>
      <c r="K1609" s="12">
        <v>6444</v>
      </c>
      <c r="L1609" s="11" t="s">
        <v>9</v>
      </c>
      <c r="M1609" s="14">
        <v>45958</v>
      </c>
      <c r="N1609" s="11" t="s">
        <v>10</v>
      </c>
      <c r="O1609" s="12">
        <v>0</v>
      </c>
      <c r="P1609" s="13">
        <f>O1609/K1609</f>
        <v>0</v>
      </c>
      <c r="Q1609" s="15">
        <f>K1609-O1609</f>
        <v>6444</v>
      </c>
      <c r="R1609" s="16" t="s">
        <v>2832</v>
      </c>
    </row>
    <row r="1610" spans="1:18" x14ac:dyDescent="0.25">
      <c r="A1610" s="10" t="s">
        <v>2192</v>
      </c>
      <c r="B1610" s="11">
        <v>125429</v>
      </c>
      <c r="C1610" s="11">
        <v>241029412</v>
      </c>
      <c r="D1610" s="11">
        <v>2499058804</v>
      </c>
      <c r="E1610" s="10" t="s">
        <v>722</v>
      </c>
      <c r="F1610" s="10" t="s">
        <v>67</v>
      </c>
      <c r="G1610" s="10" t="s">
        <v>124</v>
      </c>
      <c r="H1610" s="11" t="s">
        <v>9</v>
      </c>
      <c r="I1610" s="12">
        <v>2220</v>
      </c>
      <c r="J1610" s="13">
        <v>0.6</v>
      </c>
      <c r="K1610" s="12">
        <v>1332</v>
      </c>
      <c r="L1610" s="11" t="s">
        <v>9</v>
      </c>
      <c r="M1610" s="14">
        <v>45958</v>
      </c>
      <c r="N1610" s="11" t="s">
        <v>22</v>
      </c>
      <c r="O1610" s="12">
        <v>1332</v>
      </c>
      <c r="P1610" s="13">
        <f>O1610/K1610</f>
        <v>1</v>
      </c>
      <c r="Q1610" s="15">
        <f>K1610-O1610</f>
        <v>0</v>
      </c>
      <c r="R1610" s="26" t="s">
        <v>2822</v>
      </c>
    </row>
    <row r="1611" spans="1:18" x14ac:dyDescent="0.25">
      <c r="A1611" s="10" t="s">
        <v>2193</v>
      </c>
      <c r="B1611" s="11">
        <v>125418</v>
      </c>
      <c r="C1611" s="11">
        <v>241010776</v>
      </c>
      <c r="D1611" s="11">
        <v>2499011938</v>
      </c>
      <c r="E1611" s="10" t="s">
        <v>2194</v>
      </c>
      <c r="F1611" s="10" t="s">
        <v>13</v>
      </c>
      <c r="G1611" s="10" t="s">
        <v>372</v>
      </c>
      <c r="H1611" s="11" t="s">
        <v>9</v>
      </c>
      <c r="I1611" s="12">
        <v>9120</v>
      </c>
      <c r="J1611" s="13">
        <v>0.9</v>
      </c>
      <c r="K1611" s="12">
        <v>8208</v>
      </c>
      <c r="L1611" s="11" t="s">
        <v>9</v>
      </c>
      <c r="M1611" s="14">
        <v>45958</v>
      </c>
      <c r="N1611" s="11" t="s">
        <v>22</v>
      </c>
      <c r="O1611" s="12">
        <v>8208</v>
      </c>
      <c r="P1611" s="13">
        <f>O1611/K1611</f>
        <v>1</v>
      </c>
      <c r="Q1611" s="15">
        <f>K1611-O1611</f>
        <v>0</v>
      </c>
      <c r="R1611" s="26" t="s">
        <v>2822</v>
      </c>
    </row>
    <row r="1612" spans="1:18" x14ac:dyDescent="0.25">
      <c r="A1612" s="10" t="s">
        <v>2195</v>
      </c>
      <c r="B1612" s="11">
        <v>125419</v>
      </c>
      <c r="C1612" s="11">
        <v>241014924</v>
      </c>
      <c r="D1612" s="11">
        <v>2499018132</v>
      </c>
      <c r="E1612" s="10" t="s">
        <v>2196</v>
      </c>
      <c r="F1612" s="10" t="s">
        <v>13</v>
      </c>
      <c r="G1612" s="10" t="s">
        <v>14</v>
      </c>
      <c r="H1612" s="11" t="s">
        <v>9</v>
      </c>
      <c r="I1612" s="12">
        <v>778.8</v>
      </c>
      <c r="J1612" s="13">
        <v>0.9</v>
      </c>
      <c r="K1612" s="12">
        <v>700.92</v>
      </c>
      <c r="L1612" s="11" t="s">
        <v>9</v>
      </c>
      <c r="M1612" s="14">
        <v>45958</v>
      </c>
      <c r="N1612" s="11" t="s">
        <v>22</v>
      </c>
      <c r="O1612" s="12">
        <v>700.92</v>
      </c>
      <c r="P1612" s="13">
        <f>O1612/K1612</f>
        <v>1</v>
      </c>
      <c r="Q1612" s="15">
        <f>K1612-O1612</f>
        <v>0</v>
      </c>
      <c r="R1612" s="26" t="s">
        <v>2822</v>
      </c>
    </row>
    <row r="1613" spans="1:18" x14ac:dyDescent="0.25">
      <c r="A1613" s="10" t="s">
        <v>2197</v>
      </c>
      <c r="B1613" s="11">
        <v>126107</v>
      </c>
      <c r="C1613" s="11">
        <v>241026751</v>
      </c>
      <c r="D1613" s="11">
        <v>2499037134</v>
      </c>
      <c r="E1613" s="10" t="s">
        <v>389</v>
      </c>
      <c r="F1613" s="10" t="s">
        <v>13</v>
      </c>
      <c r="G1613" s="10" t="s">
        <v>341</v>
      </c>
      <c r="H1613" s="11" t="s">
        <v>9</v>
      </c>
      <c r="I1613" s="12">
        <v>12384</v>
      </c>
      <c r="J1613" s="13">
        <v>0.8</v>
      </c>
      <c r="K1613" s="12">
        <v>9907.2000000000007</v>
      </c>
      <c r="L1613" s="11" t="s">
        <v>9</v>
      </c>
      <c r="M1613" s="14">
        <v>45958</v>
      </c>
      <c r="N1613" s="11" t="s">
        <v>10</v>
      </c>
      <c r="O1613" s="12">
        <v>0</v>
      </c>
      <c r="P1613" s="13">
        <f>O1613/K1613</f>
        <v>0</v>
      </c>
      <c r="Q1613" s="15">
        <f>K1613-O1613</f>
        <v>9907.2000000000007</v>
      </c>
      <c r="R1613" s="16" t="s">
        <v>2832</v>
      </c>
    </row>
    <row r="1614" spans="1:18" x14ac:dyDescent="0.25">
      <c r="A1614" s="10" t="s">
        <v>2197</v>
      </c>
      <c r="B1614" s="11">
        <v>126107</v>
      </c>
      <c r="C1614" s="11">
        <v>241027204</v>
      </c>
      <c r="D1614" s="11">
        <v>2499037866</v>
      </c>
      <c r="E1614" s="10" t="s">
        <v>2198</v>
      </c>
      <c r="F1614" s="10" t="s">
        <v>13</v>
      </c>
      <c r="G1614" s="10" t="s">
        <v>809</v>
      </c>
      <c r="H1614" s="11" t="s">
        <v>9</v>
      </c>
      <c r="I1614" s="12">
        <v>3504</v>
      </c>
      <c r="J1614" s="13">
        <v>0.8</v>
      </c>
      <c r="K1614" s="12">
        <v>2803.2</v>
      </c>
      <c r="L1614" s="11" t="s">
        <v>9</v>
      </c>
      <c r="M1614" s="14">
        <v>45958</v>
      </c>
      <c r="N1614" s="11" t="s">
        <v>10</v>
      </c>
      <c r="O1614" s="12">
        <v>0</v>
      </c>
      <c r="P1614" s="13">
        <f>O1614/K1614</f>
        <v>0</v>
      </c>
      <c r="Q1614" s="15">
        <f>K1614-O1614</f>
        <v>2803.2</v>
      </c>
      <c r="R1614" s="16" t="s">
        <v>2832</v>
      </c>
    </row>
    <row r="1615" spans="1:18" x14ac:dyDescent="0.25">
      <c r="A1615" s="10" t="s">
        <v>2197</v>
      </c>
      <c r="B1615" s="11">
        <v>126107</v>
      </c>
      <c r="C1615" s="11">
        <v>241027231</v>
      </c>
      <c r="D1615" s="11">
        <v>2499037907</v>
      </c>
      <c r="E1615" s="10" t="s">
        <v>175</v>
      </c>
      <c r="F1615" s="10" t="s">
        <v>13</v>
      </c>
      <c r="G1615" s="10" t="s">
        <v>14</v>
      </c>
      <c r="H1615" s="11" t="s">
        <v>9</v>
      </c>
      <c r="I1615" s="12">
        <v>38880</v>
      </c>
      <c r="J1615" s="13">
        <v>0.8</v>
      </c>
      <c r="K1615" s="12">
        <v>31104</v>
      </c>
      <c r="L1615" s="11" t="s">
        <v>9</v>
      </c>
      <c r="M1615" s="14">
        <v>45958</v>
      </c>
      <c r="N1615" s="11" t="s">
        <v>10</v>
      </c>
      <c r="O1615" s="12">
        <v>0</v>
      </c>
      <c r="P1615" s="13">
        <f>O1615/K1615</f>
        <v>0</v>
      </c>
      <c r="Q1615" s="15">
        <f>K1615-O1615</f>
        <v>31104</v>
      </c>
      <c r="R1615" s="16" t="s">
        <v>2832</v>
      </c>
    </row>
    <row r="1616" spans="1:18" x14ac:dyDescent="0.25">
      <c r="A1616" s="10" t="s">
        <v>2197</v>
      </c>
      <c r="B1616" s="11">
        <v>126107</v>
      </c>
      <c r="C1616" s="11">
        <v>241027749</v>
      </c>
      <c r="D1616" s="11">
        <v>2499038804</v>
      </c>
      <c r="E1616" s="10" t="s">
        <v>2200</v>
      </c>
      <c r="F1616" s="10" t="s">
        <v>7</v>
      </c>
      <c r="G1616" s="10" t="s">
        <v>1131</v>
      </c>
      <c r="H1616" s="11" t="s">
        <v>9</v>
      </c>
      <c r="I1616" s="12">
        <v>589.20000000000005</v>
      </c>
      <c r="J1616" s="13">
        <v>0.8</v>
      </c>
      <c r="K1616" s="12">
        <v>471.36</v>
      </c>
      <c r="L1616" s="11" t="s">
        <v>9</v>
      </c>
      <c r="M1616" s="14">
        <v>46050</v>
      </c>
      <c r="N1616" s="11" t="s">
        <v>10</v>
      </c>
      <c r="O1616" s="12">
        <v>0</v>
      </c>
      <c r="P1616" s="13">
        <f>O1616/K1616</f>
        <v>0</v>
      </c>
      <c r="Q1616" s="15">
        <f>K1616-O1616</f>
        <v>471.36</v>
      </c>
      <c r="R1616" s="16" t="s">
        <v>2832</v>
      </c>
    </row>
    <row r="1617" spans="1:18" x14ac:dyDescent="0.25">
      <c r="A1617" s="10" t="s">
        <v>2197</v>
      </c>
      <c r="B1617" s="11">
        <v>126107</v>
      </c>
      <c r="C1617" s="11">
        <v>241027762</v>
      </c>
      <c r="D1617" s="11">
        <v>2499038814</v>
      </c>
      <c r="E1617" s="10" t="s">
        <v>2201</v>
      </c>
      <c r="F1617" s="10" t="s">
        <v>7</v>
      </c>
      <c r="G1617" s="10" t="s">
        <v>2202</v>
      </c>
      <c r="H1617" s="11" t="s">
        <v>9</v>
      </c>
      <c r="I1617" s="12">
        <v>11194.14</v>
      </c>
      <c r="J1617" s="13">
        <v>0.8</v>
      </c>
      <c r="K1617" s="12">
        <v>8955.31</v>
      </c>
      <c r="L1617" s="11" t="s">
        <v>9</v>
      </c>
      <c r="M1617" s="14">
        <v>46050</v>
      </c>
      <c r="N1617" s="11" t="s">
        <v>10</v>
      </c>
      <c r="O1617" s="12">
        <v>0</v>
      </c>
      <c r="P1617" s="13">
        <f>O1617/K1617</f>
        <v>0</v>
      </c>
      <c r="Q1617" s="15">
        <f>K1617-O1617</f>
        <v>8955.31</v>
      </c>
      <c r="R1617" s="16" t="s">
        <v>2832</v>
      </c>
    </row>
    <row r="1618" spans="1:18" x14ac:dyDescent="0.25">
      <c r="A1618" s="10" t="s">
        <v>2197</v>
      </c>
      <c r="B1618" s="11">
        <v>126107</v>
      </c>
      <c r="C1618" s="11">
        <v>241027609</v>
      </c>
      <c r="D1618" s="11">
        <v>2499038605</v>
      </c>
      <c r="E1618" s="10" t="s">
        <v>2199</v>
      </c>
      <c r="F1618" s="10" t="s">
        <v>7</v>
      </c>
      <c r="G1618" s="10" t="s">
        <v>8</v>
      </c>
      <c r="H1618" s="11" t="s">
        <v>9</v>
      </c>
      <c r="I1618" s="12">
        <v>54193.61</v>
      </c>
      <c r="J1618" s="13">
        <v>0.8</v>
      </c>
      <c r="K1618" s="12">
        <v>43354.89</v>
      </c>
      <c r="L1618" s="11" t="s">
        <v>9</v>
      </c>
      <c r="M1618" s="14">
        <v>46050</v>
      </c>
      <c r="N1618" s="11" t="s">
        <v>10</v>
      </c>
      <c r="O1618" s="12">
        <v>0</v>
      </c>
      <c r="P1618" s="13">
        <f>O1618/K1618</f>
        <v>0</v>
      </c>
      <c r="Q1618" s="15">
        <f>K1618-O1618</f>
        <v>43354.89</v>
      </c>
      <c r="R1618" s="16" t="s">
        <v>2832</v>
      </c>
    </row>
    <row r="1619" spans="1:18" x14ac:dyDescent="0.25">
      <c r="A1619" s="10" t="s">
        <v>2203</v>
      </c>
      <c r="B1619" s="11">
        <v>125930</v>
      </c>
      <c r="C1619" s="11">
        <v>241001272</v>
      </c>
      <c r="D1619" s="11">
        <v>2499000677</v>
      </c>
      <c r="E1619" s="10" t="s">
        <v>2204</v>
      </c>
      <c r="F1619" s="10" t="s">
        <v>13</v>
      </c>
      <c r="G1619" s="10" t="s">
        <v>115</v>
      </c>
      <c r="H1619" s="11" t="s">
        <v>9</v>
      </c>
      <c r="I1619" s="12">
        <v>1003.2</v>
      </c>
      <c r="J1619" s="13">
        <v>0.6</v>
      </c>
      <c r="K1619" s="12">
        <v>601.91999999999996</v>
      </c>
      <c r="L1619" s="11" t="s">
        <v>9</v>
      </c>
      <c r="M1619" s="14">
        <v>45958</v>
      </c>
      <c r="N1619" s="11" t="s">
        <v>22</v>
      </c>
      <c r="O1619" s="12">
        <v>601.91999999999996</v>
      </c>
      <c r="P1619" s="13">
        <f>O1619/K1619</f>
        <v>1</v>
      </c>
      <c r="Q1619" s="15">
        <f>K1619-O1619</f>
        <v>0</v>
      </c>
      <c r="R1619" s="26" t="s">
        <v>2822</v>
      </c>
    </row>
    <row r="1620" spans="1:18" x14ac:dyDescent="0.25">
      <c r="A1620" s="10" t="s">
        <v>2205</v>
      </c>
      <c r="B1620" s="11">
        <v>125189</v>
      </c>
      <c r="C1620" s="11">
        <v>241021035</v>
      </c>
      <c r="D1620" s="11">
        <v>2499027390</v>
      </c>
      <c r="E1620" s="10" t="s">
        <v>2206</v>
      </c>
      <c r="F1620" s="10" t="s">
        <v>13</v>
      </c>
      <c r="G1620" s="10" t="s">
        <v>60</v>
      </c>
      <c r="H1620" s="11" t="s">
        <v>9</v>
      </c>
      <c r="I1620" s="12">
        <v>112800</v>
      </c>
      <c r="J1620" s="13">
        <v>0.9</v>
      </c>
      <c r="K1620" s="12">
        <v>101520</v>
      </c>
      <c r="L1620" s="11" t="s">
        <v>9</v>
      </c>
      <c r="M1620" s="14">
        <v>45958</v>
      </c>
      <c r="N1620" s="11" t="s">
        <v>22</v>
      </c>
      <c r="O1620" s="12">
        <v>93060</v>
      </c>
      <c r="P1620" s="13">
        <f>O1620/K1620</f>
        <v>0.91666666666666663</v>
      </c>
      <c r="Q1620" s="15">
        <f>K1620-O1620</f>
        <v>8460</v>
      </c>
      <c r="R1620" s="26" t="s">
        <v>2822</v>
      </c>
    </row>
    <row r="1621" spans="1:18" x14ac:dyDescent="0.25">
      <c r="A1621" s="10" t="s">
        <v>2207</v>
      </c>
      <c r="B1621" s="11">
        <v>125890</v>
      </c>
      <c r="C1621" s="11">
        <v>241009125</v>
      </c>
      <c r="D1621" s="11">
        <v>2499009735</v>
      </c>
      <c r="E1621" s="10" t="s">
        <v>2208</v>
      </c>
      <c r="F1621" s="10" t="s">
        <v>13</v>
      </c>
      <c r="G1621" s="10" t="s">
        <v>121</v>
      </c>
      <c r="H1621" s="11" t="s">
        <v>9</v>
      </c>
      <c r="I1621" s="12">
        <v>1115.4000000000001</v>
      </c>
      <c r="J1621" s="13">
        <v>0.8</v>
      </c>
      <c r="K1621" s="12">
        <v>892.32</v>
      </c>
      <c r="L1621" s="11" t="s">
        <v>9</v>
      </c>
      <c r="M1621" s="14">
        <v>45958</v>
      </c>
      <c r="N1621" s="11" t="s">
        <v>22</v>
      </c>
      <c r="O1621" s="12">
        <v>892.32</v>
      </c>
      <c r="P1621" s="13">
        <f>O1621/K1621</f>
        <v>1</v>
      </c>
      <c r="Q1621" s="15">
        <f>K1621-O1621</f>
        <v>0</v>
      </c>
      <c r="R1621" s="26" t="s">
        <v>2822</v>
      </c>
    </row>
    <row r="1622" spans="1:18" x14ac:dyDescent="0.25">
      <c r="A1622" s="10" t="s">
        <v>2216</v>
      </c>
      <c r="B1622" s="11">
        <v>125396</v>
      </c>
      <c r="C1622" s="11">
        <v>241009672</v>
      </c>
      <c r="D1622" s="11">
        <v>2499010462</v>
      </c>
      <c r="E1622" s="10" t="s">
        <v>2217</v>
      </c>
      <c r="F1622" s="10" t="s">
        <v>13</v>
      </c>
      <c r="G1622" s="10" t="s">
        <v>14</v>
      </c>
      <c r="H1622" s="11" t="s">
        <v>9</v>
      </c>
      <c r="I1622" s="12">
        <v>41188.44</v>
      </c>
      <c r="J1622" s="13">
        <v>0.9</v>
      </c>
      <c r="K1622" s="12">
        <v>37069.599999999999</v>
      </c>
      <c r="L1622" s="11" t="s">
        <v>9</v>
      </c>
      <c r="M1622" s="14">
        <v>45958</v>
      </c>
      <c r="N1622" s="11" t="s">
        <v>10</v>
      </c>
      <c r="O1622" s="12">
        <v>0</v>
      </c>
      <c r="P1622" s="13">
        <f>O1622/K1622</f>
        <v>0</v>
      </c>
      <c r="Q1622" s="15">
        <f>K1622-O1622</f>
        <v>37069.599999999999</v>
      </c>
      <c r="R1622" s="16" t="s">
        <v>2832</v>
      </c>
    </row>
    <row r="1623" spans="1:18" x14ac:dyDescent="0.25">
      <c r="A1623" s="10" t="s">
        <v>2209</v>
      </c>
      <c r="B1623" s="11">
        <v>125481</v>
      </c>
      <c r="C1623" s="11">
        <v>241026696</v>
      </c>
      <c r="D1623" s="11">
        <v>2499037042</v>
      </c>
      <c r="E1623" s="10" t="s">
        <v>2210</v>
      </c>
      <c r="F1623" s="10" t="s">
        <v>7</v>
      </c>
      <c r="G1623" s="10" t="s">
        <v>18</v>
      </c>
      <c r="H1623" s="11" t="s">
        <v>9</v>
      </c>
      <c r="I1623" s="12">
        <v>41794</v>
      </c>
      <c r="J1623" s="13">
        <v>0.7</v>
      </c>
      <c r="K1623" s="12">
        <v>29255.8</v>
      </c>
      <c r="L1623" s="11" t="s">
        <v>9</v>
      </c>
      <c r="M1623" s="14">
        <v>46050</v>
      </c>
      <c r="N1623" s="11" t="s">
        <v>10</v>
      </c>
      <c r="O1623" s="12">
        <v>0</v>
      </c>
      <c r="P1623" s="13">
        <f>O1623/K1623</f>
        <v>0</v>
      </c>
      <c r="Q1623" s="15">
        <f>K1623-O1623</f>
        <v>29255.8</v>
      </c>
      <c r="R1623" s="16" t="s">
        <v>2832</v>
      </c>
    </row>
    <row r="1624" spans="1:18" x14ac:dyDescent="0.25">
      <c r="A1624" s="10" t="s">
        <v>2211</v>
      </c>
      <c r="B1624" s="11">
        <v>125998</v>
      </c>
      <c r="C1624" s="11">
        <v>241019405</v>
      </c>
      <c r="D1624" s="11">
        <v>2499024737</v>
      </c>
      <c r="E1624" s="10" t="s">
        <v>2214</v>
      </c>
      <c r="F1624" s="10" t="s">
        <v>64</v>
      </c>
      <c r="G1624" s="10" t="s">
        <v>124</v>
      </c>
      <c r="H1624" s="11" t="s">
        <v>9</v>
      </c>
      <c r="I1624" s="12">
        <v>12055.91</v>
      </c>
      <c r="J1624" s="13">
        <v>0.85</v>
      </c>
      <c r="K1624" s="12">
        <v>10247.52</v>
      </c>
      <c r="L1624" s="11" t="s">
        <v>9</v>
      </c>
      <c r="M1624" s="14">
        <v>46050</v>
      </c>
      <c r="N1624" s="11" t="s">
        <v>22</v>
      </c>
      <c r="O1624" s="12">
        <v>853.97</v>
      </c>
      <c r="P1624" s="13">
        <f>O1624/K1624</f>
        <v>8.3334309179196528E-2</v>
      </c>
      <c r="Q1624" s="15">
        <f>K1624-O1624</f>
        <v>9393.5500000000011</v>
      </c>
      <c r="R1624" s="26" t="s">
        <v>2822</v>
      </c>
    </row>
    <row r="1625" spans="1:18" x14ac:dyDescent="0.25">
      <c r="A1625" s="10" t="s">
        <v>2211</v>
      </c>
      <c r="B1625" s="11">
        <v>125998</v>
      </c>
      <c r="C1625" s="11">
        <v>241019405</v>
      </c>
      <c r="D1625" s="11">
        <v>2499058922</v>
      </c>
      <c r="E1625" s="10" t="s">
        <v>2215</v>
      </c>
      <c r="F1625" s="10" t="s">
        <v>64</v>
      </c>
      <c r="G1625" s="10" t="s">
        <v>124</v>
      </c>
      <c r="H1625" s="11" t="s">
        <v>9</v>
      </c>
      <c r="I1625" s="12">
        <v>11415.37</v>
      </c>
      <c r="J1625" s="13">
        <v>0.85</v>
      </c>
      <c r="K1625" s="12">
        <v>9703.06</v>
      </c>
      <c r="L1625" s="11" t="s">
        <v>9</v>
      </c>
      <c r="M1625" s="14">
        <v>46050</v>
      </c>
      <c r="N1625" s="11" t="s">
        <v>22</v>
      </c>
      <c r="O1625" s="12">
        <v>3234.36</v>
      </c>
      <c r="P1625" s="13">
        <f>O1625/K1625</f>
        <v>0.33333402040181143</v>
      </c>
      <c r="Q1625" s="15">
        <f>K1625-O1625</f>
        <v>6468.6999999999989</v>
      </c>
      <c r="R1625" s="26" t="s">
        <v>2822</v>
      </c>
    </row>
    <row r="1626" spans="1:18" x14ac:dyDescent="0.25">
      <c r="A1626" s="10" t="s">
        <v>2211</v>
      </c>
      <c r="B1626" s="11">
        <v>125998</v>
      </c>
      <c r="C1626" s="11">
        <v>241012622</v>
      </c>
      <c r="D1626" s="11">
        <v>2499014663</v>
      </c>
      <c r="E1626" s="10" t="s">
        <v>2213</v>
      </c>
      <c r="F1626" s="10" t="s">
        <v>13</v>
      </c>
      <c r="G1626" s="10" t="s">
        <v>14</v>
      </c>
      <c r="H1626" s="11" t="s">
        <v>9</v>
      </c>
      <c r="I1626" s="12">
        <v>15253.2</v>
      </c>
      <c r="J1626" s="13">
        <v>0.9</v>
      </c>
      <c r="K1626" s="12">
        <v>13727.88</v>
      </c>
      <c r="L1626" s="11" t="s">
        <v>9</v>
      </c>
      <c r="M1626" s="14">
        <v>45958</v>
      </c>
      <c r="N1626" s="11" t="s">
        <v>22</v>
      </c>
      <c r="O1626" s="12">
        <v>13727.88</v>
      </c>
      <c r="P1626" s="13">
        <f>O1626/K1626</f>
        <v>1</v>
      </c>
      <c r="Q1626" s="15">
        <f>K1626-O1626</f>
        <v>0</v>
      </c>
      <c r="R1626" s="26" t="s">
        <v>2822</v>
      </c>
    </row>
    <row r="1627" spans="1:18" x14ac:dyDescent="0.25">
      <c r="A1627" s="10" t="s">
        <v>2211</v>
      </c>
      <c r="B1627" s="11">
        <v>125998</v>
      </c>
      <c r="C1627" s="11">
        <v>241012622</v>
      </c>
      <c r="D1627" s="11">
        <v>2499014659</v>
      </c>
      <c r="E1627" s="10" t="s">
        <v>2212</v>
      </c>
      <c r="F1627" s="10" t="s">
        <v>13</v>
      </c>
      <c r="G1627" s="10" t="s">
        <v>14</v>
      </c>
      <c r="H1627" s="11" t="s">
        <v>9</v>
      </c>
      <c r="I1627" s="12">
        <v>13344</v>
      </c>
      <c r="J1627" s="13">
        <v>0.9</v>
      </c>
      <c r="K1627" s="12">
        <v>12009.6</v>
      </c>
      <c r="L1627" s="11" t="s">
        <v>9</v>
      </c>
      <c r="M1627" s="14">
        <v>45958</v>
      </c>
      <c r="N1627" s="11" t="s">
        <v>22</v>
      </c>
      <c r="O1627" s="12">
        <v>12009.6</v>
      </c>
      <c r="P1627" s="13">
        <f>O1627/K1627</f>
        <v>1</v>
      </c>
      <c r="Q1627" s="15">
        <f>K1627-O1627</f>
        <v>0</v>
      </c>
      <c r="R1627" s="26" t="s">
        <v>2822</v>
      </c>
    </row>
    <row r="1628" spans="1:18" x14ac:dyDescent="0.25">
      <c r="A1628" s="10" t="s">
        <v>2211</v>
      </c>
      <c r="B1628" s="11">
        <v>125998</v>
      </c>
      <c r="C1628" s="11">
        <v>241012622</v>
      </c>
      <c r="D1628" s="11">
        <v>2499014656</v>
      </c>
      <c r="E1628" s="10" t="s">
        <v>173</v>
      </c>
      <c r="F1628" s="10" t="s">
        <v>13</v>
      </c>
      <c r="G1628" s="10" t="s">
        <v>14</v>
      </c>
      <c r="H1628" s="11" t="s">
        <v>9</v>
      </c>
      <c r="I1628" s="12">
        <v>9990</v>
      </c>
      <c r="J1628" s="13">
        <v>0.9</v>
      </c>
      <c r="K1628" s="12">
        <v>8991</v>
      </c>
      <c r="L1628" s="11" t="s">
        <v>9</v>
      </c>
      <c r="M1628" s="14">
        <v>45958</v>
      </c>
      <c r="N1628" s="11" t="s">
        <v>22</v>
      </c>
      <c r="O1628" s="12">
        <v>8991</v>
      </c>
      <c r="P1628" s="13">
        <f>O1628/K1628</f>
        <v>1</v>
      </c>
      <c r="Q1628" s="15">
        <f>K1628-O1628</f>
        <v>0</v>
      </c>
      <c r="R1628" s="26" t="s">
        <v>2822</v>
      </c>
    </row>
    <row r="1629" spans="1:18" x14ac:dyDescent="0.25">
      <c r="A1629" s="10" t="s">
        <v>2211</v>
      </c>
      <c r="B1629" s="11">
        <v>125998</v>
      </c>
      <c r="C1629" s="11">
        <v>241019405</v>
      </c>
      <c r="D1629" s="11">
        <v>2499024697</v>
      </c>
      <c r="E1629" s="10" t="s">
        <v>1665</v>
      </c>
      <c r="F1629" s="10" t="s">
        <v>7</v>
      </c>
      <c r="G1629" s="10" t="s">
        <v>124</v>
      </c>
      <c r="H1629" s="11" t="s">
        <v>9</v>
      </c>
      <c r="I1629" s="12">
        <v>81164.19</v>
      </c>
      <c r="J1629" s="13">
        <v>0.85</v>
      </c>
      <c r="K1629" s="12">
        <v>68989.56</v>
      </c>
      <c r="L1629" s="11" t="s">
        <v>9</v>
      </c>
      <c r="M1629" s="14">
        <v>46050</v>
      </c>
      <c r="N1629" s="11" t="s">
        <v>22</v>
      </c>
      <c r="O1629" s="12">
        <v>68989.56</v>
      </c>
      <c r="P1629" s="13">
        <f>O1629/K1629</f>
        <v>1</v>
      </c>
      <c r="Q1629" s="15">
        <f>K1629-O1629</f>
        <v>0</v>
      </c>
      <c r="R1629" s="26" t="s">
        <v>2822</v>
      </c>
    </row>
    <row r="1630" spans="1:18" x14ac:dyDescent="0.25">
      <c r="A1630" s="10" t="s">
        <v>2211</v>
      </c>
      <c r="B1630" s="11">
        <v>125998</v>
      </c>
      <c r="C1630" s="11">
        <v>241019405</v>
      </c>
      <c r="D1630" s="11">
        <v>2499024722</v>
      </c>
      <c r="E1630" s="10" t="s">
        <v>70</v>
      </c>
      <c r="F1630" s="10" t="s">
        <v>7</v>
      </c>
      <c r="G1630" s="10" t="s">
        <v>124</v>
      </c>
      <c r="H1630" s="11" t="s">
        <v>9</v>
      </c>
      <c r="I1630" s="12">
        <v>27727.78</v>
      </c>
      <c r="J1630" s="13">
        <v>0.85</v>
      </c>
      <c r="K1630" s="12">
        <v>23568.61</v>
      </c>
      <c r="L1630" s="11" t="s">
        <v>9</v>
      </c>
      <c r="M1630" s="14">
        <v>46050</v>
      </c>
      <c r="N1630" s="11" t="s">
        <v>22</v>
      </c>
      <c r="O1630" s="12">
        <v>23568.61</v>
      </c>
      <c r="P1630" s="13">
        <f>O1630/K1630</f>
        <v>1</v>
      </c>
      <c r="Q1630" s="15">
        <f>K1630-O1630</f>
        <v>0</v>
      </c>
      <c r="R1630" s="26" t="s">
        <v>2822</v>
      </c>
    </row>
    <row r="1631" spans="1:18" x14ac:dyDescent="0.25">
      <c r="A1631" s="10" t="s">
        <v>2218</v>
      </c>
      <c r="B1631" s="11">
        <v>125608</v>
      </c>
      <c r="C1631" s="11">
        <v>241022176</v>
      </c>
      <c r="D1631" s="11">
        <v>2499029320</v>
      </c>
      <c r="E1631" s="10" t="s">
        <v>2219</v>
      </c>
      <c r="F1631" s="10" t="s">
        <v>13</v>
      </c>
      <c r="G1631" s="10" t="s">
        <v>2220</v>
      </c>
      <c r="H1631" s="11" t="s">
        <v>9</v>
      </c>
      <c r="I1631" s="12">
        <v>600</v>
      </c>
      <c r="J1631" s="13">
        <v>0.8</v>
      </c>
      <c r="K1631" s="12">
        <v>480</v>
      </c>
      <c r="L1631" s="11" t="s">
        <v>9</v>
      </c>
      <c r="M1631" s="14">
        <v>45958</v>
      </c>
      <c r="N1631" s="11" t="s">
        <v>10</v>
      </c>
      <c r="O1631" s="12">
        <v>0</v>
      </c>
      <c r="P1631" s="13">
        <f>O1631/K1631</f>
        <v>0</v>
      </c>
      <c r="Q1631" s="15">
        <f>K1631-O1631</f>
        <v>480</v>
      </c>
      <c r="R1631" s="16" t="s">
        <v>2832</v>
      </c>
    </row>
    <row r="1632" spans="1:18" x14ac:dyDescent="0.25">
      <c r="A1632" s="10" t="s">
        <v>2221</v>
      </c>
      <c r="B1632" s="11">
        <v>17030085</v>
      </c>
      <c r="C1632" s="11">
        <v>241035033</v>
      </c>
      <c r="D1632" s="11">
        <v>2499050791</v>
      </c>
      <c r="E1632" s="10" t="s">
        <v>2224</v>
      </c>
      <c r="F1632" s="10" t="s">
        <v>7</v>
      </c>
      <c r="G1632" s="10" t="s">
        <v>949</v>
      </c>
      <c r="H1632" s="11" t="s">
        <v>9</v>
      </c>
      <c r="I1632" s="12">
        <v>15539.68</v>
      </c>
      <c r="J1632" s="13">
        <v>0.85</v>
      </c>
      <c r="K1632" s="12">
        <v>13208.73</v>
      </c>
      <c r="L1632" s="11" t="s">
        <v>9</v>
      </c>
      <c r="M1632" s="14">
        <v>46050</v>
      </c>
      <c r="N1632" s="11" t="s">
        <v>10</v>
      </c>
      <c r="O1632" s="12">
        <v>0</v>
      </c>
      <c r="P1632" s="13">
        <f>O1632/K1632</f>
        <v>0</v>
      </c>
      <c r="Q1632" s="15">
        <f>K1632-O1632</f>
        <v>13208.73</v>
      </c>
      <c r="R1632" s="16" t="s">
        <v>2832</v>
      </c>
    </row>
    <row r="1633" spans="1:18" x14ac:dyDescent="0.25">
      <c r="A1633" s="10" t="s">
        <v>2221</v>
      </c>
      <c r="B1633" s="11">
        <v>17030085</v>
      </c>
      <c r="C1633" s="11">
        <v>241026858</v>
      </c>
      <c r="D1633" s="11">
        <v>2499037240</v>
      </c>
      <c r="E1633" s="10" t="s">
        <v>2222</v>
      </c>
      <c r="F1633" s="10" t="s">
        <v>13</v>
      </c>
      <c r="G1633" s="10" t="s">
        <v>957</v>
      </c>
      <c r="H1633" s="11" t="s">
        <v>9</v>
      </c>
      <c r="I1633" s="12">
        <v>5100</v>
      </c>
      <c r="J1633" s="13">
        <v>0.9</v>
      </c>
      <c r="K1633" s="12">
        <v>4590</v>
      </c>
      <c r="L1633" s="11" t="s">
        <v>9</v>
      </c>
      <c r="M1633" s="14">
        <v>45958</v>
      </c>
      <c r="N1633" s="11" t="s">
        <v>22</v>
      </c>
      <c r="O1633" s="12">
        <v>4590</v>
      </c>
      <c r="P1633" s="13">
        <f>O1633/K1633</f>
        <v>1</v>
      </c>
      <c r="Q1633" s="15">
        <f>K1633-O1633</f>
        <v>0</v>
      </c>
      <c r="R1633" s="26" t="s">
        <v>2822</v>
      </c>
    </row>
    <row r="1634" spans="1:18" x14ac:dyDescent="0.25">
      <c r="A1634" s="10" t="s">
        <v>2221</v>
      </c>
      <c r="B1634" s="11">
        <v>17030085</v>
      </c>
      <c r="C1634" s="11">
        <v>241026953</v>
      </c>
      <c r="D1634" s="11">
        <v>2499037415</v>
      </c>
      <c r="E1634" s="10" t="s">
        <v>2223</v>
      </c>
      <c r="F1634" s="10" t="s">
        <v>13</v>
      </c>
      <c r="G1634" s="10" t="s">
        <v>957</v>
      </c>
      <c r="H1634" s="11" t="s">
        <v>9</v>
      </c>
      <c r="I1634" s="12">
        <v>4500</v>
      </c>
      <c r="J1634" s="13">
        <v>0.9</v>
      </c>
      <c r="K1634" s="12">
        <v>4050</v>
      </c>
      <c r="L1634" s="11" t="s">
        <v>9</v>
      </c>
      <c r="M1634" s="14">
        <v>45958</v>
      </c>
      <c r="N1634" s="11" t="s">
        <v>22</v>
      </c>
      <c r="O1634" s="12">
        <v>4050</v>
      </c>
      <c r="P1634" s="13">
        <f>O1634/K1634</f>
        <v>1</v>
      </c>
      <c r="Q1634" s="15">
        <f>K1634-O1634</f>
        <v>0</v>
      </c>
      <c r="R1634" s="26" t="s">
        <v>2822</v>
      </c>
    </row>
    <row r="1635" spans="1:18" x14ac:dyDescent="0.25">
      <c r="A1635" s="10" t="s">
        <v>2225</v>
      </c>
      <c r="B1635" s="11">
        <v>209923</v>
      </c>
      <c r="C1635" s="11">
        <v>241005622</v>
      </c>
      <c r="D1635" s="11">
        <v>2499005388</v>
      </c>
      <c r="E1635" s="10" t="s">
        <v>2227</v>
      </c>
      <c r="F1635" s="10" t="s">
        <v>13</v>
      </c>
      <c r="G1635" s="10" t="s">
        <v>121</v>
      </c>
      <c r="H1635" s="11" t="s">
        <v>9</v>
      </c>
      <c r="I1635" s="12">
        <v>18720</v>
      </c>
      <c r="J1635" s="13">
        <v>0.9</v>
      </c>
      <c r="K1635" s="12">
        <v>16848</v>
      </c>
      <c r="L1635" s="11" t="s">
        <v>9</v>
      </c>
      <c r="M1635" s="14">
        <v>45958</v>
      </c>
      <c r="N1635" s="11" t="s">
        <v>22</v>
      </c>
      <c r="O1635" s="12">
        <v>16848</v>
      </c>
      <c r="P1635" s="13">
        <f>O1635/K1635</f>
        <v>1</v>
      </c>
      <c r="Q1635" s="15">
        <f>K1635-O1635</f>
        <v>0</v>
      </c>
      <c r="R1635" s="26" t="s">
        <v>2822</v>
      </c>
    </row>
    <row r="1636" spans="1:18" x14ac:dyDescent="0.25">
      <c r="A1636" s="10" t="s">
        <v>2225</v>
      </c>
      <c r="B1636" s="11">
        <v>209923</v>
      </c>
      <c r="C1636" s="11">
        <v>241005622</v>
      </c>
      <c r="D1636" s="11">
        <v>2499005392</v>
      </c>
      <c r="E1636" s="10" t="s">
        <v>2228</v>
      </c>
      <c r="F1636" s="10" t="s">
        <v>13</v>
      </c>
      <c r="G1636" s="10" t="s">
        <v>121</v>
      </c>
      <c r="H1636" s="11" t="s">
        <v>9</v>
      </c>
      <c r="I1636" s="12">
        <v>18720</v>
      </c>
      <c r="J1636" s="13">
        <v>0.9</v>
      </c>
      <c r="K1636" s="12">
        <v>16848</v>
      </c>
      <c r="L1636" s="11" t="s">
        <v>9</v>
      </c>
      <c r="M1636" s="14">
        <v>45958</v>
      </c>
      <c r="N1636" s="11" t="s">
        <v>22</v>
      </c>
      <c r="O1636" s="12">
        <v>16848</v>
      </c>
      <c r="P1636" s="13">
        <f>O1636/K1636</f>
        <v>1</v>
      </c>
      <c r="Q1636" s="15">
        <f>K1636-O1636</f>
        <v>0</v>
      </c>
      <c r="R1636" s="26" t="s">
        <v>2822</v>
      </c>
    </row>
    <row r="1637" spans="1:18" x14ac:dyDescent="0.25">
      <c r="A1637" s="10" t="s">
        <v>2225</v>
      </c>
      <c r="B1637" s="11">
        <v>209923</v>
      </c>
      <c r="C1637" s="11">
        <v>241005622</v>
      </c>
      <c r="D1637" s="11">
        <v>2499005378</v>
      </c>
      <c r="E1637" s="10" t="s">
        <v>2226</v>
      </c>
      <c r="F1637" s="10" t="s">
        <v>13</v>
      </c>
      <c r="G1637" s="10" t="s">
        <v>121</v>
      </c>
      <c r="H1637" s="11" t="s">
        <v>9</v>
      </c>
      <c r="I1637" s="12">
        <v>14040</v>
      </c>
      <c r="J1637" s="13">
        <v>0.9</v>
      </c>
      <c r="K1637" s="12">
        <v>12636</v>
      </c>
      <c r="L1637" s="11" t="s">
        <v>9</v>
      </c>
      <c r="M1637" s="14">
        <v>45958</v>
      </c>
      <c r="N1637" s="11" t="s">
        <v>22</v>
      </c>
      <c r="O1637" s="12">
        <v>12636</v>
      </c>
      <c r="P1637" s="13">
        <f>O1637/K1637</f>
        <v>1</v>
      </c>
      <c r="Q1637" s="15">
        <f>K1637-O1637</f>
        <v>0</v>
      </c>
      <c r="R1637" s="26" t="s">
        <v>2822</v>
      </c>
    </row>
    <row r="1638" spans="1:18" x14ac:dyDescent="0.25">
      <c r="A1638" s="10" t="s">
        <v>2229</v>
      </c>
      <c r="B1638" s="11">
        <v>125196</v>
      </c>
      <c r="C1638" s="11">
        <v>241032887</v>
      </c>
      <c r="D1638" s="11">
        <v>2499047305</v>
      </c>
      <c r="E1638" s="10" t="s">
        <v>2230</v>
      </c>
      <c r="F1638" s="10" t="s">
        <v>13</v>
      </c>
      <c r="G1638" s="10" t="s">
        <v>359</v>
      </c>
      <c r="H1638" s="11" t="s">
        <v>9</v>
      </c>
      <c r="I1638" s="12">
        <v>4500</v>
      </c>
      <c r="J1638" s="13">
        <v>0.9</v>
      </c>
      <c r="K1638" s="12">
        <v>4050</v>
      </c>
      <c r="L1638" s="11" t="s">
        <v>9</v>
      </c>
      <c r="M1638" s="14">
        <v>45958</v>
      </c>
      <c r="N1638" s="11" t="s">
        <v>10</v>
      </c>
      <c r="O1638" s="12">
        <v>0</v>
      </c>
      <c r="P1638" s="13">
        <f>O1638/K1638</f>
        <v>0</v>
      </c>
      <c r="Q1638" s="15">
        <f>K1638-O1638</f>
        <v>4050</v>
      </c>
      <c r="R1638" s="16" t="s">
        <v>2832</v>
      </c>
    </row>
    <row r="1639" spans="1:18" x14ac:dyDescent="0.25">
      <c r="A1639" s="10" t="s">
        <v>2231</v>
      </c>
      <c r="B1639" s="11">
        <v>126133</v>
      </c>
      <c r="C1639" s="11">
        <v>241005280</v>
      </c>
      <c r="D1639" s="11">
        <v>2499004924</v>
      </c>
      <c r="E1639" s="10" t="s">
        <v>2232</v>
      </c>
      <c r="F1639" s="10" t="s">
        <v>13</v>
      </c>
      <c r="G1639" s="10" t="s">
        <v>21</v>
      </c>
      <c r="H1639" s="11" t="s">
        <v>9</v>
      </c>
      <c r="I1639" s="12">
        <v>6586.56</v>
      </c>
      <c r="J1639" s="13">
        <v>0.4</v>
      </c>
      <c r="K1639" s="12">
        <v>2634.62</v>
      </c>
      <c r="L1639" s="11" t="s">
        <v>9</v>
      </c>
      <c r="M1639" s="14">
        <v>45958</v>
      </c>
      <c r="N1639" s="11" t="s">
        <v>22</v>
      </c>
      <c r="O1639" s="12">
        <v>2105.3000000000002</v>
      </c>
      <c r="P1639" s="13">
        <f>O1639/K1639</f>
        <v>0.79909057093622615</v>
      </c>
      <c r="Q1639" s="15">
        <f>K1639-O1639</f>
        <v>529.31999999999971</v>
      </c>
      <c r="R1639" s="26" t="s">
        <v>2822</v>
      </c>
    </row>
    <row r="1640" spans="1:18" x14ac:dyDescent="0.25">
      <c r="A1640" s="10" t="s">
        <v>2231</v>
      </c>
      <c r="B1640" s="11">
        <v>126133</v>
      </c>
      <c r="C1640" s="11">
        <v>241005280</v>
      </c>
      <c r="D1640" s="11">
        <v>2499004928</v>
      </c>
      <c r="E1640" s="10" t="s">
        <v>2233</v>
      </c>
      <c r="F1640" s="10" t="s">
        <v>13</v>
      </c>
      <c r="G1640" s="10" t="s">
        <v>21</v>
      </c>
      <c r="H1640" s="11" t="s">
        <v>9</v>
      </c>
      <c r="I1640" s="12">
        <v>49021.32</v>
      </c>
      <c r="J1640" s="13">
        <v>0.4</v>
      </c>
      <c r="K1640" s="12">
        <v>19608.53</v>
      </c>
      <c r="L1640" s="11" t="s">
        <v>9</v>
      </c>
      <c r="M1640" s="14">
        <v>45958</v>
      </c>
      <c r="N1640" s="11" t="s">
        <v>22</v>
      </c>
      <c r="O1640" s="12">
        <v>16340.6</v>
      </c>
      <c r="P1640" s="13">
        <f>O1640/K1640</f>
        <v>0.83334140805047607</v>
      </c>
      <c r="Q1640" s="15">
        <f>K1640-O1640</f>
        <v>3267.9299999999985</v>
      </c>
      <c r="R1640" s="26" t="s">
        <v>2822</v>
      </c>
    </row>
    <row r="1641" spans="1:18" x14ac:dyDescent="0.25">
      <c r="A1641" s="10" t="s">
        <v>2234</v>
      </c>
      <c r="B1641" s="11">
        <v>232448</v>
      </c>
      <c r="C1641" s="11">
        <v>241020997</v>
      </c>
      <c r="D1641" s="11">
        <v>2499027345</v>
      </c>
      <c r="E1641" s="10" t="s">
        <v>1603</v>
      </c>
      <c r="F1641" s="10" t="s">
        <v>13</v>
      </c>
      <c r="G1641" s="10" t="s">
        <v>21</v>
      </c>
      <c r="H1641" s="11" t="s">
        <v>9</v>
      </c>
      <c r="I1641" s="12">
        <v>13860</v>
      </c>
      <c r="J1641" s="13">
        <v>0.9</v>
      </c>
      <c r="K1641" s="12">
        <v>12474</v>
      </c>
      <c r="L1641" s="11" t="s">
        <v>9</v>
      </c>
      <c r="M1641" s="14">
        <v>45958</v>
      </c>
      <c r="N1641" s="11" t="s">
        <v>10</v>
      </c>
      <c r="O1641" s="12">
        <v>0</v>
      </c>
      <c r="P1641" s="13">
        <f>O1641/K1641</f>
        <v>0</v>
      </c>
      <c r="Q1641" s="15">
        <f>K1641-O1641</f>
        <v>12474</v>
      </c>
      <c r="R1641" s="16" t="s">
        <v>2832</v>
      </c>
    </row>
    <row r="1642" spans="1:18" x14ac:dyDescent="0.25">
      <c r="A1642" s="17" t="s">
        <v>2235</v>
      </c>
      <c r="B1642" s="18">
        <v>21146</v>
      </c>
      <c r="C1642" s="18">
        <v>241010838</v>
      </c>
      <c r="D1642" s="18">
        <v>2499022342</v>
      </c>
      <c r="E1642" s="17" t="s">
        <v>2236</v>
      </c>
      <c r="F1642" s="17" t="s">
        <v>13</v>
      </c>
      <c r="G1642" s="17" t="s">
        <v>14</v>
      </c>
      <c r="H1642" s="18" t="s">
        <v>9</v>
      </c>
      <c r="I1642" s="19">
        <v>3044.15</v>
      </c>
      <c r="J1642" s="20">
        <v>0.4</v>
      </c>
      <c r="K1642" s="19">
        <v>1217.6600000000001</v>
      </c>
      <c r="L1642" s="18" t="s">
        <v>9</v>
      </c>
      <c r="M1642" s="21">
        <v>46050</v>
      </c>
      <c r="N1642" s="18" t="s">
        <v>118</v>
      </c>
      <c r="O1642" s="19">
        <v>487.06</v>
      </c>
      <c r="P1642" s="20">
        <f>O1642/K1642</f>
        <v>0.39999671501075834</v>
      </c>
      <c r="Q1642" s="22">
        <f>K1642-O1642</f>
        <v>730.60000000000014</v>
      </c>
      <c r="R1642" s="24" t="s">
        <v>2836</v>
      </c>
    </row>
    <row r="1643" spans="1:18" x14ac:dyDescent="0.25">
      <c r="A1643" s="10" t="s">
        <v>2238</v>
      </c>
      <c r="B1643" s="11">
        <v>125936</v>
      </c>
      <c r="C1643" s="11">
        <v>241027548</v>
      </c>
      <c r="D1643" s="11">
        <v>2499038503</v>
      </c>
      <c r="E1643" s="10" t="s">
        <v>2240</v>
      </c>
      <c r="F1643" s="10" t="s">
        <v>13</v>
      </c>
      <c r="G1643" s="10" t="s">
        <v>260</v>
      </c>
      <c r="H1643" s="11" t="s">
        <v>9</v>
      </c>
      <c r="I1643" s="12">
        <v>12000</v>
      </c>
      <c r="J1643" s="13">
        <v>0.6</v>
      </c>
      <c r="K1643" s="12">
        <v>7200</v>
      </c>
      <c r="L1643" s="11" t="s">
        <v>9</v>
      </c>
      <c r="M1643" s="14">
        <v>45958</v>
      </c>
      <c r="N1643" s="11" t="s">
        <v>22</v>
      </c>
      <c r="O1643" s="12">
        <v>5400</v>
      </c>
      <c r="P1643" s="13">
        <f>O1643/K1643</f>
        <v>0.75</v>
      </c>
      <c r="Q1643" s="15">
        <f>K1643-O1643</f>
        <v>1800</v>
      </c>
      <c r="R1643" s="26" t="s">
        <v>2822</v>
      </c>
    </row>
    <row r="1644" spans="1:18" x14ac:dyDescent="0.25">
      <c r="A1644" s="10" t="s">
        <v>2238</v>
      </c>
      <c r="B1644" s="11">
        <v>125936</v>
      </c>
      <c r="C1644" s="11">
        <v>241008092</v>
      </c>
      <c r="D1644" s="11">
        <v>2499008275</v>
      </c>
      <c r="E1644" s="10" t="s">
        <v>2239</v>
      </c>
      <c r="F1644" s="10" t="s">
        <v>13</v>
      </c>
      <c r="G1644" s="10" t="s">
        <v>121</v>
      </c>
      <c r="H1644" s="11" t="s">
        <v>9</v>
      </c>
      <c r="I1644" s="12">
        <v>18270</v>
      </c>
      <c r="J1644" s="13">
        <v>0.6</v>
      </c>
      <c r="K1644" s="12">
        <v>10962</v>
      </c>
      <c r="L1644" s="11" t="s">
        <v>9</v>
      </c>
      <c r="M1644" s="14">
        <v>45958</v>
      </c>
      <c r="N1644" s="11" t="s">
        <v>22</v>
      </c>
      <c r="O1644" s="12">
        <v>10440</v>
      </c>
      <c r="P1644" s="13">
        <f>O1644/K1644</f>
        <v>0.95238095238095233</v>
      </c>
      <c r="Q1644" s="15">
        <f>K1644-O1644</f>
        <v>522</v>
      </c>
      <c r="R1644" s="26" t="s">
        <v>2822</v>
      </c>
    </row>
    <row r="1645" spans="1:18" x14ac:dyDescent="0.25">
      <c r="A1645" s="10" t="s">
        <v>2237</v>
      </c>
      <c r="B1645" s="11">
        <v>125347</v>
      </c>
      <c r="C1645" s="11">
        <v>241018909</v>
      </c>
      <c r="D1645" s="11">
        <v>2499024022</v>
      </c>
      <c r="E1645" s="10" t="s">
        <v>175</v>
      </c>
      <c r="F1645" s="10" t="s">
        <v>13</v>
      </c>
      <c r="G1645" s="10" t="s">
        <v>14</v>
      </c>
      <c r="H1645" s="11" t="s">
        <v>9</v>
      </c>
      <c r="I1645" s="12">
        <v>11520</v>
      </c>
      <c r="J1645" s="13">
        <v>0.8</v>
      </c>
      <c r="K1645" s="12">
        <v>9216</v>
      </c>
      <c r="L1645" s="11" t="s">
        <v>9</v>
      </c>
      <c r="M1645" s="14">
        <v>45958</v>
      </c>
      <c r="N1645" s="11" t="s">
        <v>10</v>
      </c>
      <c r="O1645" s="12">
        <v>0</v>
      </c>
      <c r="P1645" s="13">
        <f>O1645/K1645</f>
        <v>0</v>
      </c>
      <c r="Q1645" s="15">
        <f>K1645-O1645</f>
        <v>9216</v>
      </c>
      <c r="R1645" s="16" t="s">
        <v>2832</v>
      </c>
    </row>
    <row r="1646" spans="1:18" x14ac:dyDescent="0.25">
      <c r="A1646" s="10" t="s">
        <v>2241</v>
      </c>
      <c r="B1646" s="11">
        <v>16057622</v>
      </c>
      <c r="C1646" s="11">
        <v>241003670</v>
      </c>
      <c r="D1646" s="11">
        <v>2499003240</v>
      </c>
      <c r="E1646" s="10" t="s">
        <v>2242</v>
      </c>
      <c r="F1646" s="10" t="s">
        <v>13</v>
      </c>
      <c r="G1646" s="10" t="s">
        <v>14</v>
      </c>
      <c r="H1646" s="11" t="s">
        <v>9</v>
      </c>
      <c r="I1646" s="12">
        <v>82800</v>
      </c>
      <c r="J1646" s="13">
        <v>0.9</v>
      </c>
      <c r="K1646" s="12">
        <v>74520</v>
      </c>
      <c r="L1646" s="11" t="s">
        <v>9</v>
      </c>
      <c r="M1646" s="14">
        <v>45958</v>
      </c>
      <c r="N1646" s="11" t="s">
        <v>22</v>
      </c>
      <c r="O1646" s="12">
        <v>74250</v>
      </c>
      <c r="P1646" s="13">
        <f>O1646/K1646</f>
        <v>0.99637681159420288</v>
      </c>
      <c r="Q1646" s="15">
        <f>K1646-O1646</f>
        <v>270</v>
      </c>
      <c r="R1646" s="26" t="s">
        <v>2822</v>
      </c>
    </row>
    <row r="1647" spans="1:18" x14ac:dyDescent="0.25">
      <c r="A1647" s="10" t="s">
        <v>2241</v>
      </c>
      <c r="B1647" s="11">
        <v>16057622</v>
      </c>
      <c r="C1647" s="11">
        <v>241028988</v>
      </c>
      <c r="D1647" s="11">
        <v>2499040843</v>
      </c>
      <c r="E1647" s="10" t="s">
        <v>2243</v>
      </c>
      <c r="F1647" s="10" t="s">
        <v>13</v>
      </c>
      <c r="G1647" s="10" t="s">
        <v>14</v>
      </c>
      <c r="H1647" s="11" t="s">
        <v>9</v>
      </c>
      <c r="I1647" s="12">
        <v>5098.8</v>
      </c>
      <c r="J1647" s="13">
        <v>0.9</v>
      </c>
      <c r="K1647" s="12">
        <v>4588.92</v>
      </c>
      <c r="L1647" s="11" t="s">
        <v>9</v>
      </c>
      <c r="M1647" s="14">
        <v>45958</v>
      </c>
      <c r="N1647" s="11" t="s">
        <v>22</v>
      </c>
      <c r="O1647" s="12">
        <v>4588.92</v>
      </c>
      <c r="P1647" s="13">
        <f>O1647/K1647</f>
        <v>1</v>
      </c>
      <c r="Q1647" s="15">
        <f>K1647-O1647</f>
        <v>0</v>
      </c>
      <c r="R1647" s="26" t="s">
        <v>2822</v>
      </c>
    </row>
    <row r="1648" spans="1:18" x14ac:dyDescent="0.25">
      <c r="A1648" s="10" t="s">
        <v>2241</v>
      </c>
      <c r="B1648" s="11">
        <v>16057622</v>
      </c>
      <c r="C1648" s="11">
        <v>241029293</v>
      </c>
      <c r="D1648" s="11">
        <v>2499041640</v>
      </c>
      <c r="E1648" s="10" t="s">
        <v>2244</v>
      </c>
      <c r="F1648" s="10" t="s">
        <v>7</v>
      </c>
      <c r="G1648" s="10" t="s">
        <v>8</v>
      </c>
      <c r="H1648" s="11" t="s">
        <v>9</v>
      </c>
      <c r="I1648" s="12">
        <v>3427.84</v>
      </c>
      <c r="J1648" s="13">
        <v>0.85</v>
      </c>
      <c r="K1648" s="12">
        <v>2913.66</v>
      </c>
      <c r="L1648" s="11" t="s">
        <v>9</v>
      </c>
      <c r="M1648" s="14">
        <v>46050</v>
      </c>
      <c r="N1648" s="11" t="s">
        <v>22</v>
      </c>
      <c r="O1648" s="12">
        <v>2913.66</v>
      </c>
      <c r="P1648" s="13">
        <f>O1648/K1648</f>
        <v>1</v>
      </c>
      <c r="Q1648" s="15">
        <f>K1648-O1648</f>
        <v>0</v>
      </c>
      <c r="R1648" s="26" t="s">
        <v>2822</v>
      </c>
    </row>
    <row r="1649" spans="1:18" x14ac:dyDescent="0.25">
      <c r="A1649" s="10" t="s">
        <v>2245</v>
      </c>
      <c r="B1649" s="11">
        <v>232653</v>
      </c>
      <c r="C1649" s="11">
        <v>241004005</v>
      </c>
      <c r="D1649" s="11">
        <v>2499050698</v>
      </c>
      <c r="E1649" s="10" t="s">
        <v>226</v>
      </c>
      <c r="F1649" s="10" t="s">
        <v>13</v>
      </c>
      <c r="G1649" s="10" t="s">
        <v>949</v>
      </c>
      <c r="H1649" s="11" t="s">
        <v>9</v>
      </c>
      <c r="I1649" s="12">
        <v>6000</v>
      </c>
      <c r="J1649" s="13">
        <v>0.9</v>
      </c>
      <c r="K1649" s="12">
        <v>5400</v>
      </c>
      <c r="L1649" s="11" t="s">
        <v>9</v>
      </c>
      <c r="M1649" s="14">
        <v>45958</v>
      </c>
      <c r="N1649" s="11" t="s">
        <v>10</v>
      </c>
      <c r="O1649" s="12">
        <v>0</v>
      </c>
      <c r="P1649" s="13">
        <f>O1649/K1649</f>
        <v>0</v>
      </c>
      <c r="Q1649" s="15">
        <f>K1649-O1649</f>
        <v>5400</v>
      </c>
      <c r="R1649" s="16" t="s">
        <v>2832</v>
      </c>
    </row>
    <row r="1650" spans="1:18" x14ac:dyDescent="0.25">
      <c r="A1650" s="10" t="s">
        <v>2245</v>
      </c>
      <c r="B1650" s="11">
        <v>232653</v>
      </c>
      <c r="C1650" s="11">
        <v>241004005</v>
      </c>
      <c r="D1650" s="11">
        <v>2499050756</v>
      </c>
      <c r="E1650" s="10" t="s">
        <v>470</v>
      </c>
      <c r="F1650" s="10" t="s">
        <v>13</v>
      </c>
      <c r="G1650" s="10" t="s">
        <v>949</v>
      </c>
      <c r="H1650" s="11" t="s">
        <v>9</v>
      </c>
      <c r="I1650" s="12">
        <v>27000</v>
      </c>
      <c r="J1650" s="13">
        <v>0.9</v>
      </c>
      <c r="K1650" s="12">
        <v>24300</v>
      </c>
      <c r="L1650" s="11" t="s">
        <v>9</v>
      </c>
      <c r="M1650" s="14">
        <v>45958</v>
      </c>
      <c r="N1650" s="11" t="s">
        <v>10</v>
      </c>
      <c r="O1650" s="12">
        <v>0</v>
      </c>
      <c r="P1650" s="13">
        <f>O1650/K1650</f>
        <v>0</v>
      </c>
      <c r="Q1650" s="15">
        <f>K1650-O1650</f>
        <v>24300</v>
      </c>
      <c r="R1650" s="16" t="s">
        <v>2832</v>
      </c>
    </row>
    <row r="1651" spans="1:18" x14ac:dyDescent="0.25">
      <c r="A1651" s="10" t="s">
        <v>2246</v>
      </c>
      <c r="B1651" s="11">
        <v>126045</v>
      </c>
      <c r="C1651" s="11">
        <v>241034836</v>
      </c>
      <c r="D1651" s="11">
        <v>2499050440</v>
      </c>
      <c r="E1651" s="10" t="s">
        <v>2247</v>
      </c>
      <c r="F1651" s="10" t="s">
        <v>13</v>
      </c>
      <c r="G1651" s="10" t="s">
        <v>1594</v>
      </c>
      <c r="H1651" s="11" t="s">
        <v>9</v>
      </c>
      <c r="I1651" s="12">
        <v>14604</v>
      </c>
      <c r="J1651" s="13">
        <v>0.9</v>
      </c>
      <c r="K1651" s="12">
        <v>13143.6</v>
      </c>
      <c r="L1651" s="11" t="s">
        <v>9</v>
      </c>
      <c r="M1651" s="14">
        <v>45958</v>
      </c>
      <c r="N1651" s="11" t="s">
        <v>22</v>
      </c>
      <c r="O1651" s="12">
        <v>7302</v>
      </c>
      <c r="P1651" s="13">
        <f>O1651/K1651</f>
        <v>0.55555555555555558</v>
      </c>
      <c r="Q1651" s="15">
        <f>K1651-O1651</f>
        <v>5841.6</v>
      </c>
      <c r="R1651" s="26" t="s">
        <v>2822</v>
      </c>
    </row>
    <row r="1652" spans="1:18" x14ac:dyDescent="0.25">
      <c r="A1652" s="10" t="s">
        <v>2248</v>
      </c>
      <c r="B1652" s="11">
        <v>16068352</v>
      </c>
      <c r="C1652" s="11">
        <v>241019571</v>
      </c>
      <c r="D1652" s="11">
        <v>2499024938</v>
      </c>
      <c r="E1652" s="10" t="s">
        <v>610</v>
      </c>
      <c r="F1652" s="10" t="s">
        <v>13</v>
      </c>
      <c r="G1652" s="10" t="s">
        <v>611</v>
      </c>
      <c r="H1652" s="11" t="s">
        <v>9</v>
      </c>
      <c r="I1652" s="12">
        <v>27340</v>
      </c>
      <c r="J1652" s="13">
        <v>0.4</v>
      </c>
      <c r="K1652" s="12">
        <v>10936</v>
      </c>
      <c r="L1652" s="11" t="s">
        <v>9</v>
      </c>
      <c r="M1652" s="14">
        <v>46050</v>
      </c>
      <c r="N1652" s="11" t="s">
        <v>22</v>
      </c>
      <c r="O1652" s="12">
        <v>10936</v>
      </c>
      <c r="P1652" s="13">
        <f>O1652/K1652</f>
        <v>1</v>
      </c>
      <c r="Q1652" s="15">
        <f>K1652-O1652</f>
        <v>0</v>
      </c>
      <c r="R1652" s="26" t="s">
        <v>2822</v>
      </c>
    </row>
    <row r="1653" spans="1:18" x14ac:dyDescent="0.25">
      <c r="A1653" s="10" t="s">
        <v>2249</v>
      </c>
      <c r="B1653" s="11">
        <v>19783</v>
      </c>
      <c r="C1653" s="11">
        <v>241020235</v>
      </c>
      <c r="D1653" s="11">
        <v>2499025998</v>
      </c>
      <c r="E1653" s="10" t="s">
        <v>2251</v>
      </c>
      <c r="F1653" s="10" t="s">
        <v>7</v>
      </c>
      <c r="G1653" s="10" t="s">
        <v>2252</v>
      </c>
      <c r="H1653" s="25" t="s">
        <v>15</v>
      </c>
      <c r="I1653" s="12">
        <v>40053.5</v>
      </c>
      <c r="J1653" s="13">
        <v>0.4</v>
      </c>
      <c r="K1653" s="12">
        <v>16021.4</v>
      </c>
      <c r="L1653" s="11" t="s">
        <v>9</v>
      </c>
      <c r="M1653" s="14">
        <v>46050</v>
      </c>
      <c r="N1653" s="11" t="s">
        <v>10</v>
      </c>
      <c r="O1653" s="12"/>
      <c r="P1653" s="13">
        <f>O1653/K1653</f>
        <v>0</v>
      </c>
      <c r="Q1653" s="15">
        <f>K1653-O1653</f>
        <v>16021.4</v>
      </c>
      <c r="R1653" s="10" t="s">
        <v>2819</v>
      </c>
    </row>
    <row r="1654" spans="1:18" x14ac:dyDescent="0.25">
      <c r="A1654" s="17" t="s">
        <v>2249</v>
      </c>
      <c r="B1654" s="18">
        <v>19783</v>
      </c>
      <c r="C1654" s="18">
        <v>241000937</v>
      </c>
      <c r="D1654" s="18">
        <v>2499000416</v>
      </c>
      <c r="E1654" s="17" t="s">
        <v>2250</v>
      </c>
      <c r="F1654" s="17" t="s">
        <v>13</v>
      </c>
      <c r="G1654" s="17" t="s">
        <v>14</v>
      </c>
      <c r="H1654" s="18" t="s">
        <v>9</v>
      </c>
      <c r="I1654" s="19">
        <v>9300</v>
      </c>
      <c r="J1654" s="20">
        <v>0.4</v>
      </c>
      <c r="K1654" s="19">
        <v>3720</v>
      </c>
      <c r="L1654" s="18" t="s">
        <v>9</v>
      </c>
      <c r="M1654" s="21">
        <v>45958</v>
      </c>
      <c r="N1654" s="18" t="s">
        <v>118</v>
      </c>
      <c r="O1654" s="19">
        <v>1860</v>
      </c>
      <c r="P1654" s="20">
        <f>O1654/K1654</f>
        <v>0.5</v>
      </c>
      <c r="Q1654" s="22">
        <f>K1654-O1654</f>
        <v>1860</v>
      </c>
      <c r="R1654" s="24" t="s">
        <v>2836</v>
      </c>
    </row>
    <row r="1655" spans="1:18" x14ac:dyDescent="0.25">
      <c r="A1655" s="10" t="s">
        <v>2253</v>
      </c>
      <c r="B1655" s="11">
        <v>125812</v>
      </c>
      <c r="C1655" s="11">
        <v>241000852</v>
      </c>
      <c r="D1655" s="11">
        <v>2499000345</v>
      </c>
      <c r="E1655" s="10" t="s">
        <v>2254</v>
      </c>
      <c r="F1655" s="10" t="s">
        <v>13</v>
      </c>
      <c r="G1655" s="10" t="s">
        <v>158</v>
      </c>
      <c r="H1655" s="11" t="s">
        <v>9</v>
      </c>
      <c r="I1655" s="12">
        <v>67568.639999999999</v>
      </c>
      <c r="J1655" s="13">
        <v>0.9</v>
      </c>
      <c r="K1655" s="12">
        <v>60811.78</v>
      </c>
      <c r="L1655" s="11" t="s">
        <v>9</v>
      </c>
      <c r="M1655" s="14">
        <v>46078</v>
      </c>
      <c r="N1655" s="11" t="s">
        <v>10</v>
      </c>
      <c r="O1655" s="12">
        <v>0</v>
      </c>
      <c r="P1655" s="13">
        <f>O1655/K1655</f>
        <v>0</v>
      </c>
      <c r="Q1655" s="15">
        <f>K1655-O1655</f>
        <v>60811.78</v>
      </c>
      <c r="R1655" s="16" t="s">
        <v>2832</v>
      </c>
    </row>
    <row r="1656" spans="1:18" x14ac:dyDescent="0.25">
      <c r="A1656" s="10" t="s">
        <v>2253</v>
      </c>
      <c r="B1656" s="11">
        <v>125812</v>
      </c>
      <c r="C1656" s="11">
        <v>241000852</v>
      </c>
      <c r="D1656" s="11">
        <v>2499000348</v>
      </c>
      <c r="E1656" s="10" t="s">
        <v>489</v>
      </c>
      <c r="F1656" s="10" t="s">
        <v>13</v>
      </c>
      <c r="G1656" s="10" t="s">
        <v>313</v>
      </c>
      <c r="H1656" s="11" t="s">
        <v>9</v>
      </c>
      <c r="I1656" s="12">
        <v>415132.8</v>
      </c>
      <c r="J1656" s="13">
        <v>0.9</v>
      </c>
      <c r="K1656" s="12">
        <v>373619.52</v>
      </c>
      <c r="L1656" s="11" t="s">
        <v>9</v>
      </c>
      <c r="M1656" s="14">
        <v>46078</v>
      </c>
      <c r="N1656" s="11" t="s">
        <v>10</v>
      </c>
      <c r="O1656" s="12">
        <v>0</v>
      </c>
      <c r="P1656" s="13">
        <f>O1656/K1656</f>
        <v>0</v>
      </c>
      <c r="Q1656" s="15">
        <f>K1656-O1656</f>
        <v>373619.52</v>
      </c>
      <c r="R1656" s="16" t="s">
        <v>2832</v>
      </c>
    </row>
    <row r="1657" spans="1:18" x14ac:dyDescent="0.25">
      <c r="A1657" s="10" t="s">
        <v>2253</v>
      </c>
      <c r="B1657" s="11">
        <v>125812</v>
      </c>
      <c r="C1657" s="11">
        <v>241028437</v>
      </c>
      <c r="D1657" s="11">
        <v>2499049870</v>
      </c>
      <c r="E1657" s="10" t="s">
        <v>2257</v>
      </c>
      <c r="F1657" s="10" t="s">
        <v>64</v>
      </c>
      <c r="G1657" s="10" t="s">
        <v>151</v>
      </c>
      <c r="H1657" s="11" t="s">
        <v>9</v>
      </c>
      <c r="I1657" s="12">
        <v>12336.17</v>
      </c>
      <c r="J1657" s="13">
        <v>0.85</v>
      </c>
      <c r="K1657" s="12">
        <v>10485.74</v>
      </c>
      <c r="L1657" s="11" t="s">
        <v>9</v>
      </c>
      <c r="M1657" s="14">
        <v>46050</v>
      </c>
      <c r="N1657" s="11" t="s">
        <v>10</v>
      </c>
      <c r="O1657" s="12">
        <v>0</v>
      </c>
      <c r="P1657" s="13">
        <f>O1657/K1657</f>
        <v>0</v>
      </c>
      <c r="Q1657" s="15">
        <f>K1657-O1657</f>
        <v>10485.74</v>
      </c>
      <c r="R1657" s="16" t="s">
        <v>2832</v>
      </c>
    </row>
    <row r="1658" spans="1:18" x14ac:dyDescent="0.25">
      <c r="A1658" s="17" t="s">
        <v>2253</v>
      </c>
      <c r="B1658" s="18">
        <v>125812</v>
      </c>
      <c r="C1658" s="18">
        <v>241028437</v>
      </c>
      <c r="D1658" s="18">
        <v>2499039970</v>
      </c>
      <c r="E1658" s="17" t="s">
        <v>2256</v>
      </c>
      <c r="F1658" s="17" t="s">
        <v>7</v>
      </c>
      <c r="G1658" s="17" t="s">
        <v>151</v>
      </c>
      <c r="H1658" s="18" t="s">
        <v>9</v>
      </c>
      <c r="I1658" s="19">
        <v>189711.07</v>
      </c>
      <c r="J1658" s="20">
        <v>0.85</v>
      </c>
      <c r="K1658" s="19">
        <v>161254.41</v>
      </c>
      <c r="L1658" s="18" t="s">
        <v>9</v>
      </c>
      <c r="M1658" s="21">
        <v>46050</v>
      </c>
      <c r="N1658" s="18" t="s">
        <v>118</v>
      </c>
      <c r="O1658" s="19">
        <v>133101.41</v>
      </c>
      <c r="P1658" s="20">
        <f>O1658/K1658</f>
        <v>0.82541252670237053</v>
      </c>
      <c r="Q1658" s="22">
        <f>K1658-O1658</f>
        <v>28153</v>
      </c>
      <c r="R1658" s="24" t="s">
        <v>2836</v>
      </c>
    </row>
    <row r="1659" spans="1:18" x14ac:dyDescent="0.25">
      <c r="A1659" s="17" t="s">
        <v>2253</v>
      </c>
      <c r="B1659" s="18">
        <v>125812</v>
      </c>
      <c r="C1659" s="18">
        <v>241028437</v>
      </c>
      <c r="D1659" s="18">
        <v>2499039847</v>
      </c>
      <c r="E1659" s="17" t="s">
        <v>2255</v>
      </c>
      <c r="F1659" s="17" t="s">
        <v>7</v>
      </c>
      <c r="G1659" s="17" t="s">
        <v>151</v>
      </c>
      <c r="H1659" s="18" t="s">
        <v>9</v>
      </c>
      <c r="I1659" s="19">
        <v>263980.7</v>
      </c>
      <c r="J1659" s="20">
        <v>0.85</v>
      </c>
      <c r="K1659" s="19">
        <v>224383.6</v>
      </c>
      <c r="L1659" s="18" t="s">
        <v>9</v>
      </c>
      <c r="M1659" s="21">
        <v>46050</v>
      </c>
      <c r="N1659" s="18" t="s">
        <v>118</v>
      </c>
      <c r="O1659" s="19">
        <v>224383.6</v>
      </c>
      <c r="P1659" s="20">
        <f>O1659/K1659</f>
        <v>1</v>
      </c>
      <c r="Q1659" s="22">
        <f>K1659-O1659</f>
        <v>0</v>
      </c>
      <c r="R1659" s="23" t="s">
        <v>2834</v>
      </c>
    </row>
    <row r="1660" spans="1:18" x14ac:dyDescent="0.25">
      <c r="A1660" s="10" t="s">
        <v>2258</v>
      </c>
      <c r="B1660" s="11">
        <v>222599</v>
      </c>
      <c r="C1660" s="11">
        <v>241025668</v>
      </c>
      <c r="D1660" s="11">
        <v>2499035267</v>
      </c>
      <c r="E1660" s="10" t="s">
        <v>1076</v>
      </c>
      <c r="F1660" s="10" t="s">
        <v>13</v>
      </c>
      <c r="G1660" s="10" t="s">
        <v>14</v>
      </c>
      <c r="H1660" s="11" t="s">
        <v>9</v>
      </c>
      <c r="I1660" s="12">
        <v>28646.400000000001</v>
      </c>
      <c r="J1660" s="13">
        <v>0.6</v>
      </c>
      <c r="K1660" s="12">
        <v>17187.84</v>
      </c>
      <c r="L1660" s="11" t="s">
        <v>9</v>
      </c>
      <c r="M1660" s="14">
        <v>45958</v>
      </c>
      <c r="N1660" s="11" t="s">
        <v>10</v>
      </c>
      <c r="O1660" s="12">
        <v>0</v>
      </c>
      <c r="P1660" s="13">
        <f>O1660/K1660</f>
        <v>0</v>
      </c>
      <c r="Q1660" s="15">
        <f>K1660-O1660</f>
        <v>17187.84</v>
      </c>
      <c r="R1660" s="16" t="s">
        <v>2832</v>
      </c>
    </row>
    <row r="1661" spans="1:18" x14ac:dyDescent="0.25">
      <c r="A1661" s="10" t="s">
        <v>2259</v>
      </c>
      <c r="B1661" s="11">
        <v>125991</v>
      </c>
      <c r="C1661" s="11">
        <v>241023283</v>
      </c>
      <c r="D1661" s="11">
        <v>2499031064</v>
      </c>
      <c r="E1661" s="10" t="s">
        <v>879</v>
      </c>
      <c r="F1661" s="10" t="s">
        <v>13</v>
      </c>
      <c r="G1661" s="10" t="s">
        <v>880</v>
      </c>
      <c r="H1661" s="11" t="s">
        <v>9</v>
      </c>
      <c r="I1661" s="12">
        <v>346694.88</v>
      </c>
      <c r="J1661" s="13">
        <v>0.9</v>
      </c>
      <c r="K1661" s="12">
        <v>312025.39</v>
      </c>
      <c r="L1661" s="11" t="s">
        <v>9</v>
      </c>
      <c r="M1661" s="14">
        <v>46078</v>
      </c>
      <c r="N1661" s="11" t="s">
        <v>22</v>
      </c>
      <c r="O1661" s="12">
        <v>218246.39999999999</v>
      </c>
      <c r="P1661" s="13">
        <f>O1661/K1661</f>
        <v>0.69945077225927021</v>
      </c>
      <c r="Q1661" s="15">
        <f>K1661-O1661</f>
        <v>93778.99000000002</v>
      </c>
      <c r="R1661" s="26" t="s">
        <v>2822</v>
      </c>
    </row>
    <row r="1662" spans="1:18" x14ac:dyDescent="0.25">
      <c r="A1662" s="17" t="s">
        <v>2260</v>
      </c>
      <c r="B1662" s="18">
        <v>19431</v>
      </c>
      <c r="C1662" s="18">
        <v>241016066</v>
      </c>
      <c r="D1662" s="18">
        <v>2499019803</v>
      </c>
      <c r="E1662" s="17" t="s">
        <v>340</v>
      </c>
      <c r="F1662" s="17" t="s">
        <v>13</v>
      </c>
      <c r="G1662" s="17" t="s">
        <v>26</v>
      </c>
      <c r="H1662" s="18" t="s">
        <v>9</v>
      </c>
      <c r="I1662" s="19">
        <v>8160</v>
      </c>
      <c r="J1662" s="20">
        <v>0.4</v>
      </c>
      <c r="K1662" s="19">
        <v>3264</v>
      </c>
      <c r="L1662" s="18" t="s">
        <v>9</v>
      </c>
      <c r="M1662" s="21">
        <v>45958</v>
      </c>
      <c r="N1662" s="18" t="s">
        <v>118</v>
      </c>
      <c r="O1662" s="19">
        <v>2448</v>
      </c>
      <c r="P1662" s="20">
        <f>O1662/K1662</f>
        <v>0.75</v>
      </c>
      <c r="Q1662" s="22">
        <f>K1662-O1662</f>
        <v>816</v>
      </c>
      <c r="R1662" s="24" t="s">
        <v>2836</v>
      </c>
    </row>
    <row r="1663" spans="1:18" x14ac:dyDescent="0.25">
      <c r="A1663" s="17" t="s">
        <v>2260</v>
      </c>
      <c r="B1663" s="18">
        <v>19431</v>
      </c>
      <c r="C1663" s="18">
        <v>241003986</v>
      </c>
      <c r="D1663" s="18">
        <v>2499003599</v>
      </c>
      <c r="E1663" s="17" t="s">
        <v>2261</v>
      </c>
      <c r="F1663" s="17" t="s">
        <v>7</v>
      </c>
      <c r="G1663" s="17" t="s">
        <v>2262</v>
      </c>
      <c r="H1663" s="18" t="s">
        <v>9</v>
      </c>
      <c r="I1663" s="19">
        <v>23460</v>
      </c>
      <c r="J1663" s="20">
        <v>0.4</v>
      </c>
      <c r="K1663" s="19">
        <v>9384</v>
      </c>
      <c r="L1663" s="18" t="s">
        <v>9</v>
      </c>
      <c r="M1663" s="21">
        <v>46050</v>
      </c>
      <c r="N1663" s="18" t="s">
        <v>118</v>
      </c>
      <c r="O1663" s="19">
        <v>9384</v>
      </c>
      <c r="P1663" s="20">
        <f>O1663/K1663</f>
        <v>1</v>
      </c>
      <c r="Q1663" s="22">
        <f>K1663-O1663</f>
        <v>0</v>
      </c>
      <c r="R1663" s="23" t="s">
        <v>2834</v>
      </c>
    </row>
    <row r="1664" spans="1:18" x14ac:dyDescent="0.25">
      <c r="A1664" s="17" t="s">
        <v>2260</v>
      </c>
      <c r="B1664" s="18">
        <v>19431</v>
      </c>
      <c r="C1664" s="18">
        <v>241003986</v>
      </c>
      <c r="D1664" s="18">
        <v>2499003611</v>
      </c>
      <c r="E1664" s="17" t="s">
        <v>2263</v>
      </c>
      <c r="F1664" s="17" t="s">
        <v>7</v>
      </c>
      <c r="G1664" s="17" t="s">
        <v>2262</v>
      </c>
      <c r="H1664" s="18" t="s">
        <v>9</v>
      </c>
      <c r="I1664" s="19">
        <v>12944</v>
      </c>
      <c r="J1664" s="20">
        <v>0.4</v>
      </c>
      <c r="K1664" s="19">
        <v>5177.6000000000004</v>
      </c>
      <c r="L1664" s="18" t="s">
        <v>9</v>
      </c>
      <c r="M1664" s="21">
        <v>46050</v>
      </c>
      <c r="N1664" s="18" t="s">
        <v>118</v>
      </c>
      <c r="O1664" s="19">
        <v>5177.6000000000004</v>
      </c>
      <c r="P1664" s="20">
        <f>O1664/K1664</f>
        <v>1</v>
      </c>
      <c r="Q1664" s="22">
        <f>K1664-O1664</f>
        <v>0</v>
      </c>
      <c r="R1664" s="23" t="s">
        <v>2834</v>
      </c>
    </row>
    <row r="1665" spans="1:18" x14ac:dyDescent="0.25">
      <c r="A1665" s="10" t="s">
        <v>2264</v>
      </c>
      <c r="B1665" s="11">
        <v>17002257</v>
      </c>
      <c r="C1665" s="11">
        <v>241022221</v>
      </c>
      <c r="D1665" s="11">
        <v>2499029385</v>
      </c>
      <c r="E1665" s="10" t="s">
        <v>2265</v>
      </c>
      <c r="F1665" s="10" t="s">
        <v>13</v>
      </c>
      <c r="G1665" s="10" t="s">
        <v>2266</v>
      </c>
      <c r="H1665" s="11" t="s">
        <v>9</v>
      </c>
      <c r="I1665" s="12">
        <v>21660</v>
      </c>
      <c r="J1665" s="13">
        <v>0.76</v>
      </c>
      <c r="K1665" s="12">
        <v>16461.599999999999</v>
      </c>
      <c r="L1665" s="11" t="s">
        <v>9</v>
      </c>
      <c r="M1665" s="14">
        <v>45958</v>
      </c>
      <c r="N1665" s="11" t="s">
        <v>10</v>
      </c>
      <c r="O1665" s="12">
        <v>0</v>
      </c>
      <c r="P1665" s="13">
        <f>O1665/K1665</f>
        <v>0</v>
      </c>
      <c r="Q1665" s="15">
        <f>K1665-O1665</f>
        <v>16461.599999999999</v>
      </c>
      <c r="R1665" s="16" t="s">
        <v>2832</v>
      </c>
    </row>
    <row r="1666" spans="1:18" x14ac:dyDescent="0.25">
      <c r="A1666" s="10" t="s">
        <v>2267</v>
      </c>
      <c r="B1666" s="11">
        <v>17027918</v>
      </c>
      <c r="C1666" s="11">
        <v>241038451</v>
      </c>
      <c r="D1666" s="11">
        <v>2499056270</v>
      </c>
      <c r="E1666" s="10" t="s">
        <v>226</v>
      </c>
      <c r="F1666" s="10" t="s">
        <v>13</v>
      </c>
      <c r="G1666" s="10" t="s">
        <v>26</v>
      </c>
      <c r="H1666" s="11" t="s">
        <v>9</v>
      </c>
      <c r="I1666" s="12">
        <v>10680</v>
      </c>
      <c r="J1666" s="13">
        <v>0.5</v>
      </c>
      <c r="K1666" s="12">
        <v>5340</v>
      </c>
      <c r="L1666" s="11" t="s">
        <v>9</v>
      </c>
      <c r="M1666" s="14">
        <v>45958</v>
      </c>
      <c r="N1666" s="11" t="s">
        <v>10</v>
      </c>
      <c r="O1666" s="12">
        <v>0</v>
      </c>
      <c r="P1666" s="13">
        <f>O1666/K1666</f>
        <v>0</v>
      </c>
      <c r="Q1666" s="15">
        <f>K1666-O1666</f>
        <v>5340</v>
      </c>
      <c r="R1666" s="16" t="s">
        <v>2832</v>
      </c>
    </row>
    <row r="1667" spans="1:18" x14ac:dyDescent="0.25">
      <c r="A1667" s="10" t="s">
        <v>2267</v>
      </c>
      <c r="B1667" s="11">
        <v>17027918</v>
      </c>
      <c r="C1667" s="11">
        <v>241036982</v>
      </c>
      <c r="D1667" s="11">
        <v>2499053994</v>
      </c>
      <c r="E1667" s="10" t="s">
        <v>7</v>
      </c>
      <c r="F1667" s="10" t="s">
        <v>7</v>
      </c>
      <c r="G1667" s="10" t="s">
        <v>151</v>
      </c>
      <c r="H1667" s="11" t="s">
        <v>9</v>
      </c>
      <c r="I1667" s="12">
        <v>4092.14</v>
      </c>
      <c r="J1667" s="13">
        <v>0.5</v>
      </c>
      <c r="K1667" s="12">
        <v>2046.07</v>
      </c>
      <c r="L1667" s="11" t="s">
        <v>9</v>
      </c>
      <c r="M1667" s="14">
        <v>46050</v>
      </c>
      <c r="N1667" s="11" t="s">
        <v>22</v>
      </c>
      <c r="O1667" s="12">
        <v>2046.07</v>
      </c>
      <c r="P1667" s="13">
        <f>O1667/K1667</f>
        <v>1</v>
      </c>
      <c r="Q1667" s="15">
        <f>K1667-O1667</f>
        <v>0</v>
      </c>
      <c r="R1667" s="26" t="s">
        <v>2822</v>
      </c>
    </row>
    <row r="1668" spans="1:18" x14ac:dyDescent="0.25">
      <c r="A1668" s="10" t="s">
        <v>2268</v>
      </c>
      <c r="B1668" s="11">
        <v>125869</v>
      </c>
      <c r="C1668" s="11">
        <v>241010947</v>
      </c>
      <c r="D1668" s="11">
        <v>2499012153</v>
      </c>
      <c r="E1668" s="10" t="s">
        <v>1663</v>
      </c>
      <c r="F1668" s="10" t="s">
        <v>13</v>
      </c>
      <c r="G1668" s="10" t="s">
        <v>121</v>
      </c>
      <c r="H1668" s="11" t="s">
        <v>9</v>
      </c>
      <c r="I1668" s="12">
        <v>23460.240000000002</v>
      </c>
      <c r="J1668" s="13">
        <v>0.6</v>
      </c>
      <c r="K1668" s="12">
        <v>14076.14</v>
      </c>
      <c r="L1668" s="11" t="s">
        <v>9</v>
      </c>
      <c r="M1668" s="14">
        <v>45958</v>
      </c>
      <c r="N1668" s="11" t="s">
        <v>22</v>
      </c>
      <c r="O1668" s="12">
        <v>13190.4</v>
      </c>
      <c r="P1668" s="13">
        <f>O1668/K1668</f>
        <v>0.93707507882132457</v>
      </c>
      <c r="Q1668" s="15">
        <f>K1668-O1668</f>
        <v>885.73999999999978</v>
      </c>
      <c r="R1668" s="26" t="s">
        <v>2822</v>
      </c>
    </row>
    <row r="1669" spans="1:18" x14ac:dyDescent="0.25">
      <c r="A1669" s="17" t="s">
        <v>2268</v>
      </c>
      <c r="B1669" s="18">
        <v>125869</v>
      </c>
      <c r="C1669" s="18">
        <v>241010807</v>
      </c>
      <c r="D1669" s="18">
        <v>2499011976</v>
      </c>
      <c r="E1669" s="17" t="s">
        <v>2269</v>
      </c>
      <c r="F1669" s="17" t="s">
        <v>7</v>
      </c>
      <c r="G1669" s="17" t="s">
        <v>224</v>
      </c>
      <c r="H1669" s="18" t="s">
        <v>9</v>
      </c>
      <c r="I1669" s="19">
        <v>76012.3</v>
      </c>
      <c r="J1669" s="20">
        <v>0.6</v>
      </c>
      <c r="K1669" s="19">
        <v>45607.38</v>
      </c>
      <c r="L1669" s="18" t="s">
        <v>9</v>
      </c>
      <c r="M1669" s="21">
        <v>46050</v>
      </c>
      <c r="N1669" s="18" t="s">
        <v>118</v>
      </c>
      <c r="O1669" s="19">
        <v>45607.38</v>
      </c>
      <c r="P1669" s="20">
        <f>O1669/K1669</f>
        <v>1</v>
      </c>
      <c r="Q1669" s="22">
        <f>K1669-O1669</f>
        <v>0</v>
      </c>
      <c r="R1669" s="23" t="s">
        <v>2834</v>
      </c>
    </row>
    <row r="1670" spans="1:18" x14ac:dyDescent="0.25">
      <c r="A1670" s="17" t="s">
        <v>2270</v>
      </c>
      <c r="B1670" s="18">
        <v>125630</v>
      </c>
      <c r="C1670" s="18">
        <v>241022479</v>
      </c>
      <c r="D1670" s="18">
        <v>2499029810</v>
      </c>
      <c r="E1670" s="17" t="s">
        <v>2275</v>
      </c>
      <c r="F1670" s="17" t="s">
        <v>7</v>
      </c>
      <c r="G1670" s="17" t="s">
        <v>222</v>
      </c>
      <c r="H1670" s="18" t="s">
        <v>9</v>
      </c>
      <c r="I1670" s="19">
        <v>24586.38</v>
      </c>
      <c r="J1670" s="20">
        <v>0.7</v>
      </c>
      <c r="K1670" s="19">
        <v>17210.47</v>
      </c>
      <c r="L1670" s="18" t="s">
        <v>9</v>
      </c>
      <c r="M1670" s="21">
        <v>46050</v>
      </c>
      <c r="N1670" s="18" t="s">
        <v>118</v>
      </c>
      <c r="O1670" s="19">
        <v>17210.47</v>
      </c>
      <c r="P1670" s="20">
        <f>O1670/K1670</f>
        <v>1</v>
      </c>
      <c r="Q1670" s="22">
        <f>K1670-O1670</f>
        <v>0</v>
      </c>
      <c r="R1670" s="23" t="s">
        <v>2834</v>
      </c>
    </row>
    <row r="1671" spans="1:18" x14ac:dyDescent="0.25">
      <c r="A1671" s="17" t="s">
        <v>2270</v>
      </c>
      <c r="B1671" s="18">
        <v>125630</v>
      </c>
      <c r="C1671" s="18">
        <v>241025867</v>
      </c>
      <c r="D1671" s="18">
        <v>2499035617</v>
      </c>
      <c r="E1671" s="17" t="s">
        <v>2276</v>
      </c>
      <c r="F1671" s="17" t="s">
        <v>7</v>
      </c>
      <c r="G1671" s="17" t="s">
        <v>224</v>
      </c>
      <c r="H1671" s="18" t="s">
        <v>9</v>
      </c>
      <c r="I1671" s="19">
        <v>1254.21</v>
      </c>
      <c r="J1671" s="20">
        <v>0.7</v>
      </c>
      <c r="K1671" s="19">
        <v>877.95</v>
      </c>
      <c r="L1671" s="18" t="s">
        <v>9</v>
      </c>
      <c r="M1671" s="27">
        <v>46050</v>
      </c>
      <c r="N1671" s="18" t="s">
        <v>118</v>
      </c>
      <c r="O1671" s="19">
        <v>877.95</v>
      </c>
      <c r="P1671" s="20">
        <f>O1671/K1671</f>
        <v>1</v>
      </c>
      <c r="Q1671" s="22">
        <f>K1671-O1671</f>
        <v>0</v>
      </c>
      <c r="R1671" s="23" t="s">
        <v>2834</v>
      </c>
    </row>
    <row r="1672" spans="1:18" x14ac:dyDescent="0.25">
      <c r="A1672" s="10" t="s">
        <v>2270</v>
      </c>
      <c r="B1672" s="11">
        <v>125630</v>
      </c>
      <c r="C1672" s="11">
        <v>241013920</v>
      </c>
      <c r="D1672" s="11">
        <v>2499016642</v>
      </c>
      <c r="E1672" s="10" t="s">
        <v>2271</v>
      </c>
      <c r="F1672" s="10" t="s">
        <v>13</v>
      </c>
      <c r="G1672" s="10" t="s">
        <v>142</v>
      </c>
      <c r="H1672" s="11" t="s">
        <v>9</v>
      </c>
      <c r="I1672" s="12">
        <v>3600</v>
      </c>
      <c r="J1672" s="13">
        <v>0.7</v>
      </c>
      <c r="K1672" s="12">
        <v>2520</v>
      </c>
      <c r="L1672" s="11" t="s">
        <v>9</v>
      </c>
      <c r="M1672" s="14">
        <v>45958</v>
      </c>
      <c r="N1672" s="11" t="s">
        <v>22</v>
      </c>
      <c r="O1672" s="12">
        <v>2520</v>
      </c>
      <c r="P1672" s="13">
        <f>O1672/K1672</f>
        <v>1</v>
      </c>
      <c r="Q1672" s="15">
        <f>K1672-O1672</f>
        <v>0</v>
      </c>
      <c r="R1672" s="26" t="s">
        <v>2822</v>
      </c>
    </row>
    <row r="1673" spans="1:18" x14ac:dyDescent="0.25">
      <c r="A1673" s="10" t="s">
        <v>2270</v>
      </c>
      <c r="B1673" s="11">
        <v>125630</v>
      </c>
      <c r="C1673" s="11">
        <v>241013967</v>
      </c>
      <c r="D1673" s="11">
        <v>2499016691</v>
      </c>
      <c r="E1673" s="10" t="s">
        <v>2272</v>
      </c>
      <c r="F1673" s="10" t="s">
        <v>13</v>
      </c>
      <c r="G1673" s="10" t="s">
        <v>142</v>
      </c>
      <c r="H1673" s="11" t="s">
        <v>9</v>
      </c>
      <c r="I1673" s="12">
        <v>3600</v>
      </c>
      <c r="J1673" s="13">
        <v>0.7</v>
      </c>
      <c r="K1673" s="12">
        <v>2520</v>
      </c>
      <c r="L1673" s="11" t="s">
        <v>9</v>
      </c>
      <c r="M1673" s="14">
        <v>45958</v>
      </c>
      <c r="N1673" s="11" t="s">
        <v>22</v>
      </c>
      <c r="O1673" s="12">
        <v>2520</v>
      </c>
      <c r="P1673" s="13">
        <f>O1673/K1673</f>
        <v>1</v>
      </c>
      <c r="Q1673" s="15">
        <f>K1673-O1673</f>
        <v>0</v>
      </c>
      <c r="R1673" s="26" t="s">
        <v>2822</v>
      </c>
    </row>
    <row r="1674" spans="1:18" x14ac:dyDescent="0.25">
      <c r="A1674" s="10" t="s">
        <v>2270</v>
      </c>
      <c r="B1674" s="11">
        <v>125630</v>
      </c>
      <c r="C1674" s="11">
        <v>241014045</v>
      </c>
      <c r="D1674" s="11">
        <v>2499016792</v>
      </c>
      <c r="E1674" s="10" t="s">
        <v>2273</v>
      </c>
      <c r="F1674" s="10" t="s">
        <v>13</v>
      </c>
      <c r="G1674" s="10" t="s">
        <v>142</v>
      </c>
      <c r="H1674" s="11" t="s">
        <v>9</v>
      </c>
      <c r="I1674" s="12">
        <v>3600</v>
      </c>
      <c r="J1674" s="13">
        <v>0.7</v>
      </c>
      <c r="K1674" s="12">
        <v>2520</v>
      </c>
      <c r="L1674" s="11" t="s">
        <v>9</v>
      </c>
      <c r="M1674" s="14">
        <v>45958</v>
      </c>
      <c r="N1674" s="11" t="s">
        <v>22</v>
      </c>
      <c r="O1674" s="12">
        <v>2520</v>
      </c>
      <c r="P1674" s="13">
        <f>O1674/K1674</f>
        <v>1</v>
      </c>
      <c r="Q1674" s="15">
        <f>K1674-O1674</f>
        <v>0</v>
      </c>
      <c r="R1674" s="26" t="s">
        <v>2822</v>
      </c>
    </row>
    <row r="1675" spans="1:18" x14ac:dyDescent="0.25">
      <c r="A1675" s="10" t="s">
        <v>2270</v>
      </c>
      <c r="B1675" s="11">
        <v>125630</v>
      </c>
      <c r="C1675" s="11">
        <v>241014062</v>
      </c>
      <c r="D1675" s="11">
        <v>2499016818</v>
      </c>
      <c r="E1675" s="10" t="s">
        <v>2274</v>
      </c>
      <c r="F1675" s="10" t="s">
        <v>13</v>
      </c>
      <c r="G1675" s="10" t="s">
        <v>142</v>
      </c>
      <c r="H1675" s="11" t="s">
        <v>9</v>
      </c>
      <c r="I1675" s="12">
        <v>3600</v>
      </c>
      <c r="J1675" s="13">
        <v>0.7</v>
      </c>
      <c r="K1675" s="12">
        <v>2520</v>
      </c>
      <c r="L1675" s="11" t="s">
        <v>9</v>
      </c>
      <c r="M1675" s="14">
        <v>45958</v>
      </c>
      <c r="N1675" s="11" t="s">
        <v>22</v>
      </c>
      <c r="O1675" s="12">
        <v>2520</v>
      </c>
      <c r="P1675" s="13">
        <f>O1675/K1675</f>
        <v>1</v>
      </c>
      <c r="Q1675" s="15">
        <f>K1675-O1675</f>
        <v>0</v>
      </c>
      <c r="R1675" s="26" t="s">
        <v>2822</v>
      </c>
    </row>
    <row r="1676" spans="1:18" x14ac:dyDescent="0.25">
      <c r="A1676" s="10" t="s">
        <v>2277</v>
      </c>
      <c r="B1676" s="11">
        <v>17000693</v>
      </c>
      <c r="C1676" s="11">
        <v>241014350</v>
      </c>
      <c r="D1676" s="11">
        <v>2499017258</v>
      </c>
      <c r="E1676" s="10" t="s">
        <v>2278</v>
      </c>
      <c r="F1676" s="10" t="s">
        <v>13</v>
      </c>
      <c r="G1676" s="10" t="s">
        <v>142</v>
      </c>
      <c r="H1676" s="11" t="s">
        <v>9</v>
      </c>
      <c r="I1676" s="12">
        <v>181008</v>
      </c>
      <c r="J1676" s="13">
        <v>0.85</v>
      </c>
      <c r="K1676" s="12">
        <v>153856.79999999999</v>
      </c>
      <c r="L1676" s="11" t="s">
        <v>9</v>
      </c>
      <c r="M1676" s="14">
        <v>45958</v>
      </c>
      <c r="N1676" s="11" t="s">
        <v>22</v>
      </c>
      <c r="O1676" s="12">
        <v>153099.48000000001</v>
      </c>
      <c r="P1676" s="13">
        <f>O1676/K1676</f>
        <v>0.99507776061896536</v>
      </c>
      <c r="Q1676" s="15">
        <f>K1676-O1676</f>
        <v>757.31999999997788</v>
      </c>
      <c r="R1676" s="26" t="s">
        <v>2822</v>
      </c>
    </row>
    <row r="1677" spans="1:18" x14ac:dyDescent="0.25">
      <c r="A1677" s="10" t="s">
        <v>2279</v>
      </c>
      <c r="B1677" s="11">
        <v>125459</v>
      </c>
      <c r="C1677" s="11">
        <v>241002562</v>
      </c>
      <c r="D1677" s="11">
        <v>2499001930</v>
      </c>
      <c r="E1677" s="10" t="s">
        <v>2280</v>
      </c>
      <c r="F1677" s="10" t="s">
        <v>13</v>
      </c>
      <c r="G1677" s="10" t="s">
        <v>631</v>
      </c>
      <c r="H1677" s="11" t="s">
        <v>9</v>
      </c>
      <c r="I1677" s="12">
        <v>25389</v>
      </c>
      <c r="J1677" s="13">
        <v>0.5</v>
      </c>
      <c r="K1677" s="12">
        <v>12694.5</v>
      </c>
      <c r="L1677" s="11" t="s">
        <v>9</v>
      </c>
      <c r="M1677" s="14">
        <v>45958</v>
      </c>
      <c r="N1677" s="11" t="s">
        <v>10</v>
      </c>
      <c r="O1677" s="12">
        <v>0</v>
      </c>
      <c r="P1677" s="13">
        <f>O1677/K1677</f>
        <v>0</v>
      </c>
      <c r="Q1677" s="15">
        <f>K1677-O1677</f>
        <v>12694.5</v>
      </c>
      <c r="R1677" s="16" t="s">
        <v>2832</v>
      </c>
    </row>
    <row r="1678" spans="1:18" x14ac:dyDescent="0.25">
      <c r="A1678" s="10" t="s">
        <v>2279</v>
      </c>
      <c r="B1678" s="11">
        <v>125459</v>
      </c>
      <c r="C1678" s="11">
        <v>241002562</v>
      </c>
      <c r="D1678" s="11">
        <v>2499001935</v>
      </c>
      <c r="E1678" s="10" t="s">
        <v>1418</v>
      </c>
      <c r="F1678" s="10" t="s">
        <v>13</v>
      </c>
      <c r="G1678" s="10" t="s">
        <v>42</v>
      </c>
      <c r="H1678" s="11" t="s">
        <v>9</v>
      </c>
      <c r="I1678" s="12">
        <v>24047.52</v>
      </c>
      <c r="J1678" s="13">
        <v>0.5</v>
      </c>
      <c r="K1678" s="12">
        <v>12023.76</v>
      </c>
      <c r="L1678" s="11" t="s">
        <v>9</v>
      </c>
      <c r="M1678" s="14">
        <v>45958</v>
      </c>
      <c r="N1678" s="11" t="s">
        <v>10</v>
      </c>
      <c r="O1678" s="12">
        <v>0</v>
      </c>
      <c r="P1678" s="13">
        <f>O1678/K1678</f>
        <v>0</v>
      </c>
      <c r="Q1678" s="15">
        <f>K1678-O1678</f>
        <v>12023.76</v>
      </c>
      <c r="R1678" s="16" t="s">
        <v>2832</v>
      </c>
    </row>
    <row r="1679" spans="1:18" x14ac:dyDescent="0.25">
      <c r="A1679" s="10" t="s">
        <v>2281</v>
      </c>
      <c r="B1679" s="11">
        <v>16495</v>
      </c>
      <c r="C1679" s="11">
        <v>241001915</v>
      </c>
      <c r="D1679" s="11">
        <v>2499001351</v>
      </c>
      <c r="E1679" s="10" t="s">
        <v>2282</v>
      </c>
      <c r="F1679" s="10" t="s">
        <v>13</v>
      </c>
      <c r="G1679" s="10" t="s">
        <v>26</v>
      </c>
      <c r="H1679" s="11" t="s">
        <v>9</v>
      </c>
      <c r="I1679" s="12">
        <v>7992</v>
      </c>
      <c r="J1679" s="13">
        <v>0.5</v>
      </c>
      <c r="K1679" s="12">
        <v>3996</v>
      </c>
      <c r="L1679" s="11" t="s">
        <v>9</v>
      </c>
      <c r="M1679" s="14">
        <v>45958</v>
      </c>
      <c r="N1679" s="11" t="s">
        <v>22</v>
      </c>
      <c r="O1679" s="12">
        <v>3577.96</v>
      </c>
      <c r="P1679" s="13">
        <f>O1679/K1679</f>
        <v>0.89538538538538537</v>
      </c>
      <c r="Q1679" s="15">
        <f>K1679-O1679</f>
        <v>418.03999999999996</v>
      </c>
      <c r="R1679" s="26" t="s">
        <v>2822</v>
      </c>
    </row>
    <row r="1680" spans="1:18" x14ac:dyDescent="0.25">
      <c r="A1680" s="10" t="s">
        <v>2283</v>
      </c>
      <c r="B1680" s="11">
        <v>16787</v>
      </c>
      <c r="C1680" s="11">
        <v>241025632</v>
      </c>
      <c r="D1680" s="11">
        <v>2499036482</v>
      </c>
      <c r="E1680" s="10" t="s">
        <v>52</v>
      </c>
      <c r="F1680" s="10" t="s">
        <v>13</v>
      </c>
      <c r="G1680" s="10" t="s">
        <v>53</v>
      </c>
      <c r="H1680" s="11" t="s">
        <v>9</v>
      </c>
      <c r="I1680" s="12">
        <v>8160</v>
      </c>
      <c r="J1680" s="13">
        <v>0.5</v>
      </c>
      <c r="K1680" s="12">
        <v>4080</v>
      </c>
      <c r="L1680" s="11" t="s">
        <v>9</v>
      </c>
      <c r="M1680" s="14">
        <v>45958</v>
      </c>
      <c r="N1680" s="11" t="s">
        <v>22</v>
      </c>
      <c r="O1680" s="12">
        <v>496</v>
      </c>
      <c r="P1680" s="13">
        <f>O1680/K1680</f>
        <v>0.12156862745098039</v>
      </c>
      <c r="Q1680" s="15">
        <f>K1680-O1680</f>
        <v>3584</v>
      </c>
      <c r="R1680" s="26" t="s">
        <v>2822</v>
      </c>
    </row>
    <row r="1681" spans="1:18" x14ac:dyDescent="0.25">
      <c r="A1681" s="17" t="s">
        <v>2283</v>
      </c>
      <c r="B1681" s="18">
        <v>16787</v>
      </c>
      <c r="C1681" s="18">
        <v>241019239</v>
      </c>
      <c r="D1681" s="18">
        <v>2499024476</v>
      </c>
      <c r="E1681" s="17" t="s">
        <v>2284</v>
      </c>
      <c r="F1681" s="17" t="s">
        <v>64</v>
      </c>
      <c r="G1681" s="17" t="s">
        <v>298</v>
      </c>
      <c r="H1681" s="18" t="s">
        <v>9</v>
      </c>
      <c r="I1681" s="19">
        <v>361.17</v>
      </c>
      <c r="J1681" s="20">
        <v>0.5</v>
      </c>
      <c r="K1681" s="19">
        <v>180.59</v>
      </c>
      <c r="L1681" s="18" t="s">
        <v>9</v>
      </c>
      <c r="M1681" s="21">
        <v>46050</v>
      </c>
      <c r="N1681" s="18" t="s">
        <v>118</v>
      </c>
      <c r="O1681" s="19">
        <v>180.58</v>
      </c>
      <c r="P1681" s="20">
        <f>O1681/K1681</f>
        <v>0.99994462594828071</v>
      </c>
      <c r="Q1681" s="22">
        <f>K1681-O1681</f>
        <v>9.9999999999909051E-3</v>
      </c>
      <c r="R1681" s="23" t="s">
        <v>2834</v>
      </c>
    </row>
    <row r="1682" spans="1:18" x14ac:dyDescent="0.25">
      <c r="A1682" s="10" t="s">
        <v>2285</v>
      </c>
      <c r="B1682" s="11">
        <v>16520</v>
      </c>
      <c r="C1682" s="11">
        <v>241026350</v>
      </c>
      <c r="D1682" s="11">
        <v>2499036429</v>
      </c>
      <c r="E1682" s="10" t="s">
        <v>2286</v>
      </c>
      <c r="F1682" s="10" t="s">
        <v>13</v>
      </c>
      <c r="G1682" s="10" t="s">
        <v>60</v>
      </c>
      <c r="H1682" s="11" t="s">
        <v>9</v>
      </c>
      <c r="I1682" s="12">
        <v>5880</v>
      </c>
      <c r="J1682" s="13">
        <v>0.4</v>
      </c>
      <c r="K1682" s="12">
        <v>2352</v>
      </c>
      <c r="L1682" s="11" t="s">
        <v>9</v>
      </c>
      <c r="M1682" s="14">
        <v>45958</v>
      </c>
      <c r="N1682" s="11" t="s">
        <v>22</v>
      </c>
      <c r="O1682" s="12">
        <v>1176</v>
      </c>
      <c r="P1682" s="13">
        <f>O1682/K1682</f>
        <v>0.5</v>
      </c>
      <c r="Q1682" s="15">
        <f>K1682-O1682</f>
        <v>1176</v>
      </c>
      <c r="R1682" s="26" t="s">
        <v>2822</v>
      </c>
    </row>
    <row r="1683" spans="1:18" x14ac:dyDescent="0.25">
      <c r="A1683" s="17" t="s">
        <v>2287</v>
      </c>
      <c r="B1683" s="18">
        <v>125214</v>
      </c>
      <c r="C1683" s="18">
        <v>241023246</v>
      </c>
      <c r="D1683" s="18">
        <v>2499031003</v>
      </c>
      <c r="E1683" s="17" t="s">
        <v>2288</v>
      </c>
      <c r="F1683" s="17" t="s">
        <v>13</v>
      </c>
      <c r="G1683" s="17" t="s">
        <v>21</v>
      </c>
      <c r="H1683" s="18" t="s">
        <v>9</v>
      </c>
      <c r="I1683" s="19">
        <v>39700.800000000003</v>
      </c>
      <c r="J1683" s="20">
        <v>0.6</v>
      </c>
      <c r="K1683" s="19">
        <v>23820.48</v>
      </c>
      <c r="L1683" s="18" t="s">
        <v>9</v>
      </c>
      <c r="M1683" s="21">
        <v>46078</v>
      </c>
      <c r="N1683" s="18" t="s">
        <v>118</v>
      </c>
      <c r="O1683" s="19">
        <v>13410.58</v>
      </c>
      <c r="P1683" s="20">
        <f>O1683/K1683</f>
        <v>0.56298529668587705</v>
      </c>
      <c r="Q1683" s="22">
        <f>K1683-O1683</f>
        <v>10409.9</v>
      </c>
      <c r="R1683" s="24" t="s">
        <v>2836</v>
      </c>
    </row>
    <row r="1684" spans="1:18" x14ac:dyDescent="0.25">
      <c r="A1684" s="17" t="s">
        <v>2287</v>
      </c>
      <c r="B1684" s="18">
        <v>125214</v>
      </c>
      <c r="C1684" s="18">
        <v>241035358</v>
      </c>
      <c r="D1684" s="18">
        <v>2499051371</v>
      </c>
      <c r="E1684" s="17" t="s">
        <v>2289</v>
      </c>
      <c r="F1684" s="17" t="s">
        <v>7</v>
      </c>
      <c r="G1684" s="17" t="s">
        <v>8</v>
      </c>
      <c r="H1684" s="18" t="s">
        <v>9</v>
      </c>
      <c r="I1684" s="19">
        <v>56842</v>
      </c>
      <c r="J1684" s="20">
        <v>0.6</v>
      </c>
      <c r="K1684" s="19">
        <v>34105.199999999997</v>
      </c>
      <c r="L1684" s="18" t="s">
        <v>9</v>
      </c>
      <c r="M1684" s="21">
        <v>46050</v>
      </c>
      <c r="N1684" s="18" t="s">
        <v>118</v>
      </c>
      <c r="O1684" s="19">
        <v>34105.199999999997</v>
      </c>
      <c r="P1684" s="20">
        <f>O1684/K1684</f>
        <v>1</v>
      </c>
      <c r="Q1684" s="22">
        <f>K1684-O1684</f>
        <v>0</v>
      </c>
      <c r="R1684" s="23" t="s">
        <v>2834</v>
      </c>
    </row>
    <row r="1685" spans="1:18" x14ac:dyDescent="0.25">
      <c r="A1685" s="10" t="s">
        <v>2290</v>
      </c>
      <c r="B1685" s="11">
        <v>125867</v>
      </c>
      <c r="C1685" s="11">
        <v>241032268</v>
      </c>
      <c r="D1685" s="11">
        <v>2499046255</v>
      </c>
      <c r="E1685" s="10" t="s">
        <v>2291</v>
      </c>
      <c r="F1685" s="10" t="s">
        <v>7</v>
      </c>
      <c r="G1685" s="10" t="s">
        <v>224</v>
      </c>
      <c r="H1685" s="11" t="s">
        <v>9</v>
      </c>
      <c r="I1685" s="12">
        <v>2823.9</v>
      </c>
      <c r="J1685" s="13">
        <v>0.85</v>
      </c>
      <c r="K1685" s="12">
        <v>2400.3200000000002</v>
      </c>
      <c r="L1685" s="11" t="s">
        <v>9</v>
      </c>
      <c r="M1685" s="14">
        <v>46050</v>
      </c>
      <c r="N1685" s="11" t="s">
        <v>10</v>
      </c>
      <c r="O1685" s="12">
        <v>0</v>
      </c>
      <c r="P1685" s="13">
        <f>O1685/K1685</f>
        <v>0</v>
      </c>
      <c r="Q1685" s="15">
        <f>K1685-O1685</f>
        <v>2400.3200000000002</v>
      </c>
      <c r="R1685" s="16" t="s">
        <v>2832</v>
      </c>
    </row>
    <row r="1686" spans="1:18" x14ac:dyDescent="0.25">
      <c r="A1686" s="10" t="s">
        <v>2290</v>
      </c>
      <c r="B1686" s="11">
        <v>125867</v>
      </c>
      <c r="C1686" s="11">
        <v>241032280</v>
      </c>
      <c r="D1686" s="11">
        <v>2499046276</v>
      </c>
      <c r="E1686" s="10" t="s">
        <v>2291</v>
      </c>
      <c r="F1686" s="10" t="s">
        <v>7</v>
      </c>
      <c r="G1686" s="10" t="s">
        <v>224</v>
      </c>
      <c r="H1686" s="11" t="s">
        <v>9</v>
      </c>
      <c r="I1686" s="12">
        <v>57663</v>
      </c>
      <c r="J1686" s="13">
        <v>0.85</v>
      </c>
      <c r="K1686" s="12">
        <v>49013.55</v>
      </c>
      <c r="L1686" s="11" t="s">
        <v>9</v>
      </c>
      <c r="M1686" s="14">
        <v>46050</v>
      </c>
      <c r="N1686" s="11" t="s">
        <v>10</v>
      </c>
      <c r="O1686" s="12">
        <v>0</v>
      </c>
      <c r="P1686" s="13">
        <f>O1686/K1686</f>
        <v>0</v>
      </c>
      <c r="Q1686" s="15">
        <f>K1686-O1686</f>
        <v>49013.55</v>
      </c>
      <c r="R1686" s="16" t="s">
        <v>2832</v>
      </c>
    </row>
    <row r="1687" spans="1:18" x14ac:dyDescent="0.25">
      <c r="A1687" s="10" t="s">
        <v>2290</v>
      </c>
      <c r="B1687" s="11">
        <v>125867</v>
      </c>
      <c r="C1687" s="11">
        <v>241032292</v>
      </c>
      <c r="D1687" s="11">
        <v>2499046295</v>
      </c>
      <c r="E1687" s="10" t="s">
        <v>2292</v>
      </c>
      <c r="F1687" s="10" t="s">
        <v>7</v>
      </c>
      <c r="G1687" s="10" t="s">
        <v>224</v>
      </c>
      <c r="H1687" s="11" t="s">
        <v>9</v>
      </c>
      <c r="I1687" s="12">
        <v>13960.82</v>
      </c>
      <c r="J1687" s="13">
        <v>0.85</v>
      </c>
      <c r="K1687" s="12">
        <v>11866.7</v>
      </c>
      <c r="L1687" s="11" t="s">
        <v>9</v>
      </c>
      <c r="M1687" s="14">
        <v>46050</v>
      </c>
      <c r="N1687" s="11" t="s">
        <v>10</v>
      </c>
      <c r="O1687" s="12">
        <v>0</v>
      </c>
      <c r="P1687" s="13">
        <f>O1687/K1687</f>
        <v>0</v>
      </c>
      <c r="Q1687" s="15">
        <f>K1687-O1687</f>
        <v>11866.7</v>
      </c>
      <c r="R1687" s="16" t="s">
        <v>2832</v>
      </c>
    </row>
    <row r="1688" spans="1:18" x14ac:dyDescent="0.25">
      <c r="A1688" s="10" t="s">
        <v>2290</v>
      </c>
      <c r="B1688" s="11">
        <v>125867</v>
      </c>
      <c r="C1688" s="11">
        <v>241032788</v>
      </c>
      <c r="D1688" s="11">
        <v>2499047113</v>
      </c>
      <c r="E1688" s="10" t="s">
        <v>2293</v>
      </c>
      <c r="F1688" s="10" t="s">
        <v>7</v>
      </c>
      <c r="G1688" s="10" t="s">
        <v>151</v>
      </c>
      <c r="H1688" s="11" t="s">
        <v>9</v>
      </c>
      <c r="I1688" s="12">
        <v>12682.71</v>
      </c>
      <c r="J1688" s="13">
        <v>0.85</v>
      </c>
      <c r="K1688" s="12">
        <v>10780.3</v>
      </c>
      <c r="L1688" s="11" t="s">
        <v>9</v>
      </c>
      <c r="M1688" s="14">
        <v>46050</v>
      </c>
      <c r="N1688" s="11" t="s">
        <v>10</v>
      </c>
      <c r="O1688" s="12">
        <v>0</v>
      </c>
      <c r="P1688" s="13">
        <f>O1688/K1688</f>
        <v>0</v>
      </c>
      <c r="Q1688" s="15">
        <f>K1688-O1688</f>
        <v>10780.3</v>
      </c>
      <c r="R1688" s="16" t="s">
        <v>2832</v>
      </c>
    </row>
    <row r="1689" spans="1:18" x14ac:dyDescent="0.25">
      <c r="A1689" s="10" t="s">
        <v>2290</v>
      </c>
      <c r="B1689" s="11">
        <v>125867</v>
      </c>
      <c r="C1689" s="11">
        <v>241034720</v>
      </c>
      <c r="D1689" s="11">
        <v>2499050243</v>
      </c>
      <c r="E1689" s="10" t="s">
        <v>2294</v>
      </c>
      <c r="F1689" s="10" t="s">
        <v>7</v>
      </c>
      <c r="G1689" s="10" t="s">
        <v>409</v>
      </c>
      <c r="H1689" s="11" t="s">
        <v>9</v>
      </c>
      <c r="I1689" s="12">
        <v>2311.1799999999998</v>
      </c>
      <c r="J1689" s="13">
        <v>0.85</v>
      </c>
      <c r="K1689" s="12">
        <v>1964.5</v>
      </c>
      <c r="L1689" s="11" t="s">
        <v>9</v>
      </c>
      <c r="M1689" s="14">
        <v>46050</v>
      </c>
      <c r="N1689" s="11" t="s">
        <v>10</v>
      </c>
      <c r="O1689" s="12">
        <v>0</v>
      </c>
      <c r="P1689" s="13">
        <f>O1689/K1689</f>
        <v>0</v>
      </c>
      <c r="Q1689" s="15">
        <f>K1689-O1689</f>
        <v>1964.5</v>
      </c>
      <c r="R1689" s="16" t="s">
        <v>2832</v>
      </c>
    </row>
    <row r="1690" spans="1:18" x14ac:dyDescent="0.25">
      <c r="A1690" s="10" t="s">
        <v>2290</v>
      </c>
      <c r="B1690" s="11">
        <v>125867</v>
      </c>
      <c r="C1690" s="11">
        <v>241019098</v>
      </c>
      <c r="D1690" s="11">
        <v>2499024340</v>
      </c>
      <c r="E1690" s="10" t="s">
        <v>387</v>
      </c>
      <c r="F1690" s="10" t="s">
        <v>13</v>
      </c>
      <c r="G1690" s="10" t="s">
        <v>121</v>
      </c>
      <c r="H1690" s="11" t="s">
        <v>9</v>
      </c>
      <c r="I1690" s="12">
        <v>16344</v>
      </c>
      <c r="J1690" s="13">
        <v>0.9</v>
      </c>
      <c r="K1690" s="12">
        <v>14709.6</v>
      </c>
      <c r="L1690" s="11" t="s">
        <v>9</v>
      </c>
      <c r="M1690" s="14">
        <v>45958</v>
      </c>
      <c r="N1690" s="11" t="s">
        <v>22</v>
      </c>
      <c r="O1690" s="12">
        <v>14709.6</v>
      </c>
      <c r="P1690" s="13">
        <f>O1690/K1690</f>
        <v>1</v>
      </c>
      <c r="Q1690" s="15">
        <f>K1690-O1690</f>
        <v>0</v>
      </c>
      <c r="R1690" s="26" t="s">
        <v>2822</v>
      </c>
    </row>
    <row r="1691" spans="1:18" x14ac:dyDescent="0.25">
      <c r="A1691" s="10" t="s">
        <v>2290</v>
      </c>
      <c r="B1691" s="11">
        <v>125867</v>
      </c>
      <c r="C1691" s="11">
        <v>241019160</v>
      </c>
      <c r="D1691" s="11">
        <v>2499024347</v>
      </c>
      <c r="E1691" s="10" t="s">
        <v>1531</v>
      </c>
      <c r="F1691" s="10" t="s">
        <v>13</v>
      </c>
      <c r="G1691" s="10" t="s">
        <v>386</v>
      </c>
      <c r="H1691" s="11" t="s">
        <v>9</v>
      </c>
      <c r="I1691" s="12">
        <v>5400</v>
      </c>
      <c r="J1691" s="13">
        <v>0.9</v>
      </c>
      <c r="K1691" s="12">
        <v>4860</v>
      </c>
      <c r="L1691" s="11" t="s">
        <v>9</v>
      </c>
      <c r="M1691" s="14">
        <v>45958</v>
      </c>
      <c r="N1691" s="11" t="s">
        <v>22</v>
      </c>
      <c r="O1691" s="12">
        <v>4860</v>
      </c>
      <c r="P1691" s="13">
        <f>O1691/K1691</f>
        <v>1</v>
      </c>
      <c r="Q1691" s="15">
        <f>K1691-O1691</f>
        <v>0</v>
      </c>
      <c r="R1691" s="26" t="s">
        <v>2822</v>
      </c>
    </row>
    <row r="1692" spans="1:18" x14ac:dyDescent="0.25">
      <c r="A1692" s="10" t="s">
        <v>2295</v>
      </c>
      <c r="B1692" s="11">
        <v>17009407</v>
      </c>
      <c r="C1692" s="11">
        <v>241037129</v>
      </c>
      <c r="D1692" s="11">
        <v>2499054296</v>
      </c>
      <c r="E1692" s="10" t="s">
        <v>2296</v>
      </c>
      <c r="F1692" s="10" t="s">
        <v>13</v>
      </c>
      <c r="G1692" s="10" t="s">
        <v>121</v>
      </c>
      <c r="H1692" s="11" t="s">
        <v>9</v>
      </c>
      <c r="I1692" s="12">
        <v>1823.4</v>
      </c>
      <c r="J1692" s="13">
        <v>0.9</v>
      </c>
      <c r="K1692" s="12">
        <v>1641.06</v>
      </c>
      <c r="L1692" s="11" t="s">
        <v>9</v>
      </c>
      <c r="M1692" s="14">
        <v>45958</v>
      </c>
      <c r="N1692" s="11" t="s">
        <v>22</v>
      </c>
      <c r="O1692" s="12">
        <v>1641.06</v>
      </c>
      <c r="P1692" s="13">
        <f>O1692/K1692</f>
        <v>1</v>
      </c>
      <c r="Q1692" s="15">
        <f>K1692-O1692</f>
        <v>0</v>
      </c>
      <c r="R1692" s="26" t="s">
        <v>2822</v>
      </c>
    </row>
    <row r="1693" spans="1:18" x14ac:dyDescent="0.25">
      <c r="A1693" s="10" t="s">
        <v>2297</v>
      </c>
      <c r="B1693" s="11">
        <v>125498</v>
      </c>
      <c r="C1693" s="11">
        <v>241039412</v>
      </c>
      <c r="D1693" s="11">
        <v>2499057774</v>
      </c>
      <c r="E1693" s="10" t="s">
        <v>2298</v>
      </c>
      <c r="F1693" s="10" t="s">
        <v>7</v>
      </c>
      <c r="G1693" s="10" t="s">
        <v>924</v>
      </c>
      <c r="H1693" s="11" t="s">
        <v>9</v>
      </c>
      <c r="I1693" s="12">
        <v>158640.35</v>
      </c>
      <c r="J1693" s="13">
        <v>0.8</v>
      </c>
      <c r="K1693" s="12">
        <v>126912.28</v>
      </c>
      <c r="L1693" s="11" t="s">
        <v>9</v>
      </c>
      <c r="M1693" s="14">
        <v>46050</v>
      </c>
      <c r="N1693" s="11" t="s">
        <v>22</v>
      </c>
      <c r="O1693" s="12">
        <v>126912.28</v>
      </c>
      <c r="P1693" s="13">
        <f>O1693/K1693</f>
        <v>1</v>
      </c>
      <c r="Q1693" s="15">
        <f>K1693-O1693</f>
        <v>0</v>
      </c>
      <c r="R1693" s="26" t="s">
        <v>2822</v>
      </c>
    </row>
    <row r="1694" spans="1:18" x14ac:dyDescent="0.25">
      <c r="A1694" s="10" t="s">
        <v>2297</v>
      </c>
      <c r="B1694" s="11">
        <v>125498</v>
      </c>
      <c r="C1694" s="11">
        <v>241039410</v>
      </c>
      <c r="D1694" s="11">
        <v>2499057773</v>
      </c>
      <c r="E1694" s="10" t="s">
        <v>1465</v>
      </c>
      <c r="F1694" s="10" t="s">
        <v>13</v>
      </c>
      <c r="G1694" s="10" t="s">
        <v>880</v>
      </c>
      <c r="H1694" s="11" t="s">
        <v>9</v>
      </c>
      <c r="I1694" s="12">
        <v>5592</v>
      </c>
      <c r="J1694" s="13">
        <v>0.8</v>
      </c>
      <c r="K1694" s="12">
        <v>4473.6000000000004</v>
      </c>
      <c r="L1694" s="11" t="s">
        <v>9</v>
      </c>
      <c r="M1694" s="14">
        <v>45958</v>
      </c>
      <c r="N1694" s="11" t="s">
        <v>22</v>
      </c>
      <c r="O1694" s="12">
        <v>4473.6000000000004</v>
      </c>
      <c r="P1694" s="13">
        <f>O1694/K1694</f>
        <v>1</v>
      </c>
      <c r="Q1694" s="15">
        <f>K1694-O1694</f>
        <v>0</v>
      </c>
      <c r="R1694" s="26" t="s">
        <v>2822</v>
      </c>
    </row>
    <row r="1695" spans="1:18" x14ac:dyDescent="0.25">
      <c r="A1695" s="10" t="s">
        <v>2299</v>
      </c>
      <c r="B1695" s="11">
        <v>125500</v>
      </c>
      <c r="C1695" s="11">
        <v>241013852</v>
      </c>
      <c r="D1695" s="11">
        <v>2499016536</v>
      </c>
      <c r="E1695" s="10" t="s">
        <v>2300</v>
      </c>
      <c r="F1695" s="10" t="s">
        <v>13</v>
      </c>
      <c r="G1695" s="10" t="s">
        <v>707</v>
      </c>
      <c r="H1695" s="11" t="s">
        <v>9</v>
      </c>
      <c r="I1695" s="12">
        <v>24960</v>
      </c>
      <c r="J1695" s="13">
        <v>0.8</v>
      </c>
      <c r="K1695" s="12">
        <v>19968</v>
      </c>
      <c r="L1695" s="11" t="s">
        <v>9</v>
      </c>
      <c r="M1695" s="14">
        <v>45958</v>
      </c>
      <c r="N1695" s="11" t="s">
        <v>22</v>
      </c>
      <c r="O1695" s="12">
        <v>18304</v>
      </c>
      <c r="P1695" s="13">
        <f>O1695/K1695</f>
        <v>0.91666666666666663</v>
      </c>
      <c r="Q1695" s="15">
        <f>K1695-O1695</f>
        <v>1664</v>
      </c>
      <c r="R1695" s="26" t="s">
        <v>2822</v>
      </c>
    </row>
    <row r="1696" spans="1:18" x14ac:dyDescent="0.25">
      <c r="A1696" s="10" t="s">
        <v>2301</v>
      </c>
      <c r="B1696" s="11">
        <v>125894</v>
      </c>
      <c r="C1696" s="11">
        <v>241032148</v>
      </c>
      <c r="D1696" s="11">
        <v>2499046352</v>
      </c>
      <c r="E1696" s="10" t="s">
        <v>2302</v>
      </c>
      <c r="F1696" s="10" t="s">
        <v>7</v>
      </c>
      <c r="G1696" s="10" t="s">
        <v>124</v>
      </c>
      <c r="H1696" s="11" t="s">
        <v>9</v>
      </c>
      <c r="I1696" s="12">
        <v>80392.25</v>
      </c>
      <c r="J1696" s="13">
        <v>0.85</v>
      </c>
      <c r="K1696" s="12">
        <v>68333.41</v>
      </c>
      <c r="L1696" s="11" t="s">
        <v>9</v>
      </c>
      <c r="M1696" s="14">
        <v>46050</v>
      </c>
      <c r="N1696" s="11" t="s">
        <v>22</v>
      </c>
      <c r="O1696" s="12">
        <v>67483.41</v>
      </c>
      <c r="P1696" s="13">
        <f>O1696/K1696</f>
        <v>0.98756098956571903</v>
      </c>
      <c r="Q1696" s="15">
        <f>K1696-O1696</f>
        <v>850</v>
      </c>
      <c r="R1696" s="26" t="s">
        <v>2822</v>
      </c>
    </row>
    <row r="1697" spans="1:18" x14ac:dyDescent="0.25">
      <c r="A1697" s="10" t="s">
        <v>2303</v>
      </c>
      <c r="B1697" s="11">
        <v>125474</v>
      </c>
      <c r="C1697" s="11">
        <v>241026188</v>
      </c>
      <c r="D1697" s="11">
        <v>2499036168</v>
      </c>
      <c r="E1697" s="10" t="s">
        <v>2305</v>
      </c>
      <c r="F1697" s="10" t="s">
        <v>7</v>
      </c>
      <c r="G1697" s="10" t="s">
        <v>8</v>
      </c>
      <c r="H1697" s="11" t="s">
        <v>9</v>
      </c>
      <c r="I1697" s="12">
        <v>1752.77</v>
      </c>
      <c r="J1697" s="13">
        <v>0.8</v>
      </c>
      <c r="K1697" s="12">
        <v>1402.22</v>
      </c>
      <c r="L1697" s="11" t="s">
        <v>9</v>
      </c>
      <c r="M1697" s="14">
        <v>46050</v>
      </c>
      <c r="N1697" s="11" t="s">
        <v>10</v>
      </c>
      <c r="O1697" s="12">
        <v>0</v>
      </c>
      <c r="P1697" s="13">
        <f>O1697/K1697</f>
        <v>0</v>
      </c>
      <c r="Q1697" s="15">
        <f>K1697-O1697</f>
        <v>1402.22</v>
      </c>
      <c r="R1697" s="16" t="s">
        <v>2832</v>
      </c>
    </row>
    <row r="1698" spans="1:18" x14ac:dyDescent="0.25">
      <c r="A1698" s="17" t="s">
        <v>2303</v>
      </c>
      <c r="B1698" s="18">
        <v>125474</v>
      </c>
      <c r="C1698" s="18">
        <v>241026188</v>
      </c>
      <c r="D1698" s="18">
        <v>2499039231</v>
      </c>
      <c r="E1698" s="17" t="s">
        <v>2306</v>
      </c>
      <c r="F1698" s="17" t="s">
        <v>7</v>
      </c>
      <c r="G1698" s="17" t="s">
        <v>8</v>
      </c>
      <c r="H1698" s="18" t="s">
        <v>9</v>
      </c>
      <c r="I1698" s="19">
        <v>2336.4</v>
      </c>
      <c r="J1698" s="20">
        <v>0.8</v>
      </c>
      <c r="K1698" s="19">
        <v>1869.12</v>
      </c>
      <c r="L1698" s="18" t="s">
        <v>9</v>
      </c>
      <c r="M1698" s="21">
        <v>46050</v>
      </c>
      <c r="N1698" s="18" t="s">
        <v>118</v>
      </c>
      <c r="O1698" s="19">
        <v>1771.12</v>
      </c>
      <c r="P1698" s="20">
        <f>O1698/K1698</f>
        <v>0.94756890943331618</v>
      </c>
      <c r="Q1698" s="22">
        <f>K1698-O1698</f>
        <v>98</v>
      </c>
      <c r="R1698" s="24" t="s">
        <v>2836</v>
      </c>
    </row>
    <row r="1699" spans="1:18" x14ac:dyDescent="0.25">
      <c r="A1699" s="17" t="s">
        <v>2303</v>
      </c>
      <c r="B1699" s="18">
        <v>125474</v>
      </c>
      <c r="C1699" s="18">
        <v>241011148</v>
      </c>
      <c r="D1699" s="18">
        <v>2499012462</v>
      </c>
      <c r="E1699" s="17" t="s">
        <v>2304</v>
      </c>
      <c r="F1699" s="17" t="s">
        <v>13</v>
      </c>
      <c r="G1699" s="17" t="s">
        <v>14</v>
      </c>
      <c r="H1699" s="18" t="s">
        <v>9</v>
      </c>
      <c r="I1699" s="19">
        <v>12195.36</v>
      </c>
      <c r="J1699" s="20">
        <v>0.8</v>
      </c>
      <c r="K1699" s="19">
        <v>9756.2900000000009</v>
      </c>
      <c r="L1699" s="18" t="s">
        <v>9</v>
      </c>
      <c r="M1699" s="21">
        <v>45958</v>
      </c>
      <c r="N1699" s="18" t="s">
        <v>118</v>
      </c>
      <c r="O1699" s="19">
        <v>9756.2900000000009</v>
      </c>
      <c r="P1699" s="20">
        <f>O1699/K1699</f>
        <v>1</v>
      </c>
      <c r="Q1699" s="22">
        <f>K1699-O1699</f>
        <v>0</v>
      </c>
      <c r="R1699" s="23" t="s">
        <v>2834</v>
      </c>
    </row>
    <row r="1700" spans="1:18" x14ac:dyDescent="0.25">
      <c r="A1700" s="17" t="s">
        <v>2303</v>
      </c>
      <c r="B1700" s="18">
        <v>125474</v>
      </c>
      <c r="C1700" s="18">
        <v>241026188</v>
      </c>
      <c r="D1700" s="18">
        <v>2499036217</v>
      </c>
      <c r="E1700" s="17" t="s">
        <v>2306</v>
      </c>
      <c r="F1700" s="17" t="s">
        <v>7</v>
      </c>
      <c r="G1700" s="17" t="s">
        <v>8</v>
      </c>
      <c r="H1700" s="18" t="s">
        <v>9</v>
      </c>
      <c r="I1700" s="19">
        <v>32590.799999999999</v>
      </c>
      <c r="J1700" s="20">
        <v>0.8</v>
      </c>
      <c r="K1700" s="19">
        <v>26072.639999999999</v>
      </c>
      <c r="L1700" s="18" t="s">
        <v>9</v>
      </c>
      <c r="M1700" s="21">
        <v>46050</v>
      </c>
      <c r="N1700" s="18" t="s">
        <v>118</v>
      </c>
      <c r="O1700" s="19">
        <v>26072.639999999999</v>
      </c>
      <c r="P1700" s="20">
        <f>O1700/K1700</f>
        <v>1</v>
      </c>
      <c r="Q1700" s="22">
        <f>K1700-O1700</f>
        <v>0</v>
      </c>
      <c r="R1700" s="23" t="s">
        <v>2834</v>
      </c>
    </row>
    <row r="1701" spans="1:18" x14ac:dyDescent="0.25">
      <c r="A1701" s="10" t="s">
        <v>2307</v>
      </c>
      <c r="B1701" s="11">
        <v>125838</v>
      </c>
      <c r="C1701" s="11">
        <v>241011526</v>
      </c>
      <c r="D1701" s="11">
        <v>2499013087</v>
      </c>
      <c r="E1701" s="10" t="s">
        <v>2308</v>
      </c>
      <c r="F1701" s="10" t="s">
        <v>13</v>
      </c>
      <c r="G1701" s="10" t="s">
        <v>142</v>
      </c>
      <c r="H1701" s="11" t="s">
        <v>9</v>
      </c>
      <c r="I1701" s="12">
        <v>101040</v>
      </c>
      <c r="J1701" s="13">
        <v>0.9</v>
      </c>
      <c r="K1701" s="12">
        <v>90936</v>
      </c>
      <c r="L1701" s="11" t="s">
        <v>9</v>
      </c>
      <c r="M1701" s="14">
        <v>45958</v>
      </c>
      <c r="N1701" s="11" t="s">
        <v>22</v>
      </c>
      <c r="O1701" s="12">
        <v>90936</v>
      </c>
      <c r="P1701" s="13">
        <f>O1701/K1701</f>
        <v>1</v>
      </c>
      <c r="Q1701" s="15">
        <f>K1701-O1701</f>
        <v>0</v>
      </c>
      <c r="R1701" s="26" t="s">
        <v>2822</v>
      </c>
    </row>
    <row r="1702" spans="1:18" x14ac:dyDescent="0.25">
      <c r="A1702" s="10" t="s">
        <v>2307</v>
      </c>
      <c r="B1702" s="11">
        <v>125838</v>
      </c>
      <c r="C1702" s="11">
        <v>241011526</v>
      </c>
      <c r="D1702" s="11">
        <v>2499013143</v>
      </c>
      <c r="E1702" s="10" t="s">
        <v>2309</v>
      </c>
      <c r="F1702" s="10" t="s">
        <v>13</v>
      </c>
      <c r="G1702" s="10" t="s">
        <v>142</v>
      </c>
      <c r="H1702" s="11" t="s">
        <v>9</v>
      </c>
      <c r="I1702" s="12">
        <v>30000</v>
      </c>
      <c r="J1702" s="13">
        <v>0.9</v>
      </c>
      <c r="K1702" s="12">
        <v>27000</v>
      </c>
      <c r="L1702" s="11" t="s">
        <v>9</v>
      </c>
      <c r="M1702" s="14">
        <v>45958</v>
      </c>
      <c r="N1702" s="11" t="s">
        <v>22</v>
      </c>
      <c r="O1702" s="12">
        <v>27000</v>
      </c>
      <c r="P1702" s="13">
        <f>O1702/K1702</f>
        <v>1</v>
      </c>
      <c r="Q1702" s="15">
        <f>K1702-O1702</f>
        <v>0</v>
      </c>
      <c r="R1702" s="26" t="s">
        <v>2822</v>
      </c>
    </row>
    <row r="1703" spans="1:18" x14ac:dyDescent="0.25">
      <c r="A1703" s="10" t="s">
        <v>2310</v>
      </c>
      <c r="B1703" s="11">
        <v>125750</v>
      </c>
      <c r="C1703" s="11">
        <v>241024733</v>
      </c>
      <c r="D1703" s="11">
        <v>2499033602</v>
      </c>
      <c r="E1703" s="10" t="s">
        <v>2313</v>
      </c>
      <c r="F1703" s="10" t="s">
        <v>13</v>
      </c>
      <c r="G1703" s="10" t="s">
        <v>14</v>
      </c>
      <c r="H1703" s="11" t="s">
        <v>9</v>
      </c>
      <c r="I1703" s="12">
        <v>53352</v>
      </c>
      <c r="J1703" s="13">
        <v>0.8</v>
      </c>
      <c r="K1703" s="12">
        <v>42681.599999999999</v>
      </c>
      <c r="L1703" s="11" t="s">
        <v>9</v>
      </c>
      <c r="M1703" s="14">
        <v>45958</v>
      </c>
      <c r="N1703" s="11" t="s">
        <v>10</v>
      </c>
      <c r="O1703" s="12">
        <v>0</v>
      </c>
      <c r="P1703" s="13">
        <f>O1703/K1703</f>
        <v>0</v>
      </c>
      <c r="Q1703" s="15">
        <f>K1703-O1703</f>
        <v>42681.599999999999</v>
      </c>
      <c r="R1703" s="16" t="s">
        <v>2832</v>
      </c>
    </row>
    <row r="1704" spans="1:18" x14ac:dyDescent="0.25">
      <c r="A1704" s="10" t="s">
        <v>2310</v>
      </c>
      <c r="B1704" s="11">
        <v>125750</v>
      </c>
      <c r="C1704" s="11">
        <v>241023970</v>
      </c>
      <c r="D1704" s="11">
        <v>2499051083</v>
      </c>
      <c r="E1704" s="10" t="s">
        <v>2312</v>
      </c>
      <c r="F1704" s="10" t="s">
        <v>67</v>
      </c>
      <c r="G1704" s="10" t="s">
        <v>212</v>
      </c>
      <c r="H1704" s="11" t="s">
        <v>9</v>
      </c>
      <c r="I1704" s="12">
        <v>13350</v>
      </c>
      <c r="J1704" s="13">
        <v>0.8</v>
      </c>
      <c r="K1704" s="12">
        <v>10680</v>
      </c>
      <c r="L1704" s="11" t="s">
        <v>9</v>
      </c>
      <c r="M1704" s="14">
        <v>46050</v>
      </c>
      <c r="N1704" s="11" t="s">
        <v>22</v>
      </c>
      <c r="O1704" s="12">
        <v>10080</v>
      </c>
      <c r="P1704" s="13">
        <f>O1704/K1704</f>
        <v>0.9438202247191011</v>
      </c>
      <c r="Q1704" s="15">
        <f>K1704-O1704</f>
        <v>600</v>
      </c>
      <c r="R1704" s="26" t="s">
        <v>2822</v>
      </c>
    </row>
    <row r="1705" spans="1:18" x14ac:dyDescent="0.25">
      <c r="A1705" s="10" t="s">
        <v>2310</v>
      </c>
      <c r="B1705" s="11">
        <v>125750</v>
      </c>
      <c r="C1705" s="11">
        <v>241023970</v>
      </c>
      <c r="D1705" s="11">
        <v>2499032229</v>
      </c>
      <c r="E1705" s="10" t="s">
        <v>2311</v>
      </c>
      <c r="F1705" s="10" t="s">
        <v>7</v>
      </c>
      <c r="G1705" s="10" t="s">
        <v>8</v>
      </c>
      <c r="H1705" s="11" t="s">
        <v>9</v>
      </c>
      <c r="I1705" s="12">
        <v>350141.97</v>
      </c>
      <c r="J1705" s="13">
        <v>0.8</v>
      </c>
      <c r="K1705" s="12">
        <v>280113.58</v>
      </c>
      <c r="L1705" s="11" t="s">
        <v>9</v>
      </c>
      <c r="M1705" s="14">
        <v>46050</v>
      </c>
      <c r="N1705" s="11" t="s">
        <v>22</v>
      </c>
      <c r="O1705" s="12">
        <v>280113.58</v>
      </c>
      <c r="P1705" s="13">
        <f>O1705/K1705</f>
        <v>1</v>
      </c>
      <c r="Q1705" s="15">
        <f>K1705-O1705</f>
        <v>0</v>
      </c>
      <c r="R1705" s="26" t="s">
        <v>2822</v>
      </c>
    </row>
    <row r="1706" spans="1:18" x14ac:dyDescent="0.25">
      <c r="A1706" s="10" t="s">
        <v>2314</v>
      </c>
      <c r="B1706" s="11">
        <v>125933</v>
      </c>
      <c r="C1706" s="11">
        <v>241006278</v>
      </c>
      <c r="D1706" s="11">
        <v>2499006085</v>
      </c>
      <c r="E1706" s="10" t="s">
        <v>2315</v>
      </c>
      <c r="F1706" s="10" t="s">
        <v>13</v>
      </c>
      <c r="G1706" s="10" t="s">
        <v>121</v>
      </c>
      <c r="H1706" s="11" t="s">
        <v>9</v>
      </c>
      <c r="I1706" s="12">
        <v>1091.4000000000001</v>
      </c>
      <c r="J1706" s="13">
        <v>0.8</v>
      </c>
      <c r="K1706" s="12">
        <v>873.12</v>
      </c>
      <c r="L1706" s="11" t="s">
        <v>9</v>
      </c>
      <c r="M1706" s="14">
        <v>45958</v>
      </c>
      <c r="N1706" s="11" t="s">
        <v>22</v>
      </c>
      <c r="O1706" s="12">
        <v>873.12</v>
      </c>
      <c r="P1706" s="13">
        <f>O1706/K1706</f>
        <v>1</v>
      </c>
      <c r="Q1706" s="15">
        <f>K1706-O1706</f>
        <v>0</v>
      </c>
      <c r="R1706" s="26" t="s">
        <v>2822</v>
      </c>
    </row>
    <row r="1707" spans="1:18" x14ac:dyDescent="0.25">
      <c r="A1707" s="10" t="s">
        <v>2314</v>
      </c>
      <c r="B1707" s="11">
        <v>125933</v>
      </c>
      <c r="C1707" s="11">
        <v>241006364</v>
      </c>
      <c r="D1707" s="11">
        <v>2499006182</v>
      </c>
      <c r="E1707" s="10" t="s">
        <v>2316</v>
      </c>
      <c r="F1707" s="10" t="s">
        <v>64</v>
      </c>
      <c r="G1707" s="10" t="s">
        <v>121</v>
      </c>
      <c r="H1707" s="11" t="s">
        <v>9</v>
      </c>
      <c r="I1707" s="12">
        <v>0</v>
      </c>
      <c r="J1707" s="13">
        <v>0.8</v>
      </c>
      <c r="K1707" s="12">
        <v>0</v>
      </c>
      <c r="L1707" s="11" t="s">
        <v>9</v>
      </c>
      <c r="M1707" s="14">
        <v>46050</v>
      </c>
      <c r="N1707" s="11" t="s">
        <v>22</v>
      </c>
      <c r="O1707" s="12">
        <v>580.79999999999995</v>
      </c>
      <c r="P1707" s="13" t="e">
        <f>O1707/K1707</f>
        <v>#DIV/0!</v>
      </c>
      <c r="Q1707" s="15">
        <f>K1707-O1707</f>
        <v>-580.79999999999995</v>
      </c>
      <c r="R1707" s="26" t="s">
        <v>2822</v>
      </c>
    </row>
    <row r="1708" spans="1:18" x14ac:dyDescent="0.25">
      <c r="A1708" s="17" t="s">
        <v>2317</v>
      </c>
      <c r="B1708" s="18">
        <v>125466</v>
      </c>
      <c r="C1708" s="18">
        <v>241025740</v>
      </c>
      <c r="D1708" s="18">
        <v>2499035408</v>
      </c>
      <c r="E1708" s="17" t="s">
        <v>2318</v>
      </c>
      <c r="F1708" s="17" t="s">
        <v>7</v>
      </c>
      <c r="G1708" s="17" t="s">
        <v>8</v>
      </c>
      <c r="H1708" s="18" t="s">
        <v>9</v>
      </c>
      <c r="I1708" s="19">
        <v>60655</v>
      </c>
      <c r="J1708" s="20">
        <v>0.7</v>
      </c>
      <c r="K1708" s="19">
        <v>42458.5</v>
      </c>
      <c r="L1708" s="18" t="s">
        <v>9</v>
      </c>
      <c r="M1708" s="21">
        <v>46050</v>
      </c>
      <c r="N1708" s="18" t="s">
        <v>118</v>
      </c>
      <c r="O1708" s="19">
        <v>42458.5</v>
      </c>
      <c r="P1708" s="20">
        <f>O1708/K1708</f>
        <v>1</v>
      </c>
      <c r="Q1708" s="22">
        <f>K1708-O1708</f>
        <v>0</v>
      </c>
      <c r="R1708" s="23" t="s">
        <v>2834</v>
      </c>
    </row>
    <row r="1709" spans="1:18" x14ac:dyDescent="0.25">
      <c r="A1709" s="10" t="s">
        <v>2319</v>
      </c>
      <c r="B1709" s="11">
        <v>125631</v>
      </c>
      <c r="C1709" s="11">
        <v>241025743</v>
      </c>
      <c r="D1709" s="11">
        <v>2499035620</v>
      </c>
      <c r="E1709" s="10" t="s">
        <v>2320</v>
      </c>
      <c r="F1709" s="10" t="s">
        <v>7</v>
      </c>
      <c r="G1709" s="10" t="s">
        <v>2321</v>
      </c>
      <c r="H1709" s="11" t="s">
        <v>9</v>
      </c>
      <c r="I1709" s="12">
        <v>118319.86</v>
      </c>
      <c r="J1709" s="13">
        <v>0.85</v>
      </c>
      <c r="K1709" s="12">
        <v>100571.88</v>
      </c>
      <c r="L1709" s="11" t="s">
        <v>9</v>
      </c>
      <c r="M1709" s="14">
        <v>46050</v>
      </c>
      <c r="N1709" s="11" t="s">
        <v>22</v>
      </c>
      <c r="O1709" s="12">
        <v>100571.15</v>
      </c>
      <c r="P1709" s="13">
        <f>O1709/K1709</f>
        <v>0.9999927415098534</v>
      </c>
      <c r="Q1709" s="15">
        <f>K1709-O1709</f>
        <v>0.73000000001047738</v>
      </c>
      <c r="R1709" s="26" t="s">
        <v>2822</v>
      </c>
    </row>
    <row r="1710" spans="1:18" x14ac:dyDescent="0.25">
      <c r="A1710" s="10" t="s">
        <v>2322</v>
      </c>
      <c r="B1710" s="11">
        <v>125870</v>
      </c>
      <c r="C1710" s="11">
        <v>241039751</v>
      </c>
      <c r="D1710" s="11">
        <v>2499058269</v>
      </c>
      <c r="E1710" s="10">
        <v>2024</v>
      </c>
      <c r="F1710" s="10" t="s">
        <v>13</v>
      </c>
      <c r="G1710" s="10" t="s">
        <v>121</v>
      </c>
      <c r="H1710" s="11" t="s">
        <v>9</v>
      </c>
      <c r="I1710" s="12">
        <v>5493.6</v>
      </c>
      <c r="J1710" s="13">
        <v>0.7</v>
      </c>
      <c r="K1710" s="12">
        <v>3845.52</v>
      </c>
      <c r="L1710" s="11" t="s">
        <v>9</v>
      </c>
      <c r="M1710" s="14">
        <v>45958</v>
      </c>
      <c r="N1710" s="11" t="s">
        <v>22</v>
      </c>
      <c r="O1710" s="12">
        <v>3845.52</v>
      </c>
      <c r="P1710" s="13">
        <f>O1710/K1710</f>
        <v>1</v>
      </c>
      <c r="Q1710" s="15">
        <f>K1710-O1710</f>
        <v>0</v>
      </c>
      <c r="R1710" s="26" t="s">
        <v>2822</v>
      </c>
    </row>
    <row r="1711" spans="1:18" x14ac:dyDescent="0.25">
      <c r="A1711" s="10" t="s">
        <v>2323</v>
      </c>
      <c r="B1711" s="11">
        <v>17008001</v>
      </c>
      <c r="C1711" s="11">
        <v>241012667</v>
      </c>
      <c r="D1711" s="11">
        <v>2499014734</v>
      </c>
      <c r="E1711" s="10" t="s">
        <v>173</v>
      </c>
      <c r="F1711" s="10" t="s">
        <v>13</v>
      </c>
      <c r="G1711" s="10" t="s">
        <v>317</v>
      </c>
      <c r="H1711" s="11" t="s">
        <v>9</v>
      </c>
      <c r="I1711" s="12">
        <v>10670.4</v>
      </c>
      <c r="J1711" s="13">
        <v>0.9</v>
      </c>
      <c r="K1711" s="12">
        <v>9603.36</v>
      </c>
      <c r="L1711" s="11" t="s">
        <v>9</v>
      </c>
      <c r="M1711" s="14">
        <v>45958</v>
      </c>
      <c r="N1711" s="11" t="s">
        <v>22</v>
      </c>
      <c r="O1711" s="12">
        <v>9128.64</v>
      </c>
      <c r="P1711" s="13">
        <f>O1711/K1711</f>
        <v>0.95056730144449431</v>
      </c>
      <c r="Q1711" s="15">
        <f>K1711-O1711</f>
        <v>474.72000000000116</v>
      </c>
      <c r="R1711" s="26" t="s">
        <v>2822</v>
      </c>
    </row>
    <row r="1712" spans="1:18" x14ac:dyDescent="0.25">
      <c r="A1712" s="10" t="s">
        <v>2324</v>
      </c>
      <c r="B1712" s="11">
        <v>125333</v>
      </c>
      <c r="C1712" s="11">
        <v>241001646</v>
      </c>
      <c r="D1712" s="11">
        <v>2499001064</v>
      </c>
      <c r="E1712" s="10" t="s">
        <v>2325</v>
      </c>
      <c r="F1712" s="10" t="s">
        <v>13</v>
      </c>
      <c r="G1712" s="10" t="s">
        <v>21</v>
      </c>
      <c r="H1712" s="11" t="s">
        <v>9</v>
      </c>
      <c r="I1712" s="12">
        <v>3000.24</v>
      </c>
      <c r="J1712" s="13">
        <v>0.8</v>
      </c>
      <c r="K1712" s="12">
        <v>2400.19</v>
      </c>
      <c r="L1712" s="11" t="s">
        <v>9</v>
      </c>
      <c r="M1712" s="14">
        <v>45958</v>
      </c>
      <c r="N1712" s="11" t="s">
        <v>10</v>
      </c>
      <c r="O1712" s="12">
        <v>0</v>
      </c>
      <c r="P1712" s="13">
        <f>O1712/K1712</f>
        <v>0</v>
      </c>
      <c r="Q1712" s="15">
        <f>K1712-O1712</f>
        <v>2400.19</v>
      </c>
      <c r="R1712" s="16" t="s">
        <v>2832</v>
      </c>
    </row>
    <row r="1713" spans="1:18" x14ac:dyDescent="0.25">
      <c r="A1713" s="10" t="s">
        <v>2326</v>
      </c>
      <c r="B1713" s="11">
        <v>17017305</v>
      </c>
      <c r="C1713" s="11">
        <v>241020872</v>
      </c>
      <c r="D1713" s="11">
        <v>2499027148</v>
      </c>
      <c r="E1713" s="10" t="s">
        <v>12</v>
      </c>
      <c r="F1713" s="10" t="s">
        <v>13</v>
      </c>
      <c r="G1713" s="10" t="s">
        <v>14</v>
      </c>
      <c r="H1713" s="11" t="s">
        <v>9</v>
      </c>
      <c r="I1713" s="12">
        <v>11460</v>
      </c>
      <c r="J1713" s="13">
        <v>0.5</v>
      </c>
      <c r="K1713" s="12">
        <v>5730</v>
      </c>
      <c r="L1713" s="11" t="s">
        <v>9</v>
      </c>
      <c r="M1713" s="14">
        <v>45958</v>
      </c>
      <c r="N1713" s="11" t="s">
        <v>22</v>
      </c>
      <c r="O1713" s="12">
        <v>5730</v>
      </c>
      <c r="P1713" s="13">
        <f>O1713/K1713</f>
        <v>1</v>
      </c>
      <c r="Q1713" s="15">
        <f>K1713-O1713</f>
        <v>0</v>
      </c>
      <c r="R1713" s="26" t="s">
        <v>2822</v>
      </c>
    </row>
    <row r="1714" spans="1:18" x14ac:dyDescent="0.25">
      <c r="A1714" s="10" t="s">
        <v>2327</v>
      </c>
      <c r="B1714" s="11">
        <v>156867</v>
      </c>
      <c r="C1714" s="11">
        <v>241031661</v>
      </c>
      <c r="D1714" s="11">
        <v>2499045281</v>
      </c>
      <c r="E1714" s="10" t="s">
        <v>2328</v>
      </c>
      <c r="F1714" s="10" t="s">
        <v>13</v>
      </c>
      <c r="G1714" s="10" t="s">
        <v>1553</v>
      </c>
      <c r="H1714" s="11" t="s">
        <v>9</v>
      </c>
      <c r="I1714" s="12">
        <v>480.12</v>
      </c>
      <c r="J1714" s="13">
        <v>0.8</v>
      </c>
      <c r="K1714" s="12">
        <v>384.1</v>
      </c>
      <c r="L1714" s="11" t="s">
        <v>9</v>
      </c>
      <c r="M1714" s="14">
        <v>45958</v>
      </c>
      <c r="N1714" s="11" t="s">
        <v>22</v>
      </c>
      <c r="O1714" s="12">
        <v>287.89</v>
      </c>
      <c r="P1714" s="13">
        <f>O1714/K1714</f>
        <v>0.74951835459515748</v>
      </c>
      <c r="Q1714" s="15">
        <f>K1714-O1714</f>
        <v>96.210000000000036</v>
      </c>
      <c r="R1714" s="26" t="s">
        <v>2822</v>
      </c>
    </row>
    <row r="1715" spans="1:18" x14ac:dyDescent="0.25">
      <c r="A1715" s="10" t="s">
        <v>2329</v>
      </c>
      <c r="B1715" s="11">
        <v>125336</v>
      </c>
      <c r="C1715" s="11">
        <v>241031506</v>
      </c>
      <c r="D1715" s="11">
        <v>2499044958</v>
      </c>
      <c r="E1715" s="10" t="s">
        <v>2331</v>
      </c>
      <c r="F1715" s="10" t="s">
        <v>13</v>
      </c>
      <c r="G1715" s="10" t="s">
        <v>40</v>
      </c>
      <c r="H1715" s="11" t="s">
        <v>9</v>
      </c>
      <c r="I1715" s="12">
        <v>1831.8</v>
      </c>
      <c r="J1715" s="13">
        <v>0.8</v>
      </c>
      <c r="K1715" s="12">
        <v>1465.44</v>
      </c>
      <c r="L1715" s="11" t="s">
        <v>9</v>
      </c>
      <c r="M1715" s="14">
        <v>45958</v>
      </c>
      <c r="N1715" s="11" t="s">
        <v>10</v>
      </c>
      <c r="O1715" s="12">
        <v>0</v>
      </c>
      <c r="P1715" s="13">
        <f>O1715/K1715</f>
        <v>0</v>
      </c>
      <c r="Q1715" s="15">
        <f>K1715-O1715</f>
        <v>1465.44</v>
      </c>
      <c r="R1715" s="16" t="s">
        <v>2832</v>
      </c>
    </row>
    <row r="1716" spans="1:18" x14ac:dyDescent="0.25">
      <c r="A1716" s="10" t="s">
        <v>2329</v>
      </c>
      <c r="B1716" s="11">
        <v>125336</v>
      </c>
      <c r="C1716" s="11">
        <v>241031470</v>
      </c>
      <c r="D1716" s="11">
        <v>2499044919</v>
      </c>
      <c r="E1716" s="10" t="s">
        <v>2330</v>
      </c>
      <c r="F1716" s="10" t="s">
        <v>13</v>
      </c>
      <c r="G1716" s="10" t="s">
        <v>309</v>
      </c>
      <c r="H1716" s="11" t="s">
        <v>9</v>
      </c>
      <c r="I1716" s="12">
        <v>5940</v>
      </c>
      <c r="J1716" s="13">
        <v>0.8</v>
      </c>
      <c r="K1716" s="12">
        <v>4752</v>
      </c>
      <c r="L1716" s="11" t="s">
        <v>9</v>
      </c>
      <c r="M1716" s="14">
        <v>45958</v>
      </c>
      <c r="N1716" s="11" t="s">
        <v>22</v>
      </c>
      <c r="O1716" s="12">
        <v>4752</v>
      </c>
      <c r="P1716" s="13">
        <f>O1716/K1716</f>
        <v>1</v>
      </c>
      <c r="Q1716" s="15">
        <f>K1716-O1716</f>
        <v>0</v>
      </c>
      <c r="R1716" s="26" t="s">
        <v>2822</v>
      </c>
    </row>
    <row r="1717" spans="1:18" x14ac:dyDescent="0.25">
      <c r="A1717" s="17" t="s">
        <v>2332</v>
      </c>
      <c r="B1717" s="18">
        <v>125335</v>
      </c>
      <c r="C1717" s="18">
        <v>241026704</v>
      </c>
      <c r="D1717" s="18">
        <v>2499037044</v>
      </c>
      <c r="E1717" s="17" t="s">
        <v>2333</v>
      </c>
      <c r="F1717" s="17" t="s">
        <v>7</v>
      </c>
      <c r="G1717" s="17" t="s">
        <v>214</v>
      </c>
      <c r="H1717" s="18" t="s">
        <v>9</v>
      </c>
      <c r="I1717" s="19">
        <v>3547.08</v>
      </c>
      <c r="J1717" s="20">
        <v>0.8</v>
      </c>
      <c r="K1717" s="19">
        <v>2837.66</v>
      </c>
      <c r="L1717" s="18" t="s">
        <v>9</v>
      </c>
      <c r="M1717" s="21">
        <v>46050</v>
      </c>
      <c r="N1717" s="18" t="s">
        <v>118</v>
      </c>
      <c r="O1717" s="19">
        <v>2837.66</v>
      </c>
      <c r="P1717" s="20">
        <f>O1717/K1717</f>
        <v>1</v>
      </c>
      <c r="Q1717" s="22">
        <f>K1717-O1717</f>
        <v>0</v>
      </c>
      <c r="R1717" s="23" t="s">
        <v>2834</v>
      </c>
    </row>
    <row r="1718" spans="1:18" x14ac:dyDescent="0.25">
      <c r="A1718" s="10" t="s">
        <v>2334</v>
      </c>
      <c r="B1718" s="11">
        <v>126068</v>
      </c>
      <c r="C1718" s="11">
        <v>241030997</v>
      </c>
      <c r="D1718" s="11">
        <v>2499044062</v>
      </c>
      <c r="E1718" s="10" t="s">
        <v>2337</v>
      </c>
      <c r="F1718" s="10" t="s">
        <v>7</v>
      </c>
      <c r="G1718" s="10" t="s">
        <v>224</v>
      </c>
      <c r="H1718" s="11" t="s">
        <v>9</v>
      </c>
      <c r="I1718" s="12">
        <v>416384.49</v>
      </c>
      <c r="J1718" s="13">
        <v>0.5</v>
      </c>
      <c r="K1718" s="12">
        <v>208192.25</v>
      </c>
      <c r="L1718" s="11" t="s">
        <v>9</v>
      </c>
      <c r="M1718" s="14">
        <v>46050</v>
      </c>
      <c r="N1718" s="11" t="s">
        <v>10</v>
      </c>
      <c r="O1718" s="12">
        <v>0</v>
      </c>
      <c r="P1718" s="13">
        <f>O1718/K1718</f>
        <v>0</v>
      </c>
      <c r="Q1718" s="15">
        <f>K1718-O1718</f>
        <v>208192.25</v>
      </c>
      <c r="R1718" s="16" t="s">
        <v>2832</v>
      </c>
    </row>
    <row r="1719" spans="1:18" x14ac:dyDescent="0.25">
      <c r="A1719" s="10" t="s">
        <v>2334</v>
      </c>
      <c r="B1719" s="11">
        <v>126068</v>
      </c>
      <c r="C1719" s="11">
        <v>241017338</v>
      </c>
      <c r="D1719" s="11">
        <v>2499021534</v>
      </c>
      <c r="E1719" s="10" t="s">
        <v>2335</v>
      </c>
      <c r="F1719" s="10" t="s">
        <v>13</v>
      </c>
      <c r="G1719" s="10" t="s">
        <v>796</v>
      </c>
      <c r="H1719" s="11" t="s">
        <v>9</v>
      </c>
      <c r="I1719" s="12">
        <v>419986.08</v>
      </c>
      <c r="J1719" s="13">
        <v>0.5</v>
      </c>
      <c r="K1719" s="12">
        <v>209993.04</v>
      </c>
      <c r="L1719" s="11" t="s">
        <v>9</v>
      </c>
      <c r="M1719" s="14">
        <v>46078</v>
      </c>
      <c r="N1719" s="11" t="s">
        <v>22</v>
      </c>
      <c r="O1719" s="12">
        <v>168005.88</v>
      </c>
      <c r="P1719" s="13">
        <f>O1719/K1719</f>
        <v>0.80005451609253331</v>
      </c>
      <c r="Q1719" s="15">
        <f>K1719-O1719</f>
        <v>41987.16</v>
      </c>
      <c r="R1719" s="26" t="s">
        <v>2822</v>
      </c>
    </row>
    <row r="1720" spans="1:18" x14ac:dyDescent="0.25">
      <c r="A1720" s="17" t="s">
        <v>2334</v>
      </c>
      <c r="B1720" s="18">
        <v>126068</v>
      </c>
      <c r="C1720" s="18">
        <v>241017338</v>
      </c>
      <c r="D1720" s="18">
        <v>2499021542</v>
      </c>
      <c r="E1720" s="17" t="s">
        <v>2336</v>
      </c>
      <c r="F1720" s="17" t="s">
        <v>13</v>
      </c>
      <c r="G1720" s="17" t="s">
        <v>14</v>
      </c>
      <c r="H1720" s="18" t="s">
        <v>9</v>
      </c>
      <c r="I1720" s="19">
        <v>74100.600000000006</v>
      </c>
      <c r="J1720" s="20">
        <v>0.5</v>
      </c>
      <c r="K1720" s="19">
        <v>37050.300000000003</v>
      </c>
      <c r="L1720" s="18" t="s">
        <v>9</v>
      </c>
      <c r="M1720" s="21">
        <v>46078</v>
      </c>
      <c r="N1720" s="18" t="s">
        <v>118</v>
      </c>
      <c r="O1720" s="19">
        <v>13763.1</v>
      </c>
      <c r="P1720" s="20">
        <f>O1720/K1720</f>
        <v>0.37147067635079878</v>
      </c>
      <c r="Q1720" s="22">
        <f>K1720-O1720</f>
        <v>23287.200000000004</v>
      </c>
      <c r="R1720" s="24" t="s">
        <v>2836</v>
      </c>
    </row>
    <row r="1721" spans="1:18" x14ac:dyDescent="0.25">
      <c r="A1721" s="10" t="s">
        <v>2338</v>
      </c>
      <c r="B1721" s="11">
        <v>17002026</v>
      </c>
      <c r="C1721" s="11">
        <v>241002747</v>
      </c>
      <c r="D1721" s="11">
        <v>2499002211</v>
      </c>
      <c r="E1721" s="10" t="s">
        <v>173</v>
      </c>
      <c r="F1721" s="10" t="s">
        <v>13</v>
      </c>
      <c r="G1721" s="10" t="s">
        <v>14</v>
      </c>
      <c r="H1721" s="11" t="s">
        <v>9</v>
      </c>
      <c r="I1721" s="12">
        <v>13200</v>
      </c>
      <c r="J1721" s="13">
        <v>0.4</v>
      </c>
      <c r="K1721" s="12">
        <v>5280</v>
      </c>
      <c r="L1721" s="11" t="s">
        <v>9</v>
      </c>
      <c r="M1721" s="14">
        <v>45958</v>
      </c>
      <c r="N1721" s="11" t="s">
        <v>22</v>
      </c>
      <c r="O1721" s="12">
        <v>5280</v>
      </c>
      <c r="P1721" s="13">
        <f>O1721/K1721</f>
        <v>1</v>
      </c>
      <c r="Q1721" s="15">
        <f>K1721-O1721</f>
        <v>0</v>
      </c>
      <c r="R1721" s="26" t="s">
        <v>2822</v>
      </c>
    </row>
    <row r="1722" spans="1:18" x14ac:dyDescent="0.25">
      <c r="A1722" s="10" t="s">
        <v>2339</v>
      </c>
      <c r="B1722" s="11">
        <v>125224</v>
      </c>
      <c r="C1722" s="11">
        <v>241025004</v>
      </c>
      <c r="D1722" s="11">
        <v>2499034073</v>
      </c>
      <c r="E1722" s="10" t="s">
        <v>274</v>
      </c>
      <c r="F1722" s="10" t="s">
        <v>7</v>
      </c>
      <c r="G1722" s="10" t="s">
        <v>77</v>
      </c>
      <c r="H1722" s="11" t="s">
        <v>9</v>
      </c>
      <c r="I1722" s="12">
        <v>40492.5</v>
      </c>
      <c r="J1722" s="13">
        <v>0.85</v>
      </c>
      <c r="K1722" s="12">
        <v>34418.629999999997</v>
      </c>
      <c r="L1722" s="11" t="s">
        <v>9</v>
      </c>
      <c r="M1722" s="14">
        <v>46050</v>
      </c>
      <c r="N1722" s="11" t="s">
        <v>22</v>
      </c>
      <c r="O1722" s="12">
        <v>23695.88</v>
      </c>
      <c r="P1722" s="13">
        <f>O1722/K1722</f>
        <v>0.68846087133625022</v>
      </c>
      <c r="Q1722" s="15">
        <f>K1722-O1722</f>
        <v>10722.749999999996</v>
      </c>
      <c r="R1722" s="26" t="s">
        <v>2822</v>
      </c>
    </row>
    <row r="1723" spans="1:18" x14ac:dyDescent="0.25">
      <c r="A1723" s="10" t="s">
        <v>2339</v>
      </c>
      <c r="B1723" s="11">
        <v>125224</v>
      </c>
      <c r="C1723" s="11">
        <v>241032270</v>
      </c>
      <c r="D1723" s="11">
        <v>2499046259</v>
      </c>
      <c r="E1723" s="10" t="s">
        <v>2340</v>
      </c>
      <c r="F1723" s="10" t="s">
        <v>13</v>
      </c>
      <c r="G1723" s="10" t="s">
        <v>21</v>
      </c>
      <c r="H1723" s="11" t="s">
        <v>9</v>
      </c>
      <c r="I1723" s="12">
        <v>26549.4</v>
      </c>
      <c r="J1723" s="13">
        <v>0.9</v>
      </c>
      <c r="K1723" s="12">
        <v>23894.46</v>
      </c>
      <c r="L1723" s="11" t="s">
        <v>9</v>
      </c>
      <c r="M1723" s="14">
        <v>45958</v>
      </c>
      <c r="N1723" s="11" t="s">
        <v>22</v>
      </c>
      <c r="O1723" s="12">
        <v>19912.099999999999</v>
      </c>
      <c r="P1723" s="13">
        <f>O1723/K1723</f>
        <v>0.83333542586859044</v>
      </c>
      <c r="Q1723" s="15">
        <f>K1723-O1723</f>
        <v>3982.3600000000006</v>
      </c>
      <c r="R1723" s="26" t="s">
        <v>2822</v>
      </c>
    </row>
    <row r="1724" spans="1:18" x14ac:dyDescent="0.25">
      <c r="A1724" s="17" t="s">
        <v>2348</v>
      </c>
      <c r="B1724" s="18">
        <v>125761</v>
      </c>
      <c r="C1724" s="18">
        <v>241030414</v>
      </c>
      <c r="D1724" s="18">
        <v>2499043132</v>
      </c>
      <c r="E1724" s="17" t="s">
        <v>2349</v>
      </c>
      <c r="F1724" s="17" t="s">
        <v>7</v>
      </c>
      <c r="G1724" s="17" t="s">
        <v>224</v>
      </c>
      <c r="H1724" s="18" t="s">
        <v>9</v>
      </c>
      <c r="I1724" s="19">
        <v>44379.3</v>
      </c>
      <c r="J1724" s="20">
        <v>0.6</v>
      </c>
      <c r="K1724" s="19">
        <v>26627.58</v>
      </c>
      <c r="L1724" s="18" t="s">
        <v>9</v>
      </c>
      <c r="M1724" s="21">
        <v>46050</v>
      </c>
      <c r="N1724" s="18" t="s">
        <v>118</v>
      </c>
      <c r="O1724" s="19">
        <v>26627.58</v>
      </c>
      <c r="P1724" s="20">
        <f>O1724/K1724</f>
        <v>1</v>
      </c>
      <c r="Q1724" s="22">
        <f>K1724-O1724</f>
        <v>0</v>
      </c>
      <c r="R1724" s="23" t="s">
        <v>2834</v>
      </c>
    </row>
    <row r="1725" spans="1:18" x14ac:dyDescent="0.25">
      <c r="A1725" s="17" t="s">
        <v>2348</v>
      </c>
      <c r="B1725" s="18">
        <v>125761</v>
      </c>
      <c r="C1725" s="18">
        <v>241030414</v>
      </c>
      <c r="D1725" s="18">
        <v>2499043169</v>
      </c>
      <c r="E1725" s="17" t="s">
        <v>2350</v>
      </c>
      <c r="F1725" s="17" t="s">
        <v>7</v>
      </c>
      <c r="G1725" s="17" t="s">
        <v>224</v>
      </c>
      <c r="H1725" s="18" t="s">
        <v>9</v>
      </c>
      <c r="I1725" s="19">
        <v>43521.3</v>
      </c>
      <c r="J1725" s="20">
        <v>0.6</v>
      </c>
      <c r="K1725" s="19">
        <v>26112.78</v>
      </c>
      <c r="L1725" s="18" t="s">
        <v>9</v>
      </c>
      <c r="M1725" s="21">
        <v>46050</v>
      </c>
      <c r="N1725" s="18" t="s">
        <v>118</v>
      </c>
      <c r="O1725" s="19">
        <v>26112.78</v>
      </c>
      <c r="P1725" s="20">
        <f>O1725/K1725</f>
        <v>1</v>
      </c>
      <c r="Q1725" s="22">
        <f>K1725-O1725</f>
        <v>0</v>
      </c>
      <c r="R1725" s="23" t="s">
        <v>2834</v>
      </c>
    </row>
    <row r="1726" spans="1:18" x14ac:dyDescent="0.25">
      <c r="A1726" s="10" t="s">
        <v>2364</v>
      </c>
      <c r="B1726" s="11">
        <v>125671</v>
      </c>
      <c r="C1726" s="11">
        <v>241020849</v>
      </c>
      <c r="D1726" s="11">
        <v>2499027112</v>
      </c>
      <c r="E1726" s="10" t="s">
        <v>2365</v>
      </c>
      <c r="F1726" s="10" t="s">
        <v>13</v>
      </c>
      <c r="G1726" s="10" t="s">
        <v>14</v>
      </c>
      <c r="H1726" s="11" t="s">
        <v>9</v>
      </c>
      <c r="I1726" s="12">
        <v>10998.48</v>
      </c>
      <c r="J1726" s="13">
        <v>0.5</v>
      </c>
      <c r="K1726" s="12">
        <v>5499.24</v>
      </c>
      <c r="L1726" s="11" t="s">
        <v>9</v>
      </c>
      <c r="M1726" s="14">
        <v>45958</v>
      </c>
      <c r="N1726" s="11" t="s">
        <v>10</v>
      </c>
      <c r="O1726" s="12">
        <v>0</v>
      </c>
      <c r="P1726" s="13">
        <f>O1726/K1726</f>
        <v>0</v>
      </c>
      <c r="Q1726" s="15">
        <f>K1726-O1726</f>
        <v>5499.24</v>
      </c>
      <c r="R1726" s="16" t="s">
        <v>2832</v>
      </c>
    </row>
    <row r="1727" spans="1:18" x14ac:dyDescent="0.25">
      <c r="A1727" s="10" t="s">
        <v>2369</v>
      </c>
      <c r="B1727" s="11">
        <v>125221</v>
      </c>
      <c r="C1727" s="11">
        <v>241039409</v>
      </c>
      <c r="D1727" s="11">
        <v>2499057770</v>
      </c>
      <c r="E1727" s="10" t="s">
        <v>2370</v>
      </c>
      <c r="F1727" s="10" t="s">
        <v>13</v>
      </c>
      <c r="G1727" s="10" t="s">
        <v>60</v>
      </c>
      <c r="H1727" s="11" t="s">
        <v>9</v>
      </c>
      <c r="I1727" s="12">
        <v>16200</v>
      </c>
      <c r="J1727" s="13">
        <v>0.5</v>
      </c>
      <c r="K1727" s="12">
        <v>8100</v>
      </c>
      <c r="L1727" s="11" t="s">
        <v>9</v>
      </c>
      <c r="M1727" s="14">
        <v>45958</v>
      </c>
      <c r="N1727" s="11" t="s">
        <v>22</v>
      </c>
      <c r="O1727" s="12">
        <v>7425</v>
      </c>
      <c r="P1727" s="13">
        <f>O1727/K1727</f>
        <v>0.91666666666666663</v>
      </c>
      <c r="Q1727" s="15">
        <f>K1727-O1727</f>
        <v>675</v>
      </c>
      <c r="R1727" s="26" t="s">
        <v>2822</v>
      </c>
    </row>
    <row r="1728" spans="1:18" x14ac:dyDescent="0.25">
      <c r="A1728" s="10" t="s">
        <v>2371</v>
      </c>
      <c r="B1728" s="11">
        <v>17036133</v>
      </c>
      <c r="C1728" s="11">
        <v>241031792</v>
      </c>
      <c r="D1728" s="11">
        <v>2499051914</v>
      </c>
      <c r="E1728" s="10" t="s">
        <v>2374</v>
      </c>
      <c r="F1728" s="10" t="s">
        <v>13</v>
      </c>
      <c r="G1728" s="10" t="s">
        <v>366</v>
      </c>
      <c r="H1728" s="11" t="s">
        <v>9</v>
      </c>
      <c r="I1728" s="12">
        <v>61208</v>
      </c>
      <c r="J1728" s="13">
        <v>0.4</v>
      </c>
      <c r="K1728" s="12">
        <v>24483.200000000001</v>
      </c>
      <c r="L1728" s="11" t="s">
        <v>9</v>
      </c>
      <c r="M1728" s="14">
        <v>45958</v>
      </c>
      <c r="N1728" s="11" t="s">
        <v>10</v>
      </c>
      <c r="O1728" s="12">
        <v>0</v>
      </c>
      <c r="P1728" s="13">
        <f>O1728/K1728</f>
        <v>0</v>
      </c>
      <c r="Q1728" s="15">
        <f>K1728-O1728</f>
        <v>24483.200000000001</v>
      </c>
      <c r="R1728" s="16" t="s">
        <v>2832</v>
      </c>
    </row>
    <row r="1729" spans="1:18" x14ac:dyDescent="0.25">
      <c r="A1729" s="10" t="s">
        <v>2371</v>
      </c>
      <c r="B1729" s="11">
        <v>17036133</v>
      </c>
      <c r="C1729" s="11">
        <v>241031792</v>
      </c>
      <c r="D1729" s="11">
        <v>2499045660</v>
      </c>
      <c r="E1729" s="10" t="s">
        <v>2373</v>
      </c>
      <c r="F1729" s="10" t="s">
        <v>13</v>
      </c>
      <c r="G1729" s="10" t="s">
        <v>14</v>
      </c>
      <c r="H1729" s="11" t="s">
        <v>9</v>
      </c>
      <c r="I1729" s="12">
        <v>2810.76</v>
      </c>
      <c r="J1729" s="13">
        <v>0.4</v>
      </c>
      <c r="K1729" s="12">
        <v>1124.3</v>
      </c>
      <c r="L1729" s="11" t="s">
        <v>9</v>
      </c>
      <c r="M1729" s="14">
        <v>45958</v>
      </c>
      <c r="N1729" s="11" t="s">
        <v>22</v>
      </c>
      <c r="O1729" s="12">
        <v>655.83</v>
      </c>
      <c r="P1729" s="13">
        <f>O1729/K1729</f>
        <v>0.58332295650627064</v>
      </c>
      <c r="Q1729" s="15">
        <f>K1729-O1729</f>
        <v>468.46999999999991</v>
      </c>
      <c r="R1729" s="26" t="s">
        <v>2822</v>
      </c>
    </row>
    <row r="1730" spans="1:18" x14ac:dyDescent="0.25">
      <c r="A1730" s="10" t="s">
        <v>2371</v>
      </c>
      <c r="B1730" s="11">
        <v>17036133</v>
      </c>
      <c r="C1730" s="11">
        <v>241031792</v>
      </c>
      <c r="D1730" s="11">
        <v>2499045656</v>
      </c>
      <c r="E1730" s="10" t="s">
        <v>2372</v>
      </c>
      <c r="F1730" s="10" t="s">
        <v>13</v>
      </c>
      <c r="G1730" s="10" t="s">
        <v>14</v>
      </c>
      <c r="H1730" s="11" t="s">
        <v>9</v>
      </c>
      <c r="I1730" s="12">
        <v>2380.1999999999998</v>
      </c>
      <c r="J1730" s="13">
        <v>0.4</v>
      </c>
      <c r="K1730" s="12">
        <v>952.08</v>
      </c>
      <c r="L1730" s="11" t="s">
        <v>9</v>
      </c>
      <c r="M1730" s="14">
        <v>45958</v>
      </c>
      <c r="N1730" s="11" t="s">
        <v>22</v>
      </c>
      <c r="O1730" s="12">
        <v>952.08</v>
      </c>
      <c r="P1730" s="13">
        <f>O1730/K1730</f>
        <v>1</v>
      </c>
      <c r="Q1730" s="15">
        <f>K1730-O1730</f>
        <v>0</v>
      </c>
      <c r="R1730" s="26" t="s">
        <v>2822</v>
      </c>
    </row>
    <row r="1731" spans="1:18" x14ac:dyDescent="0.25">
      <c r="A1731" s="10" t="s">
        <v>2375</v>
      </c>
      <c r="B1731" s="11">
        <v>125170</v>
      </c>
      <c r="C1731" s="11">
        <v>241039445</v>
      </c>
      <c r="D1731" s="11">
        <v>2499058013</v>
      </c>
      <c r="E1731" s="10" t="s">
        <v>2376</v>
      </c>
      <c r="F1731" s="10" t="s">
        <v>7</v>
      </c>
      <c r="G1731" s="10" t="s">
        <v>71</v>
      </c>
      <c r="H1731" s="11" t="s">
        <v>9</v>
      </c>
      <c r="I1731" s="12">
        <v>45026.18</v>
      </c>
      <c r="J1731" s="13">
        <v>0.6</v>
      </c>
      <c r="K1731" s="12">
        <v>27015.71</v>
      </c>
      <c r="L1731" s="11" t="s">
        <v>9</v>
      </c>
      <c r="M1731" s="14">
        <v>46050</v>
      </c>
      <c r="N1731" s="11" t="s">
        <v>22</v>
      </c>
      <c r="O1731" s="12">
        <v>27015.71</v>
      </c>
      <c r="P1731" s="13">
        <f>O1731/K1731</f>
        <v>1</v>
      </c>
      <c r="Q1731" s="15">
        <f>K1731-O1731</f>
        <v>0</v>
      </c>
      <c r="R1731" s="26" t="s">
        <v>2822</v>
      </c>
    </row>
    <row r="1732" spans="1:18" x14ac:dyDescent="0.25">
      <c r="A1732" s="10" t="s">
        <v>2377</v>
      </c>
      <c r="B1732" s="11">
        <v>17008867</v>
      </c>
      <c r="C1732" s="11">
        <v>241020327</v>
      </c>
      <c r="D1732" s="11">
        <v>2499026147</v>
      </c>
      <c r="E1732" s="10" t="s">
        <v>2378</v>
      </c>
      <c r="F1732" s="10" t="s">
        <v>13</v>
      </c>
      <c r="G1732" s="10" t="s">
        <v>60</v>
      </c>
      <c r="H1732" s="11" t="s">
        <v>9</v>
      </c>
      <c r="I1732" s="12">
        <v>117945.12</v>
      </c>
      <c r="J1732" s="13">
        <v>0.72</v>
      </c>
      <c r="K1732" s="12">
        <v>84920.49</v>
      </c>
      <c r="L1732" s="11" t="s">
        <v>9</v>
      </c>
      <c r="M1732" s="14">
        <v>45958</v>
      </c>
      <c r="N1732" s="11" t="s">
        <v>22</v>
      </c>
      <c r="O1732" s="12">
        <v>15104.88</v>
      </c>
      <c r="P1732" s="13">
        <f>O1732/K1732</f>
        <v>0.17787085307680159</v>
      </c>
      <c r="Q1732" s="15">
        <f>K1732-O1732</f>
        <v>69815.61</v>
      </c>
      <c r="R1732" s="26" t="s">
        <v>2822</v>
      </c>
    </row>
    <row r="1733" spans="1:18" x14ac:dyDescent="0.25">
      <c r="A1733" s="10" t="s">
        <v>2379</v>
      </c>
      <c r="B1733" s="11">
        <v>125768</v>
      </c>
      <c r="C1733" s="11">
        <v>241032258</v>
      </c>
      <c r="D1733" s="11">
        <v>2499046401</v>
      </c>
      <c r="E1733" s="10" t="s">
        <v>2380</v>
      </c>
      <c r="F1733" s="10" t="s">
        <v>7</v>
      </c>
      <c r="G1733" s="10" t="s">
        <v>8</v>
      </c>
      <c r="H1733" s="11" t="s">
        <v>9</v>
      </c>
      <c r="I1733" s="12">
        <v>145387.6</v>
      </c>
      <c r="J1733" s="13">
        <v>0.5</v>
      </c>
      <c r="K1733" s="12">
        <v>72693.8</v>
      </c>
      <c r="L1733" s="25" t="s">
        <v>15</v>
      </c>
      <c r="M1733" s="14">
        <v>46050</v>
      </c>
      <c r="N1733" s="11" t="s">
        <v>10</v>
      </c>
      <c r="O1733" s="12"/>
      <c r="P1733" s="13">
        <f>O1733/K1733</f>
        <v>0</v>
      </c>
      <c r="Q1733" s="15">
        <f>K1733-O1733</f>
        <v>72693.8</v>
      </c>
      <c r="R1733" s="10" t="s">
        <v>2820</v>
      </c>
    </row>
    <row r="1734" spans="1:18" x14ac:dyDescent="0.25">
      <c r="A1734" s="10" t="s">
        <v>2379</v>
      </c>
      <c r="B1734" s="11">
        <v>125768</v>
      </c>
      <c r="C1734" s="11">
        <v>241032258</v>
      </c>
      <c r="D1734" s="11">
        <v>2499046568</v>
      </c>
      <c r="E1734" s="10" t="s">
        <v>2381</v>
      </c>
      <c r="F1734" s="10" t="s">
        <v>7</v>
      </c>
      <c r="G1734" s="10" t="s">
        <v>151</v>
      </c>
      <c r="H1734" s="11" t="s">
        <v>9</v>
      </c>
      <c r="I1734" s="12">
        <v>23387.5</v>
      </c>
      <c r="J1734" s="13">
        <v>0.5</v>
      </c>
      <c r="K1734" s="12">
        <v>11693.75</v>
      </c>
      <c r="L1734" s="25" t="s">
        <v>15</v>
      </c>
      <c r="M1734" s="14">
        <v>46050</v>
      </c>
      <c r="N1734" s="11" t="s">
        <v>10</v>
      </c>
      <c r="O1734" s="12"/>
      <c r="P1734" s="13">
        <f>O1734/K1734</f>
        <v>0</v>
      </c>
      <c r="Q1734" s="15">
        <f>K1734-O1734</f>
        <v>11693.75</v>
      </c>
      <c r="R1734" s="10" t="s">
        <v>2820</v>
      </c>
    </row>
    <row r="1735" spans="1:18" x14ac:dyDescent="0.25">
      <c r="A1735" s="10" t="s">
        <v>2379</v>
      </c>
      <c r="B1735" s="11">
        <v>125768</v>
      </c>
      <c r="C1735" s="11">
        <v>241032258</v>
      </c>
      <c r="D1735" s="11">
        <v>2499046598</v>
      </c>
      <c r="E1735" s="10" t="s">
        <v>2382</v>
      </c>
      <c r="F1735" s="10" t="s">
        <v>7</v>
      </c>
      <c r="G1735" s="10" t="s">
        <v>8</v>
      </c>
      <c r="H1735" s="11" t="s">
        <v>9</v>
      </c>
      <c r="I1735" s="12">
        <v>52031.66</v>
      </c>
      <c r="J1735" s="13">
        <v>0.5</v>
      </c>
      <c r="K1735" s="12">
        <v>26015.83</v>
      </c>
      <c r="L1735" s="25" t="s">
        <v>15</v>
      </c>
      <c r="M1735" s="14">
        <v>46050</v>
      </c>
      <c r="N1735" s="11" t="s">
        <v>10</v>
      </c>
      <c r="O1735" s="12"/>
      <c r="P1735" s="13">
        <f>O1735/K1735</f>
        <v>0</v>
      </c>
      <c r="Q1735" s="15">
        <f>K1735-O1735</f>
        <v>26015.83</v>
      </c>
      <c r="R1735" s="10" t="s">
        <v>2820</v>
      </c>
    </row>
    <row r="1736" spans="1:18" x14ac:dyDescent="0.25">
      <c r="A1736" s="10" t="s">
        <v>2386</v>
      </c>
      <c r="B1736" s="11">
        <v>125820</v>
      </c>
      <c r="C1736" s="11">
        <v>241004034</v>
      </c>
      <c r="D1736" s="11">
        <v>2499051249</v>
      </c>
      <c r="E1736" s="10" t="s">
        <v>1892</v>
      </c>
      <c r="F1736" s="10" t="s">
        <v>7</v>
      </c>
      <c r="G1736" s="10" t="s">
        <v>216</v>
      </c>
      <c r="H1736" s="11" t="s">
        <v>9</v>
      </c>
      <c r="I1736" s="12">
        <v>21489</v>
      </c>
      <c r="J1736" s="13">
        <v>0.8</v>
      </c>
      <c r="K1736" s="12">
        <v>17191.2</v>
      </c>
      <c r="L1736" s="11" t="s">
        <v>9</v>
      </c>
      <c r="M1736" s="14">
        <v>46050</v>
      </c>
      <c r="N1736" s="11" t="s">
        <v>10</v>
      </c>
      <c r="O1736" s="12">
        <v>0</v>
      </c>
      <c r="P1736" s="13">
        <f>O1736/K1736</f>
        <v>0</v>
      </c>
      <c r="Q1736" s="15">
        <f>K1736-O1736</f>
        <v>17191.2</v>
      </c>
      <c r="R1736" s="16" t="s">
        <v>2832</v>
      </c>
    </row>
    <row r="1737" spans="1:18" x14ac:dyDescent="0.25">
      <c r="A1737" s="10" t="s">
        <v>2386</v>
      </c>
      <c r="B1737" s="11">
        <v>125820</v>
      </c>
      <c r="C1737" s="11">
        <v>241035185</v>
      </c>
      <c r="D1737" s="11">
        <v>2499051150</v>
      </c>
      <c r="E1737" s="10" t="s">
        <v>1031</v>
      </c>
      <c r="F1737" s="10" t="s">
        <v>64</v>
      </c>
      <c r="G1737" s="10" t="s">
        <v>1813</v>
      </c>
      <c r="H1737" s="11" t="s">
        <v>9</v>
      </c>
      <c r="I1737" s="12">
        <v>10386</v>
      </c>
      <c r="J1737" s="13">
        <v>0.8</v>
      </c>
      <c r="K1737" s="12">
        <v>8308.7999999999993</v>
      </c>
      <c r="L1737" s="11" t="s">
        <v>9</v>
      </c>
      <c r="M1737" s="14">
        <v>46050</v>
      </c>
      <c r="N1737" s="11" t="s">
        <v>22</v>
      </c>
      <c r="O1737" s="12">
        <v>4308.2700000000004</v>
      </c>
      <c r="P1737" s="13">
        <f>O1737/K1737</f>
        <v>0.51851891969959574</v>
      </c>
      <c r="Q1737" s="15">
        <f>K1737-O1737</f>
        <v>4000.5299999999988</v>
      </c>
      <c r="R1737" s="26" t="s">
        <v>2822</v>
      </c>
    </row>
    <row r="1738" spans="1:18" x14ac:dyDescent="0.25">
      <c r="A1738" s="10" t="s">
        <v>2386</v>
      </c>
      <c r="B1738" s="11">
        <v>125820</v>
      </c>
      <c r="C1738" s="11">
        <v>241035350</v>
      </c>
      <c r="D1738" s="11">
        <v>2499051386</v>
      </c>
      <c r="E1738" s="10" t="s">
        <v>681</v>
      </c>
      <c r="F1738" s="10" t="s">
        <v>7</v>
      </c>
      <c r="G1738" s="10" t="s">
        <v>224</v>
      </c>
      <c r="H1738" s="11" t="s">
        <v>9</v>
      </c>
      <c r="I1738" s="12">
        <v>58358.65</v>
      </c>
      <c r="J1738" s="13">
        <v>0.8</v>
      </c>
      <c r="K1738" s="12">
        <v>46686.92</v>
      </c>
      <c r="L1738" s="11" t="s">
        <v>9</v>
      </c>
      <c r="M1738" s="14">
        <v>46050</v>
      </c>
      <c r="N1738" s="11" t="s">
        <v>22</v>
      </c>
      <c r="O1738" s="12">
        <v>46686.92</v>
      </c>
      <c r="P1738" s="13">
        <f>O1738/K1738</f>
        <v>1</v>
      </c>
      <c r="Q1738" s="15">
        <f>K1738-O1738</f>
        <v>0</v>
      </c>
      <c r="R1738" s="26" t="s">
        <v>2822</v>
      </c>
    </row>
    <row r="1739" spans="1:18" x14ac:dyDescent="0.25">
      <c r="A1739" s="10" t="s">
        <v>2386</v>
      </c>
      <c r="B1739" s="11">
        <v>125820</v>
      </c>
      <c r="C1739" s="11">
        <v>241035185</v>
      </c>
      <c r="D1739" s="11">
        <v>2499051073</v>
      </c>
      <c r="E1739" s="10" t="s">
        <v>70</v>
      </c>
      <c r="F1739" s="10" t="s">
        <v>7</v>
      </c>
      <c r="G1739" s="10" t="s">
        <v>1813</v>
      </c>
      <c r="H1739" s="11" t="s">
        <v>9</v>
      </c>
      <c r="I1739" s="12">
        <v>9888</v>
      </c>
      <c r="J1739" s="13">
        <v>0.8</v>
      </c>
      <c r="K1739" s="12">
        <v>7910.4</v>
      </c>
      <c r="L1739" s="11" t="s">
        <v>9</v>
      </c>
      <c r="M1739" s="14">
        <v>46050</v>
      </c>
      <c r="N1739" s="11" t="s">
        <v>22</v>
      </c>
      <c r="O1739" s="12">
        <v>7910.4</v>
      </c>
      <c r="P1739" s="13">
        <f>O1739/K1739</f>
        <v>1</v>
      </c>
      <c r="Q1739" s="15">
        <f>K1739-O1739</f>
        <v>0</v>
      </c>
      <c r="R1739" s="26" t="s">
        <v>2822</v>
      </c>
    </row>
    <row r="1740" spans="1:18" x14ac:dyDescent="0.25">
      <c r="A1740" s="10" t="s">
        <v>2386</v>
      </c>
      <c r="B1740" s="11">
        <v>125820</v>
      </c>
      <c r="C1740" s="11">
        <v>241015712</v>
      </c>
      <c r="D1740" s="11">
        <v>2499051324</v>
      </c>
      <c r="E1740" s="10" t="s">
        <v>2387</v>
      </c>
      <c r="F1740" s="10" t="s">
        <v>7</v>
      </c>
      <c r="G1740" s="10" t="s">
        <v>224</v>
      </c>
      <c r="H1740" s="11" t="s">
        <v>9</v>
      </c>
      <c r="I1740" s="12">
        <v>5995.9</v>
      </c>
      <c r="J1740" s="13">
        <v>0.8</v>
      </c>
      <c r="K1740" s="12">
        <v>4796.72</v>
      </c>
      <c r="L1740" s="11" t="s">
        <v>9</v>
      </c>
      <c r="M1740" s="14">
        <v>46050</v>
      </c>
      <c r="N1740" s="11" t="s">
        <v>22</v>
      </c>
      <c r="O1740" s="12">
        <v>4796.72</v>
      </c>
      <c r="P1740" s="13">
        <f>O1740/K1740</f>
        <v>1</v>
      </c>
      <c r="Q1740" s="15">
        <f>K1740-O1740</f>
        <v>0</v>
      </c>
      <c r="R1740" s="26" t="s">
        <v>2822</v>
      </c>
    </row>
    <row r="1741" spans="1:18" x14ac:dyDescent="0.25">
      <c r="A1741" s="10" t="s">
        <v>2386</v>
      </c>
      <c r="B1741" s="11">
        <v>125820</v>
      </c>
      <c r="C1741" s="11">
        <v>241035353</v>
      </c>
      <c r="D1741" s="11">
        <v>2499053240</v>
      </c>
      <c r="E1741" s="10" t="s">
        <v>111</v>
      </c>
      <c r="F1741" s="10" t="s">
        <v>7</v>
      </c>
      <c r="G1741" s="10" t="s">
        <v>224</v>
      </c>
      <c r="H1741" s="11" t="s">
        <v>9</v>
      </c>
      <c r="I1741" s="12">
        <v>70129.899999999994</v>
      </c>
      <c r="J1741" s="13">
        <v>0.8</v>
      </c>
      <c r="K1741" s="12">
        <v>56103.92</v>
      </c>
      <c r="L1741" s="11" t="s">
        <v>9</v>
      </c>
      <c r="M1741" s="14">
        <v>46050</v>
      </c>
      <c r="N1741" s="11" t="s">
        <v>22</v>
      </c>
      <c r="O1741" s="12">
        <v>56103.92</v>
      </c>
      <c r="P1741" s="13">
        <f>O1741/K1741</f>
        <v>1</v>
      </c>
      <c r="Q1741" s="15">
        <f>K1741-O1741</f>
        <v>0</v>
      </c>
      <c r="R1741" s="26" t="s">
        <v>2822</v>
      </c>
    </row>
    <row r="1742" spans="1:18" x14ac:dyDescent="0.25">
      <c r="A1742" s="17" t="s">
        <v>2341</v>
      </c>
      <c r="B1742" s="18">
        <v>126069</v>
      </c>
      <c r="C1742" s="18">
        <v>241001265</v>
      </c>
      <c r="D1742" s="18">
        <v>2499000669</v>
      </c>
      <c r="E1742" s="17" t="s">
        <v>2342</v>
      </c>
      <c r="F1742" s="17" t="s">
        <v>13</v>
      </c>
      <c r="G1742" s="17" t="s">
        <v>53</v>
      </c>
      <c r="H1742" s="18" t="s">
        <v>9</v>
      </c>
      <c r="I1742" s="19">
        <v>1537.68</v>
      </c>
      <c r="J1742" s="20">
        <v>0.8</v>
      </c>
      <c r="K1742" s="19">
        <v>1230.1400000000001</v>
      </c>
      <c r="L1742" s="18" t="s">
        <v>9</v>
      </c>
      <c r="M1742" s="21">
        <v>45958</v>
      </c>
      <c r="N1742" s="18" t="s">
        <v>118</v>
      </c>
      <c r="O1742" s="19">
        <v>523.20000000000005</v>
      </c>
      <c r="P1742" s="20">
        <f>O1742/K1742</f>
        <v>0.42531744354301138</v>
      </c>
      <c r="Q1742" s="22">
        <f>K1742-O1742</f>
        <v>706.94</v>
      </c>
      <c r="R1742" s="24" t="s">
        <v>2836</v>
      </c>
    </row>
    <row r="1743" spans="1:18" x14ac:dyDescent="0.25">
      <c r="A1743" s="10" t="s">
        <v>2343</v>
      </c>
      <c r="B1743" s="11">
        <v>126105</v>
      </c>
      <c r="C1743" s="11">
        <v>241012669</v>
      </c>
      <c r="D1743" s="11">
        <v>2499014736</v>
      </c>
      <c r="E1743" s="10" t="s">
        <v>470</v>
      </c>
      <c r="F1743" s="10" t="s">
        <v>13</v>
      </c>
      <c r="G1743" s="10" t="s">
        <v>21</v>
      </c>
      <c r="H1743" s="11" t="s">
        <v>9</v>
      </c>
      <c r="I1743" s="12">
        <v>39765.599999999999</v>
      </c>
      <c r="J1743" s="13">
        <v>0.9</v>
      </c>
      <c r="K1743" s="12">
        <v>35789.040000000001</v>
      </c>
      <c r="L1743" s="11" t="s">
        <v>9</v>
      </c>
      <c r="M1743" s="14">
        <v>45958</v>
      </c>
      <c r="N1743" s="11" t="s">
        <v>10</v>
      </c>
      <c r="O1743" s="12">
        <v>0</v>
      </c>
      <c r="P1743" s="13">
        <f>O1743/K1743</f>
        <v>0</v>
      </c>
      <c r="Q1743" s="15">
        <f>K1743-O1743</f>
        <v>35789.040000000001</v>
      </c>
      <c r="R1743" s="16" t="s">
        <v>2832</v>
      </c>
    </row>
    <row r="1744" spans="1:18" x14ac:dyDescent="0.25">
      <c r="A1744" s="10" t="s">
        <v>2343</v>
      </c>
      <c r="B1744" s="11">
        <v>126105</v>
      </c>
      <c r="C1744" s="11">
        <v>241017237</v>
      </c>
      <c r="D1744" s="11">
        <v>2499021414</v>
      </c>
      <c r="E1744" s="10" t="s">
        <v>1665</v>
      </c>
      <c r="F1744" s="10" t="s">
        <v>7</v>
      </c>
      <c r="G1744" s="10" t="s">
        <v>1063</v>
      </c>
      <c r="H1744" s="11" t="s">
        <v>9</v>
      </c>
      <c r="I1744" s="12">
        <v>254199.6</v>
      </c>
      <c r="J1744" s="13">
        <v>0.85</v>
      </c>
      <c r="K1744" s="12">
        <v>216069.66</v>
      </c>
      <c r="L1744" s="11" t="s">
        <v>9</v>
      </c>
      <c r="M1744" s="14">
        <v>46050</v>
      </c>
      <c r="N1744" s="11" t="s">
        <v>22</v>
      </c>
      <c r="O1744" s="12">
        <v>216069.66</v>
      </c>
      <c r="P1744" s="13">
        <f>O1744/K1744</f>
        <v>1</v>
      </c>
      <c r="Q1744" s="15">
        <f>K1744-O1744</f>
        <v>0</v>
      </c>
      <c r="R1744" s="26" t="s">
        <v>2822</v>
      </c>
    </row>
    <row r="1745" spans="1:18" x14ac:dyDescent="0.25">
      <c r="A1745" s="10" t="s">
        <v>2344</v>
      </c>
      <c r="B1745" s="11">
        <v>125303</v>
      </c>
      <c r="C1745" s="11">
        <v>241005473</v>
      </c>
      <c r="D1745" s="11">
        <v>2499005170</v>
      </c>
      <c r="E1745" s="10" t="s">
        <v>2345</v>
      </c>
      <c r="F1745" s="10" t="s">
        <v>13</v>
      </c>
      <c r="G1745" s="10" t="s">
        <v>162</v>
      </c>
      <c r="H1745" s="11" t="s">
        <v>9</v>
      </c>
      <c r="I1745" s="12">
        <v>9300</v>
      </c>
      <c r="J1745" s="13">
        <v>0.9</v>
      </c>
      <c r="K1745" s="12">
        <v>8370</v>
      </c>
      <c r="L1745" s="11" t="s">
        <v>9</v>
      </c>
      <c r="M1745" s="14">
        <v>45958</v>
      </c>
      <c r="N1745" s="11" t="s">
        <v>10</v>
      </c>
      <c r="O1745" s="12">
        <v>0</v>
      </c>
      <c r="P1745" s="13">
        <f>O1745/K1745</f>
        <v>0</v>
      </c>
      <c r="Q1745" s="15">
        <f>K1745-O1745</f>
        <v>8370</v>
      </c>
      <c r="R1745" s="16" t="s">
        <v>2832</v>
      </c>
    </row>
    <row r="1746" spans="1:18" x14ac:dyDescent="0.25">
      <c r="A1746" s="10" t="s">
        <v>2344</v>
      </c>
      <c r="B1746" s="11">
        <v>125303</v>
      </c>
      <c r="C1746" s="11">
        <v>241005702</v>
      </c>
      <c r="D1746" s="11">
        <v>2499005489</v>
      </c>
      <c r="E1746" s="10" t="s">
        <v>226</v>
      </c>
      <c r="F1746" s="10" t="s">
        <v>13</v>
      </c>
      <c r="G1746" s="10" t="s">
        <v>40</v>
      </c>
      <c r="H1746" s="11" t="s">
        <v>9</v>
      </c>
      <c r="I1746" s="12">
        <v>18000</v>
      </c>
      <c r="J1746" s="13">
        <v>0.9</v>
      </c>
      <c r="K1746" s="12">
        <v>16200</v>
      </c>
      <c r="L1746" s="11" t="s">
        <v>9</v>
      </c>
      <c r="M1746" s="14">
        <v>45958</v>
      </c>
      <c r="N1746" s="11" t="s">
        <v>10</v>
      </c>
      <c r="O1746" s="12">
        <v>0</v>
      </c>
      <c r="P1746" s="13">
        <f>O1746/K1746</f>
        <v>0</v>
      </c>
      <c r="Q1746" s="15">
        <f>K1746-O1746</f>
        <v>16200</v>
      </c>
      <c r="R1746" s="16" t="s">
        <v>2832</v>
      </c>
    </row>
    <row r="1747" spans="1:18" x14ac:dyDescent="0.25">
      <c r="A1747" s="10" t="s">
        <v>2344</v>
      </c>
      <c r="B1747" s="11">
        <v>125303</v>
      </c>
      <c r="C1747" s="11">
        <v>241034342</v>
      </c>
      <c r="D1747" s="11">
        <v>2499049651</v>
      </c>
      <c r="E1747" s="10" t="s">
        <v>2347</v>
      </c>
      <c r="F1747" s="10" t="s">
        <v>7</v>
      </c>
      <c r="G1747" s="10" t="s">
        <v>71</v>
      </c>
      <c r="H1747" s="11" t="s">
        <v>9</v>
      </c>
      <c r="I1747" s="12">
        <v>23024.97</v>
      </c>
      <c r="J1747" s="13">
        <v>0.85</v>
      </c>
      <c r="K1747" s="12">
        <v>19571.22</v>
      </c>
      <c r="L1747" s="11" t="s">
        <v>9</v>
      </c>
      <c r="M1747" s="14">
        <v>46050</v>
      </c>
      <c r="N1747" s="11" t="s">
        <v>22</v>
      </c>
      <c r="O1747" s="12">
        <v>19571.22</v>
      </c>
      <c r="P1747" s="13">
        <f>O1747/K1747</f>
        <v>1</v>
      </c>
      <c r="Q1747" s="15">
        <f>K1747-O1747</f>
        <v>0</v>
      </c>
      <c r="R1747" s="26" t="s">
        <v>2822</v>
      </c>
    </row>
    <row r="1748" spans="1:18" x14ac:dyDescent="0.25">
      <c r="A1748" s="10" t="s">
        <v>2344</v>
      </c>
      <c r="B1748" s="11">
        <v>125303</v>
      </c>
      <c r="C1748" s="11">
        <v>241015713</v>
      </c>
      <c r="D1748" s="11">
        <v>2499023573</v>
      </c>
      <c r="E1748" s="10" t="s">
        <v>681</v>
      </c>
      <c r="F1748" s="10" t="s">
        <v>7</v>
      </c>
      <c r="G1748" s="10" t="s">
        <v>71</v>
      </c>
      <c r="H1748" s="11" t="s">
        <v>9</v>
      </c>
      <c r="I1748" s="12">
        <v>10665</v>
      </c>
      <c r="J1748" s="13">
        <v>0.85</v>
      </c>
      <c r="K1748" s="12">
        <v>9065.25</v>
      </c>
      <c r="L1748" s="11" t="s">
        <v>9</v>
      </c>
      <c r="M1748" s="14">
        <v>46050</v>
      </c>
      <c r="N1748" s="11" t="s">
        <v>22</v>
      </c>
      <c r="O1748" s="12">
        <v>9065.25</v>
      </c>
      <c r="P1748" s="13">
        <f>O1748/K1748</f>
        <v>1</v>
      </c>
      <c r="Q1748" s="15">
        <f>K1748-O1748</f>
        <v>0</v>
      </c>
      <c r="R1748" s="26" t="s">
        <v>2822</v>
      </c>
    </row>
    <row r="1749" spans="1:18" x14ac:dyDescent="0.25">
      <c r="A1749" s="10" t="s">
        <v>2344</v>
      </c>
      <c r="B1749" s="11">
        <v>125303</v>
      </c>
      <c r="C1749" s="11">
        <v>241015714</v>
      </c>
      <c r="D1749" s="11">
        <v>2499023569</v>
      </c>
      <c r="E1749" s="10" t="s">
        <v>2346</v>
      </c>
      <c r="F1749" s="10" t="s">
        <v>7</v>
      </c>
      <c r="G1749" s="10" t="s">
        <v>71</v>
      </c>
      <c r="H1749" s="11" t="s">
        <v>9</v>
      </c>
      <c r="I1749" s="12">
        <v>2550</v>
      </c>
      <c r="J1749" s="13">
        <v>0.85</v>
      </c>
      <c r="K1749" s="12">
        <v>2167.5</v>
      </c>
      <c r="L1749" s="11" t="s">
        <v>9</v>
      </c>
      <c r="M1749" s="14">
        <v>46050</v>
      </c>
      <c r="N1749" s="11" t="s">
        <v>22</v>
      </c>
      <c r="O1749" s="12">
        <v>2167.5</v>
      </c>
      <c r="P1749" s="13">
        <f>O1749/K1749</f>
        <v>1</v>
      </c>
      <c r="Q1749" s="15">
        <f>K1749-O1749</f>
        <v>0</v>
      </c>
      <c r="R1749" s="26" t="s">
        <v>2822</v>
      </c>
    </row>
    <row r="1750" spans="1:18" x14ac:dyDescent="0.25">
      <c r="A1750" s="10" t="s">
        <v>2351</v>
      </c>
      <c r="B1750" s="11">
        <v>125847</v>
      </c>
      <c r="C1750" s="11">
        <v>241037848</v>
      </c>
      <c r="D1750" s="11">
        <v>2499055248</v>
      </c>
      <c r="E1750" s="10" t="s">
        <v>582</v>
      </c>
      <c r="F1750" s="10" t="s">
        <v>7</v>
      </c>
      <c r="G1750" s="10" t="s">
        <v>151</v>
      </c>
      <c r="H1750" s="11" t="s">
        <v>9</v>
      </c>
      <c r="I1750" s="12">
        <v>7518.84</v>
      </c>
      <c r="J1750" s="13">
        <v>0.7</v>
      </c>
      <c r="K1750" s="12">
        <v>5263.19</v>
      </c>
      <c r="L1750" s="11" t="s">
        <v>9</v>
      </c>
      <c r="M1750" s="14">
        <v>46050</v>
      </c>
      <c r="N1750" s="11" t="s">
        <v>10</v>
      </c>
      <c r="O1750" s="12">
        <v>0</v>
      </c>
      <c r="P1750" s="13">
        <f>O1750/K1750</f>
        <v>0</v>
      </c>
      <c r="Q1750" s="15">
        <f>K1750-O1750</f>
        <v>5263.19</v>
      </c>
      <c r="R1750" s="16" t="s">
        <v>2832</v>
      </c>
    </row>
    <row r="1751" spans="1:18" x14ac:dyDescent="0.25">
      <c r="A1751" s="10" t="s">
        <v>2351</v>
      </c>
      <c r="B1751" s="11">
        <v>125847</v>
      </c>
      <c r="C1751" s="11">
        <v>241037862</v>
      </c>
      <c r="D1751" s="11">
        <v>2499055259</v>
      </c>
      <c r="E1751" s="10" t="s">
        <v>2352</v>
      </c>
      <c r="F1751" s="10" t="s">
        <v>7</v>
      </c>
      <c r="G1751" s="10" t="s">
        <v>124</v>
      </c>
      <c r="H1751" s="11" t="s">
        <v>9</v>
      </c>
      <c r="I1751" s="12">
        <v>15174.36</v>
      </c>
      <c r="J1751" s="13">
        <v>0.7</v>
      </c>
      <c r="K1751" s="12">
        <v>10622.05</v>
      </c>
      <c r="L1751" s="11" t="s">
        <v>9</v>
      </c>
      <c r="M1751" s="14">
        <v>46050</v>
      </c>
      <c r="N1751" s="11" t="s">
        <v>10</v>
      </c>
      <c r="O1751" s="12">
        <v>0</v>
      </c>
      <c r="P1751" s="13">
        <f>O1751/K1751</f>
        <v>0</v>
      </c>
      <c r="Q1751" s="15">
        <f>K1751-O1751</f>
        <v>10622.05</v>
      </c>
      <c r="R1751" s="16" t="s">
        <v>2832</v>
      </c>
    </row>
    <row r="1752" spans="1:18" x14ac:dyDescent="0.25">
      <c r="A1752" s="10" t="s">
        <v>2351</v>
      </c>
      <c r="B1752" s="11">
        <v>125847</v>
      </c>
      <c r="C1752" s="11">
        <v>241037870</v>
      </c>
      <c r="D1752" s="11">
        <v>2499055277</v>
      </c>
      <c r="E1752" s="10" t="s">
        <v>2353</v>
      </c>
      <c r="F1752" s="10" t="s">
        <v>7</v>
      </c>
      <c r="G1752" s="10" t="s">
        <v>1807</v>
      </c>
      <c r="H1752" s="11" t="s">
        <v>9</v>
      </c>
      <c r="I1752" s="12">
        <v>6492</v>
      </c>
      <c r="J1752" s="13">
        <v>0.7</v>
      </c>
      <c r="K1752" s="12">
        <v>4544.3999999999996</v>
      </c>
      <c r="L1752" s="11" t="s">
        <v>9</v>
      </c>
      <c r="M1752" s="14">
        <v>46050</v>
      </c>
      <c r="N1752" s="11" t="s">
        <v>10</v>
      </c>
      <c r="O1752" s="12">
        <v>0</v>
      </c>
      <c r="P1752" s="13">
        <f>O1752/K1752</f>
        <v>0</v>
      </c>
      <c r="Q1752" s="15">
        <f>K1752-O1752</f>
        <v>4544.3999999999996</v>
      </c>
      <c r="R1752" s="16" t="s">
        <v>2832</v>
      </c>
    </row>
    <row r="1753" spans="1:18" x14ac:dyDescent="0.25">
      <c r="A1753" s="10" t="s">
        <v>2351</v>
      </c>
      <c r="B1753" s="11">
        <v>125847</v>
      </c>
      <c r="C1753" s="11">
        <v>241011647</v>
      </c>
      <c r="D1753" s="11">
        <v>2499013233</v>
      </c>
      <c r="E1753" s="10" t="s">
        <v>1663</v>
      </c>
      <c r="F1753" s="10" t="s">
        <v>13</v>
      </c>
      <c r="G1753" s="10" t="s">
        <v>121</v>
      </c>
      <c r="H1753" s="11" t="s">
        <v>9</v>
      </c>
      <c r="I1753" s="12">
        <v>16359</v>
      </c>
      <c r="J1753" s="13">
        <v>0.7</v>
      </c>
      <c r="K1753" s="12">
        <v>11451.3</v>
      </c>
      <c r="L1753" s="11" t="s">
        <v>9</v>
      </c>
      <c r="M1753" s="14">
        <v>45958</v>
      </c>
      <c r="N1753" s="11" t="s">
        <v>22</v>
      </c>
      <c r="O1753" s="12">
        <v>10981.32</v>
      </c>
      <c r="P1753" s="13">
        <f>O1753/K1753</f>
        <v>0.95895837153860264</v>
      </c>
      <c r="Q1753" s="15">
        <f>K1753-O1753</f>
        <v>469.97999999999956</v>
      </c>
      <c r="R1753" s="26" t="s">
        <v>2822</v>
      </c>
    </row>
    <row r="1754" spans="1:18" x14ac:dyDescent="0.25">
      <c r="A1754" s="10" t="s">
        <v>2354</v>
      </c>
      <c r="B1754" s="11">
        <v>125751</v>
      </c>
      <c r="C1754" s="11">
        <v>241032976</v>
      </c>
      <c r="D1754" s="11">
        <v>2499047411</v>
      </c>
      <c r="E1754" s="10" t="s">
        <v>2355</v>
      </c>
      <c r="F1754" s="10" t="s">
        <v>7</v>
      </c>
      <c r="G1754" s="10" t="s">
        <v>45</v>
      </c>
      <c r="H1754" s="11" t="s">
        <v>9</v>
      </c>
      <c r="I1754" s="12">
        <v>188265.41</v>
      </c>
      <c r="J1754" s="13">
        <v>0.85</v>
      </c>
      <c r="K1754" s="12">
        <v>160025.60000000001</v>
      </c>
      <c r="L1754" s="11" t="s">
        <v>9</v>
      </c>
      <c r="M1754" s="14">
        <v>46050</v>
      </c>
      <c r="N1754" s="11" t="s">
        <v>22</v>
      </c>
      <c r="O1754" s="12">
        <v>160025.60000000001</v>
      </c>
      <c r="P1754" s="13">
        <f>O1754/K1754</f>
        <v>1</v>
      </c>
      <c r="Q1754" s="15">
        <f>K1754-O1754</f>
        <v>0</v>
      </c>
      <c r="R1754" s="26" t="s">
        <v>2822</v>
      </c>
    </row>
    <row r="1755" spans="1:18" x14ac:dyDescent="0.25">
      <c r="A1755" s="10" t="s">
        <v>2356</v>
      </c>
      <c r="B1755" s="11">
        <v>125908</v>
      </c>
      <c r="C1755" s="11">
        <v>241008292</v>
      </c>
      <c r="D1755" s="11">
        <v>2499008511</v>
      </c>
      <c r="E1755" s="10" t="s">
        <v>2357</v>
      </c>
      <c r="F1755" s="10" t="s">
        <v>13</v>
      </c>
      <c r="G1755" s="10" t="s">
        <v>121</v>
      </c>
      <c r="H1755" s="11" t="s">
        <v>9</v>
      </c>
      <c r="I1755" s="12">
        <v>18270</v>
      </c>
      <c r="J1755" s="13">
        <v>0.4</v>
      </c>
      <c r="K1755" s="12">
        <v>7308</v>
      </c>
      <c r="L1755" s="11" t="s">
        <v>9</v>
      </c>
      <c r="M1755" s="14">
        <v>45958</v>
      </c>
      <c r="N1755" s="11" t="s">
        <v>22</v>
      </c>
      <c r="O1755" s="12">
        <v>7308</v>
      </c>
      <c r="P1755" s="13">
        <f>O1755/K1755</f>
        <v>1</v>
      </c>
      <c r="Q1755" s="15">
        <f>K1755-O1755</f>
        <v>0</v>
      </c>
      <c r="R1755" s="26" t="s">
        <v>2822</v>
      </c>
    </row>
    <row r="1756" spans="1:18" x14ac:dyDescent="0.25">
      <c r="A1756" s="10" t="s">
        <v>2358</v>
      </c>
      <c r="B1756" s="11">
        <v>125651</v>
      </c>
      <c r="C1756" s="11">
        <v>241034134</v>
      </c>
      <c r="D1756" s="11">
        <v>2499049301</v>
      </c>
      <c r="E1756" s="10" t="s">
        <v>2359</v>
      </c>
      <c r="F1756" s="10" t="s">
        <v>7</v>
      </c>
      <c r="G1756" s="10" t="s">
        <v>298</v>
      </c>
      <c r="H1756" s="11" t="s">
        <v>9</v>
      </c>
      <c r="I1756" s="12">
        <v>13415.94</v>
      </c>
      <c r="J1756" s="13">
        <v>0.8</v>
      </c>
      <c r="K1756" s="12">
        <v>10732.75</v>
      </c>
      <c r="L1756" s="11" t="s">
        <v>9</v>
      </c>
      <c r="M1756" s="14">
        <v>46050</v>
      </c>
      <c r="N1756" s="11" t="s">
        <v>10</v>
      </c>
      <c r="O1756" s="12">
        <v>0</v>
      </c>
      <c r="P1756" s="13">
        <f>O1756/K1756</f>
        <v>0</v>
      </c>
      <c r="Q1756" s="15">
        <f>K1756-O1756</f>
        <v>10732.75</v>
      </c>
      <c r="R1756" s="16" t="s">
        <v>2832</v>
      </c>
    </row>
    <row r="1757" spans="1:18" x14ac:dyDescent="0.25">
      <c r="A1757" s="10" t="s">
        <v>2358</v>
      </c>
      <c r="B1757" s="11">
        <v>125651</v>
      </c>
      <c r="C1757" s="11">
        <v>241034134</v>
      </c>
      <c r="D1757" s="11">
        <v>2499049461</v>
      </c>
      <c r="E1757" s="10" t="s">
        <v>2360</v>
      </c>
      <c r="F1757" s="10" t="s">
        <v>64</v>
      </c>
      <c r="G1757" s="10" t="s">
        <v>298</v>
      </c>
      <c r="H1757" s="11" t="s">
        <v>9</v>
      </c>
      <c r="I1757" s="12">
        <v>1428.69</v>
      </c>
      <c r="J1757" s="13">
        <v>0.8</v>
      </c>
      <c r="K1757" s="12">
        <v>1142.95</v>
      </c>
      <c r="L1757" s="11" t="s">
        <v>9</v>
      </c>
      <c r="M1757" s="14">
        <v>46050</v>
      </c>
      <c r="N1757" s="11" t="s">
        <v>10</v>
      </c>
      <c r="O1757" s="12">
        <v>0</v>
      </c>
      <c r="P1757" s="13">
        <f>O1757/K1757</f>
        <v>0</v>
      </c>
      <c r="Q1757" s="15">
        <f>K1757-O1757</f>
        <v>1142.95</v>
      </c>
      <c r="R1757" s="16" t="s">
        <v>2832</v>
      </c>
    </row>
    <row r="1758" spans="1:18" x14ac:dyDescent="0.25">
      <c r="A1758" s="10" t="s">
        <v>2358</v>
      </c>
      <c r="B1758" s="11">
        <v>125651</v>
      </c>
      <c r="C1758" s="11">
        <v>241034134</v>
      </c>
      <c r="D1758" s="11">
        <v>2499049587</v>
      </c>
      <c r="E1758" s="10" t="s">
        <v>2361</v>
      </c>
      <c r="F1758" s="10" t="s">
        <v>7</v>
      </c>
      <c r="G1758" s="10" t="s">
        <v>298</v>
      </c>
      <c r="H1758" s="11" t="s">
        <v>9</v>
      </c>
      <c r="I1758" s="12">
        <v>37396.39</v>
      </c>
      <c r="J1758" s="13">
        <v>0.8</v>
      </c>
      <c r="K1758" s="12">
        <v>29917.11</v>
      </c>
      <c r="L1758" s="11" t="s">
        <v>9</v>
      </c>
      <c r="M1758" s="14">
        <v>46050</v>
      </c>
      <c r="N1758" s="11" t="s">
        <v>10</v>
      </c>
      <c r="O1758" s="12">
        <v>0</v>
      </c>
      <c r="P1758" s="13">
        <f>O1758/K1758</f>
        <v>0</v>
      </c>
      <c r="Q1758" s="15">
        <f>K1758-O1758</f>
        <v>29917.11</v>
      </c>
      <c r="R1758" s="16" t="s">
        <v>2832</v>
      </c>
    </row>
    <row r="1759" spans="1:18" x14ac:dyDescent="0.25">
      <c r="A1759" s="10" t="s">
        <v>2362</v>
      </c>
      <c r="B1759" s="11">
        <v>125765</v>
      </c>
      <c r="C1759" s="11">
        <v>241024141</v>
      </c>
      <c r="D1759" s="11">
        <v>2499032534</v>
      </c>
      <c r="E1759" s="10" t="s">
        <v>2363</v>
      </c>
      <c r="F1759" s="10" t="s">
        <v>7</v>
      </c>
      <c r="G1759" s="10" t="s">
        <v>151</v>
      </c>
      <c r="H1759" s="11" t="s">
        <v>9</v>
      </c>
      <c r="I1759" s="12">
        <v>57484.84</v>
      </c>
      <c r="J1759" s="13">
        <v>0.6</v>
      </c>
      <c r="K1759" s="12">
        <v>34490.9</v>
      </c>
      <c r="L1759" s="11" t="s">
        <v>9</v>
      </c>
      <c r="M1759" s="14">
        <v>46050</v>
      </c>
      <c r="N1759" s="11" t="s">
        <v>22</v>
      </c>
      <c r="O1759" s="12">
        <v>34490.9</v>
      </c>
      <c r="P1759" s="13">
        <f>O1759/K1759</f>
        <v>1</v>
      </c>
      <c r="Q1759" s="15">
        <f>K1759-O1759</f>
        <v>0</v>
      </c>
      <c r="R1759" s="26" t="s">
        <v>2822</v>
      </c>
    </row>
    <row r="1760" spans="1:18" x14ac:dyDescent="0.25">
      <c r="A1760" s="10" t="s">
        <v>2366</v>
      </c>
      <c r="B1760" s="11">
        <v>125382</v>
      </c>
      <c r="C1760" s="11">
        <v>241032283</v>
      </c>
      <c r="D1760" s="11">
        <v>2499046275</v>
      </c>
      <c r="E1760" s="10" t="s">
        <v>2367</v>
      </c>
      <c r="F1760" s="10" t="s">
        <v>13</v>
      </c>
      <c r="G1760" s="10" t="s">
        <v>42</v>
      </c>
      <c r="H1760" s="11" t="s">
        <v>9</v>
      </c>
      <c r="I1760" s="12">
        <v>15000</v>
      </c>
      <c r="J1760" s="13">
        <v>0.8</v>
      </c>
      <c r="K1760" s="12">
        <v>12000</v>
      </c>
      <c r="L1760" s="11" t="s">
        <v>9</v>
      </c>
      <c r="M1760" s="14">
        <v>45958</v>
      </c>
      <c r="N1760" s="11" t="s">
        <v>10</v>
      </c>
      <c r="O1760" s="12">
        <v>0</v>
      </c>
      <c r="P1760" s="13">
        <f>O1760/K1760</f>
        <v>0</v>
      </c>
      <c r="Q1760" s="15">
        <f>K1760-O1760</f>
        <v>12000</v>
      </c>
      <c r="R1760" s="16" t="s">
        <v>2832</v>
      </c>
    </row>
    <row r="1761" spans="1:18" x14ac:dyDescent="0.25">
      <c r="A1761" s="10" t="s">
        <v>2366</v>
      </c>
      <c r="B1761" s="11">
        <v>125382</v>
      </c>
      <c r="C1761" s="11">
        <v>241032305</v>
      </c>
      <c r="D1761" s="11">
        <v>2499046312</v>
      </c>
      <c r="E1761" s="10" t="s">
        <v>2368</v>
      </c>
      <c r="F1761" s="10" t="s">
        <v>13</v>
      </c>
      <c r="G1761" s="10" t="s">
        <v>42</v>
      </c>
      <c r="H1761" s="11" t="s">
        <v>9</v>
      </c>
      <c r="I1761" s="12">
        <v>8780</v>
      </c>
      <c r="J1761" s="13">
        <v>0.8</v>
      </c>
      <c r="K1761" s="12">
        <v>7024</v>
      </c>
      <c r="L1761" s="11" t="s">
        <v>9</v>
      </c>
      <c r="M1761" s="14">
        <v>46050</v>
      </c>
      <c r="N1761" s="11" t="s">
        <v>10</v>
      </c>
      <c r="O1761" s="12">
        <v>0</v>
      </c>
      <c r="P1761" s="13">
        <f>O1761/K1761</f>
        <v>0</v>
      </c>
      <c r="Q1761" s="15">
        <f>K1761-O1761</f>
        <v>7024</v>
      </c>
      <c r="R1761" s="16" t="s">
        <v>2832</v>
      </c>
    </row>
    <row r="1762" spans="1:18" x14ac:dyDescent="0.25">
      <c r="A1762" s="10" t="s">
        <v>2383</v>
      </c>
      <c r="B1762" s="11">
        <v>16039075</v>
      </c>
      <c r="C1762" s="11">
        <v>241028956</v>
      </c>
      <c r="D1762" s="11">
        <v>2499040770</v>
      </c>
      <c r="E1762" s="10" t="s">
        <v>2384</v>
      </c>
      <c r="F1762" s="10" t="s">
        <v>13</v>
      </c>
      <c r="G1762" s="10" t="s">
        <v>2385</v>
      </c>
      <c r="H1762" s="11" t="s">
        <v>9</v>
      </c>
      <c r="I1762" s="12">
        <v>38160</v>
      </c>
      <c r="J1762" s="13">
        <v>0.9</v>
      </c>
      <c r="K1762" s="12">
        <v>34344</v>
      </c>
      <c r="L1762" s="11" t="s">
        <v>9</v>
      </c>
      <c r="M1762" s="14">
        <v>45958</v>
      </c>
      <c r="N1762" s="11" t="s">
        <v>22</v>
      </c>
      <c r="O1762" s="12">
        <v>34344</v>
      </c>
      <c r="P1762" s="13">
        <f>O1762/K1762</f>
        <v>1</v>
      </c>
      <c r="Q1762" s="15">
        <f>K1762-O1762</f>
        <v>0</v>
      </c>
      <c r="R1762" s="26" t="s">
        <v>2822</v>
      </c>
    </row>
    <row r="1763" spans="1:18" x14ac:dyDescent="0.25">
      <c r="A1763" s="10" t="s">
        <v>2388</v>
      </c>
      <c r="B1763" s="11">
        <v>126035</v>
      </c>
      <c r="C1763" s="11">
        <v>241006393</v>
      </c>
      <c r="D1763" s="11">
        <v>2499006262</v>
      </c>
      <c r="E1763" s="10" t="s">
        <v>2389</v>
      </c>
      <c r="F1763" s="10" t="s">
        <v>13</v>
      </c>
      <c r="G1763" s="10" t="s">
        <v>209</v>
      </c>
      <c r="H1763" s="11" t="s">
        <v>9</v>
      </c>
      <c r="I1763" s="12">
        <v>1320</v>
      </c>
      <c r="J1763" s="13">
        <v>0.9</v>
      </c>
      <c r="K1763" s="12">
        <v>1188</v>
      </c>
      <c r="L1763" s="11" t="s">
        <v>9</v>
      </c>
      <c r="M1763" s="14">
        <v>45958</v>
      </c>
      <c r="N1763" s="11" t="s">
        <v>10</v>
      </c>
      <c r="O1763" s="12">
        <v>0</v>
      </c>
      <c r="P1763" s="13">
        <f>O1763/K1763</f>
        <v>0</v>
      </c>
      <c r="Q1763" s="15">
        <f>K1763-O1763</f>
        <v>1188</v>
      </c>
      <c r="R1763" s="16" t="s">
        <v>2832</v>
      </c>
    </row>
    <row r="1764" spans="1:18" x14ac:dyDescent="0.25">
      <c r="A1764" s="10" t="s">
        <v>2390</v>
      </c>
      <c r="B1764" s="11">
        <v>125609</v>
      </c>
      <c r="C1764" s="11">
        <v>241008242</v>
      </c>
      <c r="D1764" s="11">
        <v>2499008448</v>
      </c>
      <c r="E1764" s="10" t="s">
        <v>470</v>
      </c>
      <c r="F1764" s="10" t="s">
        <v>13</v>
      </c>
      <c r="G1764" s="10" t="s">
        <v>14</v>
      </c>
      <c r="H1764" s="11" t="s">
        <v>9</v>
      </c>
      <c r="I1764" s="12">
        <v>52353.36</v>
      </c>
      <c r="J1764" s="13">
        <v>0.8</v>
      </c>
      <c r="K1764" s="12">
        <v>41882.69</v>
      </c>
      <c r="L1764" s="11" t="s">
        <v>9</v>
      </c>
      <c r="M1764" s="14">
        <v>45958</v>
      </c>
      <c r="N1764" s="11" t="s">
        <v>10</v>
      </c>
      <c r="O1764" s="12">
        <v>0</v>
      </c>
      <c r="P1764" s="13">
        <f>O1764/K1764</f>
        <v>0</v>
      </c>
      <c r="Q1764" s="15">
        <f>K1764-O1764</f>
        <v>41882.69</v>
      </c>
      <c r="R1764" s="16" t="s">
        <v>2832</v>
      </c>
    </row>
    <row r="1765" spans="1:18" x14ac:dyDescent="0.25">
      <c r="A1765" s="10" t="s">
        <v>2390</v>
      </c>
      <c r="B1765" s="11">
        <v>125609</v>
      </c>
      <c r="C1765" s="11">
        <v>241008242</v>
      </c>
      <c r="D1765" s="11">
        <v>2499008450</v>
      </c>
      <c r="E1765" s="10" t="s">
        <v>226</v>
      </c>
      <c r="F1765" s="10" t="s">
        <v>13</v>
      </c>
      <c r="G1765" s="10" t="s">
        <v>14</v>
      </c>
      <c r="H1765" s="11" t="s">
        <v>9</v>
      </c>
      <c r="I1765" s="12">
        <v>30000</v>
      </c>
      <c r="J1765" s="13">
        <v>0.8</v>
      </c>
      <c r="K1765" s="12">
        <v>24000</v>
      </c>
      <c r="L1765" s="11" t="s">
        <v>9</v>
      </c>
      <c r="M1765" s="14">
        <v>45958</v>
      </c>
      <c r="N1765" s="11" t="s">
        <v>10</v>
      </c>
      <c r="O1765" s="12">
        <v>0</v>
      </c>
      <c r="P1765" s="13">
        <f>O1765/K1765</f>
        <v>0</v>
      </c>
      <c r="Q1765" s="15">
        <f>K1765-O1765</f>
        <v>24000</v>
      </c>
      <c r="R1765" s="16" t="s">
        <v>2832</v>
      </c>
    </row>
    <row r="1766" spans="1:18" x14ac:dyDescent="0.25">
      <c r="A1766" s="10" t="s">
        <v>2390</v>
      </c>
      <c r="B1766" s="11">
        <v>125609</v>
      </c>
      <c r="C1766" s="11">
        <v>241027780</v>
      </c>
      <c r="D1766" s="11">
        <v>2499038855</v>
      </c>
      <c r="E1766" s="10" t="s">
        <v>624</v>
      </c>
      <c r="F1766" s="10" t="s">
        <v>7</v>
      </c>
      <c r="G1766" s="10" t="s">
        <v>298</v>
      </c>
      <c r="H1766" s="11" t="s">
        <v>9</v>
      </c>
      <c r="I1766" s="12">
        <v>26793.07</v>
      </c>
      <c r="J1766" s="13">
        <v>0.8</v>
      </c>
      <c r="K1766" s="12">
        <v>21434.46</v>
      </c>
      <c r="L1766" s="11" t="s">
        <v>9</v>
      </c>
      <c r="M1766" s="14">
        <v>46050</v>
      </c>
      <c r="N1766" s="11" t="s">
        <v>22</v>
      </c>
      <c r="O1766" s="12">
        <v>21434.46</v>
      </c>
      <c r="P1766" s="13">
        <f>O1766/K1766</f>
        <v>1</v>
      </c>
      <c r="Q1766" s="15">
        <f>K1766-O1766</f>
        <v>0</v>
      </c>
      <c r="R1766" s="26" t="s">
        <v>2822</v>
      </c>
    </row>
    <row r="1767" spans="1:18" x14ac:dyDescent="0.25">
      <c r="A1767" s="10" t="s">
        <v>2405</v>
      </c>
      <c r="B1767" s="11">
        <v>126225</v>
      </c>
      <c r="C1767" s="11">
        <v>241021570</v>
      </c>
      <c r="D1767" s="11">
        <v>2499028266</v>
      </c>
      <c r="E1767" s="10" t="s">
        <v>2409</v>
      </c>
      <c r="F1767" s="10" t="s">
        <v>13</v>
      </c>
      <c r="G1767" s="10" t="s">
        <v>21</v>
      </c>
      <c r="H1767" s="11" t="s">
        <v>9</v>
      </c>
      <c r="I1767" s="12">
        <v>7326.12</v>
      </c>
      <c r="J1767" s="13">
        <v>0.5</v>
      </c>
      <c r="K1767" s="12">
        <v>3663.06</v>
      </c>
      <c r="L1767" s="11" t="s">
        <v>9</v>
      </c>
      <c r="M1767" s="14">
        <v>45958</v>
      </c>
      <c r="N1767" s="11" t="s">
        <v>10</v>
      </c>
      <c r="O1767" s="12">
        <v>0</v>
      </c>
      <c r="P1767" s="13">
        <f>O1767/K1767</f>
        <v>0</v>
      </c>
      <c r="Q1767" s="15">
        <f>K1767-O1767</f>
        <v>3663.06</v>
      </c>
      <c r="R1767" s="16" t="s">
        <v>2832</v>
      </c>
    </row>
    <row r="1768" spans="1:18" x14ac:dyDescent="0.25">
      <c r="A1768" s="10" t="s">
        <v>2405</v>
      </c>
      <c r="B1768" s="11">
        <v>126225</v>
      </c>
      <c r="C1768" s="11">
        <v>241021570</v>
      </c>
      <c r="D1768" s="11">
        <v>2499028272</v>
      </c>
      <c r="E1768" s="10" t="s">
        <v>805</v>
      </c>
      <c r="F1768" s="10" t="s">
        <v>13</v>
      </c>
      <c r="G1768" s="10" t="s">
        <v>21</v>
      </c>
      <c r="H1768" s="11" t="s">
        <v>9</v>
      </c>
      <c r="I1768" s="12">
        <v>51282.720000000001</v>
      </c>
      <c r="J1768" s="13">
        <v>0.5</v>
      </c>
      <c r="K1768" s="12">
        <v>25641.360000000001</v>
      </c>
      <c r="L1768" s="11" t="s">
        <v>9</v>
      </c>
      <c r="M1768" s="14">
        <v>45958</v>
      </c>
      <c r="N1768" s="11" t="s">
        <v>10</v>
      </c>
      <c r="O1768" s="12">
        <v>0</v>
      </c>
      <c r="P1768" s="13">
        <f>O1768/K1768</f>
        <v>0</v>
      </c>
      <c r="Q1768" s="15">
        <f>K1768-O1768</f>
        <v>25641.360000000001</v>
      </c>
      <c r="R1768" s="16" t="s">
        <v>2832</v>
      </c>
    </row>
    <row r="1769" spans="1:18" x14ac:dyDescent="0.25">
      <c r="A1769" s="10" t="s">
        <v>2405</v>
      </c>
      <c r="B1769" s="11">
        <v>126225</v>
      </c>
      <c r="C1769" s="11">
        <v>241021465</v>
      </c>
      <c r="D1769" s="11">
        <v>2499028134</v>
      </c>
      <c r="E1769" s="10" t="s">
        <v>2118</v>
      </c>
      <c r="F1769" s="10" t="s">
        <v>7</v>
      </c>
      <c r="G1769" s="10" t="s">
        <v>224</v>
      </c>
      <c r="H1769" s="11" t="s">
        <v>9</v>
      </c>
      <c r="I1769" s="12">
        <v>89647.05</v>
      </c>
      <c r="J1769" s="13">
        <v>0.5</v>
      </c>
      <c r="K1769" s="12">
        <v>44823.53</v>
      </c>
      <c r="L1769" s="11" t="s">
        <v>9</v>
      </c>
      <c r="M1769" s="14">
        <v>46050</v>
      </c>
      <c r="N1769" s="11" t="s">
        <v>10</v>
      </c>
      <c r="O1769" s="12">
        <v>0</v>
      </c>
      <c r="P1769" s="13">
        <f>O1769/K1769</f>
        <v>0</v>
      </c>
      <c r="Q1769" s="15">
        <f>K1769-O1769</f>
        <v>44823.53</v>
      </c>
      <c r="R1769" s="16" t="s">
        <v>2832</v>
      </c>
    </row>
    <row r="1770" spans="1:18" x14ac:dyDescent="0.25">
      <c r="A1770" s="10" t="s">
        <v>2405</v>
      </c>
      <c r="B1770" s="11">
        <v>126225</v>
      </c>
      <c r="C1770" s="11">
        <v>241021465</v>
      </c>
      <c r="D1770" s="11">
        <v>2499028160</v>
      </c>
      <c r="E1770" s="10" t="s">
        <v>2406</v>
      </c>
      <c r="F1770" s="10" t="s">
        <v>7</v>
      </c>
      <c r="G1770" s="10" t="s">
        <v>224</v>
      </c>
      <c r="H1770" s="11" t="s">
        <v>9</v>
      </c>
      <c r="I1770" s="12">
        <v>110505.5</v>
      </c>
      <c r="J1770" s="13">
        <v>0.5</v>
      </c>
      <c r="K1770" s="12">
        <v>55252.75</v>
      </c>
      <c r="L1770" s="11" t="s">
        <v>9</v>
      </c>
      <c r="M1770" s="14">
        <v>46050</v>
      </c>
      <c r="N1770" s="11" t="s">
        <v>10</v>
      </c>
      <c r="O1770" s="12">
        <v>0</v>
      </c>
      <c r="P1770" s="13">
        <f>O1770/K1770</f>
        <v>0</v>
      </c>
      <c r="Q1770" s="15">
        <f>K1770-O1770</f>
        <v>55252.75</v>
      </c>
      <c r="R1770" s="16" t="s">
        <v>2832</v>
      </c>
    </row>
    <row r="1771" spans="1:18" x14ac:dyDescent="0.25">
      <c r="A1771" s="10" t="s">
        <v>2405</v>
      </c>
      <c r="B1771" s="11">
        <v>126225</v>
      </c>
      <c r="C1771" s="11">
        <v>241021465</v>
      </c>
      <c r="D1771" s="11">
        <v>2499034150</v>
      </c>
      <c r="E1771" s="10" t="s">
        <v>2407</v>
      </c>
      <c r="F1771" s="10" t="s">
        <v>7</v>
      </c>
      <c r="G1771" s="10" t="s">
        <v>2408</v>
      </c>
      <c r="H1771" s="11" t="s">
        <v>9</v>
      </c>
      <c r="I1771" s="12">
        <v>39604.550000000003</v>
      </c>
      <c r="J1771" s="13">
        <v>0.5</v>
      </c>
      <c r="K1771" s="12">
        <v>19802.28</v>
      </c>
      <c r="L1771" s="11" t="s">
        <v>9</v>
      </c>
      <c r="M1771" s="14">
        <v>46050</v>
      </c>
      <c r="N1771" s="11" t="s">
        <v>10</v>
      </c>
      <c r="O1771" s="12">
        <v>0</v>
      </c>
      <c r="P1771" s="13">
        <f>O1771/K1771</f>
        <v>0</v>
      </c>
      <c r="Q1771" s="15">
        <f>K1771-O1771</f>
        <v>19802.28</v>
      </c>
      <c r="R1771" s="16" t="s">
        <v>2832</v>
      </c>
    </row>
    <row r="1772" spans="1:18" x14ac:dyDescent="0.25">
      <c r="A1772" s="17" t="s">
        <v>2410</v>
      </c>
      <c r="B1772" s="18">
        <v>125779</v>
      </c>
      <c r="C1772" s="18">
        <v>241025022</v>
      </c>
      <c r="D1772" s="18">
        <v>2499034130</v>
      </c>
      <c r="E1772" s="17" t="s">
        <v>2411</v>
      </c>
      <c r="F1772" s="17" t="s">
        <v>7</v>
      </c>
      <c r="G1772" s="17" t="s">
        <v>124</v>
      </c>
      <c r="H1772" s="18" t="s">
        <v>9</v>
      </c>
      <c r="I1772" s="19">
        <v>367844.4</v>
      </c>
      <c r="J1772" s="20">
        <v>0.7</v>
      </c>
      <c r="K1772" s="19">
        <v>257491.08</v>
      </c>
      <c r="L1772" s="18" t="s">
        <v>9</v>
      </c>
      <c r="M1772" s="21">
        <v>46050</v>
      </c>
      <c r="N1772" s="18" t="s">
        <v>118</v>
      </c>
      <c r="O1772" s="19">
        <v>257491.08</v>
      </c>
      <c r="P1772" s="20">
        <f>O1772/K1772</f>
        <v>1</v>
      </c>
      <c r="Q1772" s="22">
        <f>K1772-O1772</f>
        <v>0</v>
      </c>
      <c r="R1772" s="23" t="s">
        <v>2834</v>
      </c>
    </row>
    <row r="1773" spans="1:18" x14ac:dyDescent="0.25">
      <c r="A1773" s="10" t="s">
        <v>2391</v>
      </c>
      <c r="B1773" s="11">
        <v>126134</v>
      </c>
      <c r="C1773" s="11">
        <v>241032293</v>
      </c>
      <c r="D1773" s="11">
        <v>2499046311</v>
      </c>
      <c r="E1773" s="10" t="s">
        <v>2395</v>
      </c>
      <c r="F1773" s="10" t="s">
        <v>64</v>
      </c>
      <c r="G1773" s="10" t="s">
        <v>811</v>
      </c>
      <c r="H1773" s="11" t="s">
        <v>9</v>
      </c>
      <c r="I1773" s="12">
        <v>8199</v>
      </c>
      <c r="J1773" s="13">
        <v>0.5</v>
      </c>
      <c r="K1773" s="12">
        <v>4099.5</v>
      </c>
      <c r="L1773" s="11" t="s">
        <v>9</v>
      </c>
      <c r="M1773" s="14">
        <v>46050</v>
      </c>
      <c r="N1773" s="11" t="s">
        <v>10</v>
      </c>
      <c r="O1773" s="12">
        <v>0</v>
      </c>
      <c r="P1773" s="13">
        <f>O1773/K1773</f>
        <v>0</v>
      </c>
      <c r="Q1773" s="15">
        <f>K1773-O1773</f>
        <v>4099.5</v>
      </c>
      <c r="R1773" s="16" t="s">
        <v>2832</v>
      </c>
    </row>
    <row r="1774" spans="1:18" x14ac:dyDescent="0.25">
      <c r="A1774" s="10" t="s">
        <v>2391</v>
      </c>
      <c r="B1774" s="11">
        <v>126134</v>
      </c>
      <c r="C1774" s="11">
        <v>241032293</v>
      </c>
      <c r="D1774" s="11">
        <v>2499046324</v>
      </c>
      <c r="E1774" s="10" t="s">
        <v>2396</v>
      </c>
      <c r="F1774" s="10" t="s">
        <v>64</v>
      </c>
      <c r="G1774" s="10" t="s">
        <v>811</v>
      </c>
      <c r="H1774" s="11" t="s">
        <v>9</v>
      </c>
      <c r="I1774" s="12">
        <v>46302</v>
      </c>
      <c r="J1774" s="13">
        <v>0.5</v>
      </c>
      <c r="K1774" s="12">
        <v>23151</v>
      </c>
      <c r="L1774" s="11" t="s">
        <v>9</v>
      </c>
      <c r="M1774" s="14">
        <v>46050</v>
      </c>
      <c r="N1774" s="11" t="s">
        <v>10</v>
      </c>
      <c r="O1774" s="12">
        <v>0</v>
      </c>
      <c r="P1774" s="13">
        <f>O1774/K1774</f>
        <v>0</v>
      </c>
      <c r="Q1774" s="15">
        <f>K1774-O1774</f>
        <v>23151</v>
      </c>
      <c r="R1774" s="16" t="s">
        <v>2832</v>
      </c>
    </row>
    <row r="1775" spans="1:18" x14ac:dyDescent="0.25">
      <c r="A1775" s="10" t="s">
        <v>2391</v>
      </c>
      <c r="B1775" s="11">
        <v>126134</v>
      </c>
      <c r="C1775" s="11">
        <v>241032293</v>
      </c>
      <c r="D1775" s="11">
        <v>2499046337</v>
      </c>
      <c r="E1775" s="10" t="s">
        <v>2397</v>
      </c>
      <c r="F1775" s="10" t="s">
        <v>64</v>
      </c>
      <c r="G1775" s="10" t="s">
        <v>811</v>
      </c>
      <c r="H1775" s="11" t="s">
        <v>9</v>
      </c>
      <c r="I1775" s="12">
        <v>31656.84</v>
      </c>
      <c r="J1775" s="13">
        <v>0.5</v>
      </c>
      <c r="K1775" s="12">
        <v>15828.42</v>
      </c>
      <c r="L1775" s="11" t="s">
        <v>9</v>
      </c>
      <c r="M1775" s="14">
        <v>46050</v>
      </c>
      <c r="N1775" s="11" t="s">
        <v>10</v>
      </c>
      <c r="O1775" s="12">
        <v>0</v>
      </c>
      <c r="P1775" s="13">
        <f>O1775/K1775</f>
        <v>0</v>
      </c>
      <c r="Q1775" s="15">
        <f>K1775-O1775</f>
        <v>15828.42</v>
      </c>
      <c r="R1775" s="16" t="s">
        <v>2832</v>
      </c>
    </row>
    <row r="1776" spans="1:18" x14ac:dyDescent="0.25">
      <c r="A1776" s="10" t="s">
        <v>2391</v>
      </c>
      <c r="B1776" s="11">
        <v>126134</v>
      </c>
      <c r="C1776" s="11">
        <v>241032182</v>
      </c>
      <c r="D1776" s="11">
        <v>2499046136</v>
      </c>
      <c r="E1776" s="10" t="s">
        <v>2392</v>
      </c>
      <c r="F1776" s="10" t="s">
        <v>13</v>
      </c>
      <c r="G1776" s="10" t="s">
        <v>21</v>
      </c>
      <c r="H1776" s="11" t="s">
        <v>9</v>
      </c>
      <c r="I1776" s="12">
        <v>9473.64</v>
      </c>
      <c r="J1776" s="13">
        <v>0.5</v>
      </c>
      <c r="K1776" s="12">
        <v>4736.82</v>
      </c>
      <c r="L1776" s="11" t="s">
        <v>9</v>
      </c>
      <c r="M1776" s="14">
        <v>45958</v>
      </c>
      <c r="N1776" s="11" t="s">
        <v>10</v>
      </c>
      <c r="O1776" s="12">
        <v>0</v>
      </c>
      <c r="P1776" s="13">
        <f>O1776/K1776</f>
        <v>0</v>
      </c>
      <c r="Q1776" s="15">
        <f>K1776-O1776</f>
        <v>4736.82</v>
      </c>
      <c r="R1776" s="16" t="s">
        <v>2832</v>
      </c>
    </row>
    <row r="1777" spans="1:18" x14ac:dyDescent="0.25">
      <c r="A1777" s="10" t="s">
        <v>2391</v>
      </c>
      <c r="B1777" s="11">
        <v>126134</v>
      </c>
      <c r="C1777" s="11">
        <v>241032182</v>
      </c>
      <c r="D1777" s="11">
        <v>2499046178</v>
      </c>
      <c r="E1777" s="10" t="s">
        <v>2393</v>
      </c>
      <c r="F1777" s="10" t="s">
        <v>13</v>
      </c>
      <c r="G1777" s="10" t="s">
        <v>21</v>
      </c>
      <c r="H1777" s="11" t="s">
        <v>9</v>
      </c>
      <c r="I1777" s="12">
        <v>28350</v>
      </c>
      <c r="J1777" s="13">
        <v>0.5</v>
      </c>
      <c r="K1777" s="12">
        <v>14175</v>
      </c>
      <c r="L1777" s="11" t="s">
        <v>9</v>
      </c>
      <c r="M1777" s="14">
        <v>45958</v>
      </c>
      <c r="N1777" s="11" t="s">
        <v>10</v>
      </c>
      <c r="O1777" s="12">
        <v>0</v>
      </c>
      <c r="P1777" s="13">
        <f>O1777/K1777</f>
        <v>0</v>
      </c>
      <c r="Q1777" s="15">
        <f>K1777-O1777</f>
        <v>14175</v>
      </c>
      <c r="R1777" s="16" t="s">
        <v>2832</v>
      </c>
    </row>
    <row r="1778" spans="1:18" x14ac:dyDescent="0.25">
      <c r="A1778" s="10" t="s">
        <v>2391</v>
      </c>
      <c r="B1778" s="11">
        <v>126134</v>
      </c>
      <c r="C1778" s="11">
        <v>241032182</v>
      </c>
      <c r="D1778" s="11">
        <v>2499046195</v>
      </c>
      <c r="E1778" s="10" t="s">
        <v>2394</v>
      </c>
      <c r="F1778" s="10" t="s">
        <v>13</v>
      </c>
      <c r="G1778" s="10" t="s">
        <v>26</v>
      </c>
      <c r="H1778" s="11" t="s">
        <v>9</v>
      </c>
      <c r="I1778" s="12">
        <v>34476</v>
      </c>
      <c r="J1778" s="13">
        <v>0.5</v>
      </c>
      <c r="K1778" s="12">
        <v>17238</v>
      </c>
      <c r="L1778" s="11" t="s">
        <v>9</v>
      </c>
      <c r="M1778" s="14">
        <v>45958</v>
      </c>
      <c r="N1778" s="11" t="s">
        <v>10</v>
      </c>
      <c r="O1778" s="12">
        <v>0</v>
      </c>
      <c r="P1778" s="13">
        <f>O1778/K1778</f>
        <v>0</v>
      </c>
      <c r="Q1778" s="15">
        <f>K1778-O1778</f>
        <v>17238</v>
      </c>
      <c r="R1778" s="16" t="s">
        <v>2832</v>
      </c>
    </row>
    <row r="1779" spans="1:18" x14ac:dyDescent="0.25">
      <c r="A1779" s="10" t="s">
        <v>2398</v>
      </c>
      <c r="B1779" s="11">
        <v>126142</v>
      </c>
      <c r="C1779" s="11">
        <v>241002202</v>
      </c>
      <c r="D1779" s="11">
        <v>2499001615</v>
      </c>
      <c r="E1779" s="10" t="s">
        <v>2399</v>
      </c>
      <c r="F1779" s="10" t="s">
        <v>13</v>
      </c>
      <c r="G1779" s="10" t="s">
        <v>21</v>
      </c>
      <c r="H1779" s="11" t="s">
        <v>9</v>
      </c>
      <c r="I1779" s="12">
        <v>17683.68</v>
      </c>
      <c r="J1779" s="13">
        <v>0.5</v>
      </c>
      <c r="K1779" s="12">
        <v>8841.84</v>
      </c>
      <c r="L1779" s="11" t="s">
        <v>9</v>
      </c>
      <c r="M1779" s="14">
        <v>45958</v>
      </c>
      <c r="N1779" s="11" t="s">
        <v>10</v>
      </c>
      <c r="O1779" s="12">
        <v>0</v>
      </c>
      <c r="P1779" s="13">
        <f>O1779/K1779</f>
        <v>0</v>
      </c>
      <c r="Q1779" s="15">
        <f>K1779-O1779</f>
        <v>8841.84</v>
      </c>
      <c r="R1779" s="16" t="s">
        <v>2832</v>
      </c>
    </row>
    <row r="1780" spans="1:18" x14ac:dyDescent="0.25">
      <c r="A1780" s="10" t="s">
        <v>2398</v>
      </c>
      <c r="B1780" s="11">
        <v>126142</v>
      </c>
      <c r="C1780" s="11">
        <v>241002202</v>
      </c>
      <c r="D1780" s="11">
        <v>2499001622</v>
      </c>
      <c r="E1780" s="10" t="s">
        <v>2400</v>
      </c>
      <c r="F1780" s="10" t="s">
        <v>13</v>
      </c>
      <c r="G1780" s="10" t="s">
        <v>21</v>
      </c>
      <c r="H1780" s="11" t="s">
        <v>9</v>
      </c>
      <c r="I1780" s="12">
        <v>15157.44</v>
      </c>
      <c r="J1780" s="13">
        <v>0.5</v>
      </c>
      <c r="K1780" s="12">
        <v>7578.72</v>
      </c>
      <c r="L1780" s="11" t="s">
        <v>9</v>
      </c>
      <c r="M1780" s="14">
        <v>45958</v>
      </c>
      <c r="N1780" s="11" t="s">
        <v>10</v>
      </c>
      <c r="O1780" s="12">
        <v>0</v>
      </c>
      <c r="P1780" s="13">
        <f>O1780/K1780</f>
        <v>0</v>
      </c>
      <c r="Q1780" s="15">
        <f>K1780-O1780</f>
        <v>7578.72</v>
      </c>
      <c r="R1780" s="16" t="s">
        <v>2832</v>
      </c>
    </row>
    <row r="1781" spans="1:18" x14ac:dyDescent="0.25">
      <c r="A1781" s="10" t="s">
        <v>2398</v>
      </c>
      <c r="B1781" s="11">
        <v>126142</v>
      </c>
      <c r="C1781" s="11">
        <v>241002202</v>
      </c>
      <c r="D1781" s="11">
        <v>2499001631</v>
      </c>
      <c r="E1781" s="10" t="s">
        <v>2401</v>
      </c>
      <c r="F1781" s="10" t="s">
        <v>13</v>
      </c>
      <c r="G1781" s="10" t="s">
        <v>21</v>
      </c>
      <c r="H1781" s="11" t="s">
        <v>9</v>
      </c>
      <c r="I1781" s="12">
        <v>20209.919999999998</v>
      </c>
      <c r="J1781" s="13">
        <v>0.5</v>
      </c>
      <c r="K1781" s="12">
        <v>10104.959999999999</v>
      </c>
      <c r="L1781" s="11" t="s">
        <v>9</v>
      </c>
      <c r="M1781" s="14">
        <v>45958</v>
      </c>
      <c r="N1781" s="11" t="s">
        <v>10</v>
      </c>
      <c r="O1781" s="12">
        <v>0</v>
      </c>
      <c r="P1781" s="13">
        <f>O1781/K1781</f>
        <v>0</v>
      </c>
      <c r="Q1781" s="15">
        <f>K1781-O1781</f>
        <v>10104.959999999999</v>
      </c>
      <c r="R1781" s="16" t="s">
        <v>2832</v>
      </c>
    </row>
    <row r="1782" spans="1:18" x14ac:dyDescent="0.25">
      <c r="A1782" s="10" t="s">
        <v>2398</v>
      </c>
      <c r="B1782" s="11">
        <v>126142</v>
      </c>
      <c r="C1782" s="11">
        <v>241018980</v>
      </c>
      <c r="D1782" s="11">
        <v>2499024130</v>
      </c>
      <c r="E1782" s="10" t="s">
        <v>2402</v>
      </c>
      <c r="F1782" s="10" t="s">
        <v>7</v>
      </c>
      <c r="G1782" s="10" t="s">
        <v>2403</v>
      </c>
      <c r="H1782" s="11" t="s">
        <v>9</v>
      </c>
      <c r="I1782" s="12">
        <v>266539.84000000003</v>
      </c>
      <c r="J1782" s="13">
        <v>0.5</v>
      </c>
      <c r="K1782" s="12">
        <v>133269.92000000001</v>
      </c>
      <c r="L1782" s="11" t="s">
        <v>9</v>
      </c>
      <c r="M1782" s="14">
        <v>46050</v>
      </c>
      <c r="N1782" s="11" t="s">
        <v>22</v>
      </c>
      <c r="O1782" s="12">
        <v>133269.92000000001</v>
      </c>
      <c r="P1782" s="13">
        <f>O1782/K1782</f>
        <v>1</v>
      </c>
      <c r="Q1782" s="15">
        <f>K1782-O1782</f>
        <v>0</v>
      </c>
      <c r="R1782" s="26" t="s">
        <v>2822</v>
      </c>
    </row>
    <row r="1783" spans="1:18" x14ac:dyDescent="0.25">
      <c r="A1783" s="10" t="s">
        <v>2398</v>
      </c>
      <c r="B1783" s="11">
        <v>126142</v>
      </c>
      <c r="C1783" s="11">
        <v>241018980</v>
      </c>
      <c r="D1783" s="11">
        <v>2499024195</v>
      </c>
      <c r="E1783" s="10" t="s">
        <v>2404</v>
      </c>
      <c r="F1783" s="10" t="s">
        <v>7</v>
      </c>
      <c r="G1783" s="10" t="s">
        <v>2403</v>
      </c>
      <c r="H1783" s="11" t="s">
        <v>9</v>
      </c>
      <c r="I1783" s="12">
        <v>74716.600000000006</v>
      </c>
      <c r="J1783" s="13">
        <v>0.5</v>
      </c>
      <c r="K1783" s="12">
        <v>37358.300000000003</v>
      </c>
      <c r="L1783" s="11" t="s">
        <v>9</v>
      </c>
      <c r="M1783" s="14">
        <v>46050</v>
      </c>
      <c r="N1783" s="11" t="s">
        <v>22</v>
      </c>
      <c r="O1783" s="12">
        <v>37358.300000000003</v>
      </c>
      <c r="P1783" s="13">
        <f>O1783/K1783</f>
        <v>1</v>
      </c>
      <c r="Q1783" s="15">
        <f>K1783-O1783</f>
        <v>0</v>
      </c>
      <c r="R1783" s="26" t="s">
        <v>2822</v>
      </c>
    </row>
    <row r="1784" spans="1:18" x14ac:dyDescent="0.25">
      <c r="A1784" s="10" t="s">
        <v>2412</v>
      </c>
      <c r="B1784" s="11">
        <v>19786</v>
      </c>
      <c r="C1784" s="11">
        <v>241035714</v>
      </c>
      <c r="D1784" s="11">
        <v>2499052008</v>
      </c>
      <c r="E1784" s="10" t="s">
        <v>1096</v>
      </c>
      <c r="F1784" s="10" t="s">
        <v>13</v>
      </c>
      <c r="G1784" s="10" t="s">
        <v>14</v>
      </c>
      <c r="H1784" s="11" t="s">
        <v>9</v>
      </c>
      <c r="I1784" s="12">
        <v>8700</v>
      </c>
      <c r="J1784" s="13">
        <v>0.2</v>
      </c>
      <c r="K1784" s="12">
        <v>1740</v>
      </c>
      <c r="L1784" s="11" t="s">
        <v>9</v>
      </c>
      <c r="M1784" s="14">
        <v>45958</v>
      </c>
      <c r="N1784" s="11" t="s">
        <v>22</v>
      </c>
      <c r="O1784" s="12">
        <v>1740</v>
      </c>
      <c r="P1784" s="13">
        <f>O1784/K1784</f>
        <v>1</v>
      </c>
      <c r="Q1784" s="15">
        <f>K1784-O1784</f>
        <v>0</v>
      </c>
      <c r="R1784" s="26" t="s">
        <v>2822</v>
      </c>
    </row>
    <row r="1785" spans="1:18" x14ac:dyDescent="0.25">
      <c r="A1785" s="10" t="s">
        <v>2413</v>
      </c>
      <c r="B1785" s="11">
        <v>19114</v>
      </c>
      <c r="C1785" s="11">
        <v>241012319</v>
      </c>
      <c r="D1785" s="11">
        <v>2499014232</v>
      </c>
      <c r="E1785" s="10" t="s">
        <v>2414</v>
      </c>
      <c r="F1785" s="10" t="s">
        <v>13</v>
      </c>
      <c r="G1785" s="10" t="s">
        <v>121</v>
      </c>
      <c r="H1785" s="11" t="s">
        <v>9</v>
      </c>
      <c r="I1785" s="12">
        <v>2219.4</v>
      </c>
      <c r="J1785" s="13">
        <v>0.4</v>
      </c>
      <c r="K1785" s="12">
        <v>887.76</v>
      </c>
      <c r="L1785" s="11" t="s">
        <v>9</v>
      </c>
      <c r="M1785" s="14">
        <v>45958</v>
      </c>
      <c r="N1785" s="11" t="s">
        <v>22</v>
      </c>
      <c r="O1785" s="12">
        <v>887.76</v>
      </c>
      <c r="P1785" s="13">
        <f>O1785/K1785</f>
        <v>1</v>
      </c>
      <c r="Q1785" s="15">
        <f>K1785-O1785</f>
        <v>0</v>
      </c>
      <c r="R1785" s="26" t="s">
        <v>2822</v>
      </c>
    </row>
    <row r="1786" spans="1:18" x14ac:dyDescent="0.25">
      <c r="A1786" s="10" t="s">
        <v>2421</v>
      </c>
      <c r="B1786" s="11">
        <v>17222</v>
      </c>
      <c r="C1786" s="11">
        <v>241039413</v>
      </c>
      <c r="D1786" s="11">
        <v>2499057775</v>
      </c>
      <c r="E1786" s="10" t="s">
        <v>173</v>
      </c>
      <c r="F1786" s="10" t="s">
        <v>13</v>
      </c>
      <c r="G1786" s="10" t="s">
        <v>14</v>
      </c>
      <c r="H1786" s="11" t="s">
        <v>9</v>
      </c>
      <c r="I1786" s="12">
        <v>3960</v>
      </c>
      <c r="J1786" s="13">
        <v>0.5</v>
      </c>
      <c r="K1786" s="12">
        <v>1980</v>
      </c>
      <c r="L1786" s="11" t="s">
        <v>9</v>
      </c>
      <c r="M1786" s="14">
        <v>45958</v>
      </c>
      <c r="N1786" s="11" t="s">
        <v>10</v>
      </c>
      <c r="O1786" s="12">
        <v>0</v>
      </c>
      <c r="P1786" s="13">
        <f>O1786/K1786</f>
        <v>0</v>
      </c>
      <c r="Q1786" s="15">
        <f>K1786-O1786</f>
        <v>1980</v>
      </c>
      <c r="R1786" s="16" t="s">
        <v>2832</v>
      </c>
    </row>
    <row r="1787" spans="1:18" x14ac:dyDescent="0.25">
      <c r="A1787" s="10" t="s">
        <v>2422</v>
      </c>
      <c r="B1787" s="11">
        <v>17208</v>
      </c>
      <c r="C1787" s="11">
        <v>241037220</v>
      </c>
      <c r="D1787" s="11">
        <v>2499054338</v>
      </c>
      <c r="E1787" s="10" t="s">
        <v>173</v>
      </c>
      <c r="F1787" s="10" t="s">
        <v>13</v>
      </c>
      <c r="G1787" s="10" t="s">
        <v>14</v>
      </c>
      <c r="H1787" s="11" t="s">
        <v>9</v>
      </c>
      <c r="I1787" s="12">
        <v>3388.75</v>
      </c>
      <c r="J1787" s="13">
        <v>0.5</v>
      </c>
      <c r="K1787" s="12">
        <v>1694.38</v>
      </c>
      <c r="L1787" s="11" t="s">
        <v>9</v>
      </c>
      <c r="M1787" s="14">
        <v>46050</v>
      </c>
      <c r="N1787" s="11" t="s">
        <v>10</v>
      </c>
      <c r="O1787" s="12">
        <v>0</v>
      </c>
      <c r="P1787" s="13">
        <f>O1787/K1787</f>
        <v>0</v>
      </c>
      <c r="Q1787" s="15">
        <f>K1787-O1787</f>
        <v>1694.38</v>
      </c>
      <c r="R1787" s="16" t="s">
        <v>2832</v>
      </c>
    </row>
    <row r="1788" spans="1:18" x14ac:dyDescent="0.25">
      <c r="A1788" s="10" t="s">
        <v>2422</v>
      </c>
      <c r="B1788" s="11">
        <v>17208</v>
      </c>
      <c r="C1788" s="11">
        <v>241037304</v>
      </c>
      <c r="D1788" s="11">
        <v>2499054473</v>
      </c>
      <c r="E1788" s="10" t="s">
        <v>627</v>
      </c>
      <c r="F1788" s="10" t="s">
        <v>7</v>
      </c>
      <c r="G1788" s="10" t="s">
        <v>628</v>
      </c>
      <c r="H1788" s="11" t="s">
        <v>9</v>
      </c>
      <c r="I1788" s="12">
        <v>6025</v>
      </c>
      <c r="J1788" s="13">
        <v>0.5</v>
      </c>
      <c r="K1788" s="12">
        <v>3012.5</v>
      </c>
      <c r="L1788" s="11" t="s">
        <v>9</v>
      </c>
      <c r="M1788" s="14">
        <v>46050</v>
      </c>
      <c r="N1788" s="11" t="s">
        <v>10</v>
      </c>
      <c r="O1788" s="12">
        <v>0</v>
      </c>
      <c r="P1788" s="13">
        <f>O1788/K1788</f>
        <v>0</v>
      </c>
      <c r="Q1788" s="15">
        <f>K1788-O1788</f>
        <v>3012.5</v>
      </c>
      <c r="R1788" s="16" t="s">
        <v>2832</v>
      </c>
    </row>
    <row r="1789" spans="1:18" x14ac:dyDescent="0.25">
      <c r="A1789" s="10" t="s">
        <v>2429</v>
      </c>
      <c r="B1789" s="11">
        <v>20555</v>
      </c>
      <c r="C1789" s="11">
        <v>241033367</v>
      </c>
      <c r="D1789" s="11">
        <v>2499048013</v>
      </c>
      <c r="E1789" s="10" t="s">
        <v>2430</v>
      </c>
      <c r="F1789" s="10" t="s">
        <v>7</v>
      </c>
      <c r="G1789" s="10" t="s">
        <v>65</v>
      </c>
      <c r="H1789" s="11" t="s">
        <v>9</v>
      </c>
      <c r="I1789" s="12">
        <v>5750</v>
      </c>
      <c r="J1789" s="13">
        <v>0.85</v>
      </c>
      <c r="K1789" s="12">
        <v>4887.5</v>
      </c>
      <c r="L1789" s="11" t="s">
        <v>9</v>
      </c>
      <c r="M1789" s="14">
        <v>46050</v>
      </c>
      <c r="N1789" s="11" t="s">
        <v>10</v>
      </c>
      <c r="O1789" s="12">
        <v>0</v>
      </c>
      <c r="P1789" s="13">
        <f>O1789/K1789</f>
        <v>0</v>
      </c>
      <c r="Q1789" s="15">
        <f>K1789-O1789</f>
        <v>4887.5</v>
      </c>
      <c r="R1789" s="16" t="s">
        <v>2832</v>
      </c>
    </row>
    <row r="1790" spans="1:18" x14ac:dyDescent="0.25">
      <c r="A1790" s="10" t="s">
        <v>2429</v>
      </c>
      <c r="B1790" s="11">
        <v>20555</v>
      </c>
      <c r="C1790" s="11">
        <v>241037841</v>
      </c>
      <c r="D1790" s="11">
        <v>2499055339</v>
      </c>
      <c r="E1790" s="10" t="s">
        <v>2431</v>
      </c>
      <c r="F1790" s="10" t="s">
        <v>64</v>
      </c>
      <c r="G1790" s="10" t="s">
        <v>65</v>
      </c>
      <c r="H1790" s="11" t="s">
        <v>9</v>
      </c>
      <c r="I1790" s="12">
        <v>4200</v>
      </c>
      <c r="J1790" s="13">
        <v>0.85</v>
      </c>
      <c r="K1790" s="12">
        <v>3570</v>
      </c>
      <c r="L1790" s="11" t="s">
        <v>9</v>
      </c>
      <c r="M1790" s="14">
        <v>45958</v>
      </c>
      <c r="N1790" s="11" t="s">
        <v>22</v>
      </c>
      <c r="O1790" s="12"/>
      <c r="P1790" s="13">
        <f>O1790/K1790</f>
        <v>0</v>
      </c>
      <c r="Q1790" s="15">
        <f>K1790-O1790</f>
        <v>3570</v>
      </c>
      <c r="R1790" s="26" t="s">
        <v>2822</v>
      </c>
    </row>
    <row r="1791" spans="1:18" x14ac:dyDescent="0.25">
      <c r="A1791" s="10" t="s">
        <v>2429</v>
      </c>
      <c r="B1791" s="11">
        <v>20555</v>
      </c>
      <c r="C1791" s="11">
        <v>241038152</v>
      </c>
      <c r="D1791" s="11">
        <v>2499055815</v>
      </c>
      <c r="E1791" s="10" t="s">
        <v>2432</v>
      </c>
      <c r="F1791" s="10" t="s">
        <v>13</v>
      </c>
      <c r="G1791" s="10" t="s">
        <v>14</v>
      </c>
      <c r="H1791" s="11" t="s">
        <v>9</v>
      </c>
      <c r="I1791" s="12">
        <v>3600</v>
      </c>
      <c r="J1791" s="13">
        <v>0.9</v>
      </c>
      <c r="K1791" s="12">
        <v>3240</v>
      </c>
      <c r="L1791" s="11" t="s">
        <v>9</v>
      </c>
      <c r="M1791" s="14">
        <v>45958</v>
      </c>
      <c r="N1791" s="11" t="s">
        <v>10</v>
      </c>
      <c r="O1791" s="12">
        <v>0</v>
      </c>
      <c r="P1791" s="13">
        <f>O1791/K1791</f>
        <v>0</v>
      </c>
      <c r="Q1791" s="15">
        <f>K1791-O1791</f>
        <v>3240</v>
      </c>
      <c r="R1791" s="16" t="s">
        <v>2832</v>
      </c>
    </row>
    <row r="1792" spans="1:18" x14ac:dyDescent="0.25">
      <c r="A1792" s="10" t="s">
        <v>2429</v>
      </c>
      <c r="B1792" s="11">
        <v>20555</v>
      </c>
      <c r="C1792" s="11">
        <v>241033386</v>
      </c>
      <c r="D1792" s="11">
        <v>2499048053</v>
      </c>
      <c r="E1792" s="10" t="s">
        <v>1244</v>
      </c>
      <c r="F1792" s="10" t="s">
        <v>13</v>
      </c>
      <c r="G1792" s="10" t="s">
        <v>14</v>
      </c>
      <c r="H1792" s="11" t="s">
        <v>9</v>
      </c>
      <c r="I1792" s="12">
        <v>12300</v>
      </c>
      <c r="J1792" s="13">
        <v>0.9</v>
      </c>
      <c r="K1792" s="12">
        <v>11070</v>
      </c>
      <c r="L1792" s="11" t="s">
        <v>9</v>
      </c>
      <c r="M1792" s="14">
        <v>45958</v>
      </c>
      <c r="N1792" s="11" t="s">
        <v>22</v>
      </c>
      <c r="O1792" s="12">
        <v>11070</v>
      </c>
      <c r="P1792" s="13">
        <f>O1792/K1792</f>
        <v>1</v>
      </c>
      <c r="Q1792" s="15">
        <f>K1792-O1792</f>
        <v>0</v>
      </c>
      <c r="R1792" s="26" t="s">
        <v>2822</v>
      </c>
    </row>
    <row r="1793" spans="1:18" x14ac:dyDescent="0.25">
      <c r="A1793" s="10" t="s">
        <v>2433</v>
      </c>
      <c r="B1793" s="11">
        <v>17950</v>
      </c>
      <c r="C1793" s="11">
        <v>241004047</v>
      </c>
      <c r="D1793" s="11">
        <v>2499003674</v>
      </c>
      <c r="E1793" s="10" t="s">
        <v>226</v>
      </c>
      <c r="F1793" s="10" t="s">
        <v>13</v>
      </c>
      <c r="G1793" s="10" t="s">
        <v>40</v>
      </c>
      <c r="H1793" s="11" t="s">
        <v>9</v>
      </c>
      <c r="I1793" s="12">
        <v>1283.76</v>
      </c>
      <c r="J1793" s="13">
        <v>0.5</v>
      </c>
      <c r="K1793" s="12">
        <v>641.88</v>
      </c>
      <c r="L1793" s="11" t="s">
        <v>9</v>
      </c>
      <c r="M1793" s="14">
        <v>45958</v>
      </c>
      <c r="N1793" s="11" t="s">
        <v>10</v>
      </c>
      <c r="O1793" s="12">
        <v>0</v>
      </c>
      <c r="P1793" s="13">
        <f>O1793/K1793</f>
        <v>0</v>
      </c>
      <c r="Q1793" s="15">
        <f>K1793-O1793</f>
        <v>641.88</v>
      </c>
      <c r="R1793" s="16" t="s">
        <v>2832</v>
      </c>
    </row>
    <row r="1794" spans="1:18" x14ac:dyDescent="0.25">
      <c r="A1794" s="10" t="s">
        <v>2434</v>
      </c>
      <c r="B1794" s="11">
        <v>21128</v>
      </c>
      <c r="C1794" s="11">
        <v>241024123</v>
      </c>
      <c r="D1794" s="11">
        <v>2499036221</v>
      </c>
      <c r="E1794" s="10" t="s">
        <v>173</v>
      </c>
      <c r="F1794" s="10" t="s">
        <v>13</v>
      </c>
      <c r="G1794" s="10" t="s">
        <v>80</v>
      </c>
      <c r="H1794" s="11" t="s">
        <v>9</v>
      </c>
      <c r="I1794" s="12">
        <v>11400</v>
      </c>
      <c r="J1794" s="13">
        <v>0.4</v>
      </c>
      <c r="K1794" s="12">
        <v>4560</v>
      </c>
      <c r="L1794" s="11" t="s">
        <v>9</v>
      </c>
      <c r="M1794" s="14">
        <v>45958</v>
      </c>
      <c r="N1794" s="11" t="s">
        <v>22</v>
      </c>
      <c r="O1794" s="12">
        <v>4560</v>
      </c>
      <c r="P1794" s="13">
        <f>O1794/K1794</f>
        <v>1</v>
      </c>
      <c r="Q1794" s="15">
        <f>K1794-O1794</f>
        <v>0</v>
      </c>
      <c r="R1794" s="26" t="s">
        <v>2822</v>
      </c>
    </row>
    <row r="1795" spans="1:18" x14ac:dyDescent="0.25">
      <c r="A1795" s="10" t="s">
        <v>2440</v>
      </c>
      <c r="B1795" s="11">
        <v>19282</v>
      </c>
      <c r="C1795" s="11">
        <v>241013362</v>
      </c>
      <c r="D1795" s="11">
        <v>2499015802</v>
      </c>
      <c r="E1795" s="10" t="s">
        <v>1240</v>
      </c>
      <c r="F1795" s="10" t="s">
        <v>13</v>
      </c>
      <c r="G1795" s="10" t="s">
        <v>121</v>
      </c>
      <c r="H1795" s="11" t="s">
        <v>9</v>
      </c>
      <c r="I1795" s="12">
        <v>6492</v>
      </c>
      <c r="J1795" s="13">
        <v>0.6</v>
      </c>
      <c r="K1795" s="12">
        <v>3895.2</v>
      </c>
      <c r="L1795" s="11" t="s">
        <v>9</v>
      </c>
      <c r="M1795" s="14">
        <v>45958</v>
      </c>
      <c r="N1795" s="11" t="s">
        <v>22</v>
      </c>
      <c r="O1795" s="12">
        <v>3895.2</v>
      </c>
      <c r="P1795" s="13">
        <f>O1795/K1795</f>
        <v>1</v>
      </c>
      <c r="Q1795" s="15">
        <f>K1795-O1795</f>
        <v>0</v>
      </c>
      <c r="R1795" s="26" t="s">
        <v>2822</v>
      </c>
    </row>
    <row r="1796" spans="1:18" x14ac:dyDescent="0.25">
      <c r="A1796" s="17" t="s">
        <v>2441</v>
      </c>
      <c r="B1796" s="18">
        <v>20454</v>
      </c>
      <c r="C1796" s="18">
        <v>241009567</v>
      </c>
      <c r="D1796" s="18">
        <v>2499010323</v>
      </c>
      <c r="E1796" s="17" t="s">
        <v>747</v>
      </c>
      <c r="F1796" s="17" t="s">
        <v>13</v>
      </c>
      <c r="G1796" s="17" t="s">
        <v>53</v>
      </c>
      <c r="H1796" s="18" t="s">
        <v>9</v>
      </c>
      <c r="I1796" s="19">
        <v>3228</v>
      </c>
      <c r="J1796" s="20">
        <v>0.4</v>
      </c>
      <c r="K1796" s="19">
        <v>1291.2</v>
      </c>
      <c r="L1796" s="18" t="s">
        <v>9</v>
      </c>
      <c r="M1796" s="21">
        <v>45958</v>
      </c>
      <c r="N1796" s="18" t="s">
        <v>118</v>
      </c>
      <c r="O1796" s="19">
        <v>645.6</v>
      </c>
      <c r="P1796" s="20">
        <f>O1796/K1796</f>
        <v>0.5</v>
      </c>
      <c r="Q1796" s="22">
        <f>K1796-O1796</f>
        <v>645.6</v>
      </c>
      <c r="R1796" s="24" t="s">
        <v>2836</v>
      </c>
    </row>
    <row r="1797" spans="1:18" x14ac:dyDescent="0.25">
      <c r="A1797" s="10" t="s">
        <v>2442</v>
      </c>
      <c r="B1797" s="11">
        <v>16972</v>
      </c>
      <c r="C1797" s="11">
        <v>241033166</v>
      </c>
      <c r="D1797" s="11">
        <v>2499047696</v>
      </c>
      <c r="E1797" s="10" t="s">
        <v>718</v>
      </c>
      <c r="F1797" s="10" t="s">
        <v>13</v>
      </c>
      <c r="G1797" s="10" t="s">
        <v>40</v>
      </c>
      <c r="H1797" s="11" t="s">
        <v>9</v>
      </c>
      <c r="I1797" s="12">
        <v>2591.7600000000002</v>
      </c>
      <c r="J1797" s="13">
        <v>0.6</v>
      </c>
      <c r="K1797" s="12">
        <v>1555.06</v>
      </c>
      <c r="L1797" s="11" t="s">
        <v>9</v>
      </c>
      <c r="M1797" s="14">
        <v>45958</v>
      </c>
      <c r="N1797" s="11" t="s">
        <v>10</v>
      </c>
      <c r="O1797" s="12">
        <v>0</v>
      </c>
      <c r="P1797" s="13">
        <f>O1797/K1797</f>
        <v>0</v>
      </c>
      <c r="Q1797" s="15">
        <f>K1797-O1797</f>
        <v>1555.06</v>
      </c>
      <c r="R1797" s="16" t="s">
        <v>2832</v>
      </c>
    </row>
    <row r="1798" spans="1:18" x14ac:dyDescent="0.25">
      <c r="A1798" s="10" t="s">
        <v>2443</v>
      </c>
      <c r="B1798" s="11">
        <v>16060614</v>
      </c>
      <c r="C1798" s="11">
        <v>241025654</v>
      </c>
      <c r="D1798" s="11">
        <v>2499052637</v>
      </c>
      <c r="E1798" s="10" t="s">
        <v>2444</v>
      </c>
      <c r="F1798" s="10" t="s">
        <v>13</v>
      </c>
      <c r="G1798" s="10" t="s">
        <v>260</v>
      </c>
      <c r="H1798" s="11" t="s">
        <v>9</v>
      </c>
      <c r="I1798" s="12">
        <v>2279.4</v>
      </c>
      <c r="J1798" s="13">
        <v>0.8</v>
      </c>
      <c r="K1798" s="12">
        <v>1823.52</v>
      </c>
      <c r="L1798" s="11" t="s">
        <v>9</v>
      </c>
      <c r="M1798" s="14">
        <v>45958</v>
      </c>
      <c r="N1798" s="11" t="s">
        <v>22</v>
      </c>
      <c r="O1798" s="12">
        <v>1367.64</v>
      </c>
      <c r="P1798" s="13">
        <f>O1798/K1798</f>
        <v>0.75000000000000011</v>
      </c>
      <c r="Q1798" s="15">
        <f>K1798-O1798</f>
        <v>455.87999999999988</v>
      </c>
      <c r="R1798" s="26" t="s">
        <v>2822</v>
      </c>
    </row>
    <row r="1799" spans="1:18" x14ac:dyDescent="0.25">
      <c r="A1799" s="10" t="s">
        <v>2445</v>
      </c>
      <c r="B1799" s="11">
        <v>16359</v>
      </c>
      <c r="C1799" s="11">
        <v>241028647</v>
      </c>
      <c r="D1799" s="11">
        <v>2499056966</v>
      </c>
      <c r="E1799" s="10" t="s">
        <v>155</v>
      </c>
      <c r="F1799" s="10" t="s">
        <v>13</v>
      </c>
      <c r="G1799" s="10" t="s">
        <v>138</v>
      </c>
      <c r="H1799" s="11" t="s">
        <v>9</v>
      </c>
      <c r="I1799" s="12">
        <v>4500</v>
      </c>
      <c r="J1799" s="13">
        <v>0.5</v>
      </c>
      <c r="K1799" s="12">
        <v>2250</v>
      </c>
      <c r="L1799" s="11" t="s">
        <v>9</v>
      </c>
      <c r="M1799" s="14">
        <v>45958</v>
      </c>
      <c r="N1799" s="11" t="s">
        <v>10</v>
      </c>
      <c r="O1799" s="12">
        <v>0</v>
      </c>
      <c r="P1799" s="13">
        <f>O1799/K1799</f>
        <v>0</v>
      </c>
      <c r="Q1799" s="15">
        <f>K1799-O1799</f>
        <v>2250</v>
      </c>
      <c r="R1799" s="16" t="s">
        <v>2832</v>
      </c>
    </row>
    <row r="1800" spans="1:18" x14ac:dyDescent="0.25">
      <c r="A1800" s="10" t="s">
        <v>2445</v>
      </c>
      <c r="B1800" s="11">
        <v>16359</v>
      </c>
      <c r="C1800" s="11">
        <v>241028647</v>
      </c>
      <c r="D1800" s="11">
        <v>2499040224</v>
      </c>
      <c r="E1800" s="10" t="s">
        <v>175</v>
      </c>
      <c r="F1800" s="10" t="s">
        <v>13</v>
      </c>
      <c r="G1800" s="10" t="s">
        <v>14</v>
      </c>
      <c r="H1800" s="11" t="s">
        <v>9</v>
      </c>
      <c r="I1800" s="12">
        <v>1750.8</v>
      </c>
      <c r="J1800" s="13">
        <v>0.5</v>
      </c>
      <c r="K1800" s="12">
        <v>875.4</v>
      </c>
      <c r="L1800" s="11" t="s">
        <v>9</v>
      </c>
      <c r="M1800" s="14">
        <v>45958</v>
      </c>
      <c r="N1800" s="11" t="s">
        <v>22</v>
      </c>
      <c r="O1800" s="12">
        <v>510.65</v>
      </c>
      <c r="P1800" s="13">
        <f>O1800/K1800</f>
        <v>0.58333333333333337</v>
      </c>
      <c r="Q1800" s="15">
        <f>K1800-O1800</f>
        <v>364.75</v>
      </c>
      <c r="R1800" s="26" t="s">
        <v>2822</v>
      </c>
    </row>
    <row r="1801" spans="1:18" x14ac:dyDescent="0.25">
      <c r="A1801" s="17" t="s">
        <v>2445</v>
      </c>
      <c r="B1801" s="18">
        <v>16359</v>
      </c>
      <c r="C1801" s="18">
        <v>241010988</v>
      </c>
      <c r="D1801" s="18">
        <v>2499058000</v>
      </c>
      <c r="E1801" s="17" t="s">
        <v>2446</v>
      </c>
      <c r="F1801" s="17" t="s">
        <v>7</v>
      </c>
      <c r="G1801" s="17" t="s">
        <v>2447</v>
      </c>
      <c r="H1801" s="18" t="s">
        <v>9</v>
      </c>
      <c r="I1801" s="19">
        <v>6935</v>
      </c>
      <c r="J1801" s="20">
        <v>0.5</v>
      </c>
      <c r="K1801" s="19">
        <v>3467.5</v>
      </c>
      <c r="L1801" s="18" t="s">
        <v>9</v>
      </c>
      <c r="M1801" s="21">
        <v>46050</v>
      </c>
      <c r="N1801" s="18" t="s">
        <v>118</v>
      </c>
      <c r="O1801" s="19">
        <v>3467.5</v>
      </c>
      <c r="P1801" s="20">
        <f>O1801/K1801</f>
        <v>1</v>
      </c>
      <c r="Q1801" s="22">
        <f>K1801-O1801</f>
        <v>0</v>
      </c>
      <c r="R1801" s="23" t="s">
        <v>2834</v>
      </c>
    </row>
    <row r="1802" spans="1:18" x14ac:dyDescent="0.25">
      <c r="A1802" s="17" t="s">
        <v>2448</v>
      </c>
      <c r="B1802" s="18">
        <v>20375</v>
      </c>
      <c r="C1802" s="18">
        <v>241029192</v>
      </c>
      <c r="D1802" s="18">
        <v>2499041194</v>
      </c>
      <c r="E1802" s="17" t="s">
        <v>2449</v>
      </c>
      <c r="F1802" s="17" t="s">
        <v>13</v>
      </c>
      <c r="G1802" s="17" t="s">
        <v>14</v>
      </c>
      <c r="H1802" s="18" t="s">
        <v>9</v>
      </c>
      <c r="I1802" s="19">
        <v>47118</v>
      </c>
      <c r="J1802" s="20">
        <v>0.4</v>
      </c>
      <c r="K1802" s="19">
        <v>18847.2</v>
      </c>
      <c r="L1802" s="18" t="s">
        <v>9</v>
      </c>
      <c r="M1802" s="21">
        <v>45958</v>
      </c>
      <c r="N1802" s="18" t="s">
        <v>118</v>
      </c>
      <c r="O1802" s="19">
        <v>9423.6</v>
      </c>
      <c r="P1802" s="20">
        <f>O1802/K1802</f>
        <v>0.5</v>
      </c>
      <c r="Q1802" s="22">
        <f>K1802-O1802</f>
        <v>9423.6</v>
      </c>
      <c r="R1802" s="24" t="s">
        <v>2836</v>
      </c>
    </row>
    <row r="1803" spans="1:18" x14ac:dyDescent="0.25">
      <c r="A1803" s="17" t="s">
        <v>2448</v>
      </c>
      <c r="B1803" s="18">
        <v>20375</v>
      </c>
      <c r="C1803" s="18">
        <v>241029192</v>
      </c>
      <c r="D1803" s="18">
        <v>2499041211</v>
      </c>
      <c r="E1803" s="17" t="s">
        <v>2450</v>
      </c>
      <c r="F1803" s="17" t="s">
        <v>13</v>
      </c>
      <c r="G1803" s="17" t="s">
        <v>80</v>
      </c>
      <c r="H1803" s="18" t="s">
        <v>9</v>
      </c>
      <c r="I1803" s="19">
        <v>5074.8</v>
      </c>
      <c r="J1803" s="20">
        <v>0.4</v>
      </c>
      <c r="K1803" s="19">
        <v>2029.92</v>
      </c>
      <c r="L1803" s="18" t="s">
        <v>9</v>
      </c>
      <c r="M1803" s="21">
        <v>45958</v>
      </c>
      <c r="N1803" s="18" t="s">
        <v>118</v>
      </c>
      <c r="O1803" s="19">
        <v>1014.96</v>
      </c>
      <c r="P1803" s="20">
        <f>O1803/K1803</f>
        <v>0.5</v>
      </c>
      <c r="Q1803" s="22">
        <f>K1803-O1803</f>
        <v>1014.96</v>
      </c>
      <c r="R1803" s="24" t="s">
        <v>2836</v>
      </c>
    </row>
    <row r="1804" spans="1:18" x14ac:dyDescent="0.25">
      <c r="A1804" s="10" t="s">
        <v>2453</v>
      </c>
      <c r="B1804" s="11">
        <v>20103</v>
      </c>
      <c r="C1804" s="11">
        <v>241039905</v>
      </c>
      <c r="D1804" s="11">
        <v>2499058508</v>
      </c>
      <c r="E1804" s="10" t="s">
        <v>2454</v>
      </c>
      <c r="F1804" s="10" t="s">
        <v>13</v>
      </c>
      <c r="G1804" s="10" t="s">
        <v>14</v>
      </c>
      <c r="H1804" s="11" t="s">
        <v>9</v>
      </c>
      <c r="I1804" s="12">
        <v>20700</v>
      </c>
      <c r="J1804" s="13">
        <v>0.9</v>
      </c>
      <c r="K1804" s="12">
        <v>18630</v>
      </c>
      <c r="L1804" s="11" t="s">
        <v>9</v>
      </c>
      <c r="M1804" s="14">
        <v>45958</v>
      </c>
      <c r="N1804" s="11" t="s">
        <v>22</v>
      </c>
      <c r="O1804" s="12">
        <v>17193.2</v>
      </c>
      <c r="P1804" s="13">
        <f>O1804/K1804</f>
        <v>0.9228770799785293</v>
      </c>
      <c r="Q1804" s="15">
        <f>K1804-O1804</f>
        <v>1436.7999999999993</v>
      </c>
      <c r="R1804" s="26" t="s">
        <v>2822</v>
      </c>
    </row>
    <row r="1805" spans="1:18" x14ac:dyDescent="0.25">
      <c r="A1805" s="10" t="s">
        <v>2453</v>
      </c>
      <c r="B1805" s="11">
        <v>20103</v>
      </c>
      <c r="C1805" s="11">
        <v>241038450</v>
      </c>
      <c r="D1805" s="11">
        <v>2499056225</v>
      </c>
      <c r="E1805" s="10" t="s">
        <v>1244</v>
      </c>
      <c r="F1805" s="10" t="s">
        <v>67</v>
      </c>
      <c r="G1805" s="10" t="s">
        <v>65</v>
      </c>
      <c r="H1805" s="11" t="s">
        <v>9</v>
      </c>
      <c r="I1805" s="12">
        <v>5700</v>
      </c>
      <c r="J1805" s="13">
        <v>0.85</v>
      </c>
      <c r="K1805" s="12">
        <v>4845</v>
      </c>
      <c r="L1805" s="11" t="s">
        <v>9</v>
      </c>
      <c r="M1805" s="14">
        <v>45958</v>
      </c>
      <c r="N1805" s="11" t="s">
        <v>22</v>
      </c>
      <c r="O1805" s="12">
        <v>4845</v>
      </c>
      <c r="P1805" s="13">
        <f>O1805/K1805</f>
        <v>1</v>
      </c>
      <c r="Q1805" s="15">
        <f>K1805-O1805</f>
        <v>0</v>
      </c>
      <c r="R1805" s="26" t="s">
        <v>2822</v>
      </c>
    </row>
    <row r="1806" spans="1:18" x14ac:dyDescent="0.25">
      <c r="A1806" s="10" t="s">
        <v>2455</v>
      </c>
      <c r="B1806" s="11">
        <v>20343</v>
      </c>
      <c r="C1806" s="11">
        <v>241032880</v>
      </c>
      <c r="D1806" s="11">
        <v>2499047259</v>
      </c>
      <c r="E1806" s="10" t="s">
        <v>1244</v>
      </c>
      <c r="F1806" s="10" t="s">
        <v>13</v>
      </c>
      <c r="G1806" s="10" t="s">
        <v>53</v>
      </c>
      <c r="H1806" s="11" t="s">
        <v>9</v>
      </c>
      <c r="I1806" s="12">
        <v>8160</v>
      </c>
      <c r="J1806" s="13">
        <v>0.9</v>
      </c>
      <c r="K1806" s="12">
        <v>7344</v>
      </c>
      <c r="L1806" s="11" t="s">
        <v>9</v>
      </c>
      <c r="M1806" s="14">
        <v>45958</v>
      </c>
      <c r="N1806" s="11" t="s">
        <v>22</v>
      </c>
      <c r="O1806" s="12">
        <v>1746</v>
      </c>
      <c r="P1806" s="13">
        <f>O1806/K1806</f>
        <v>0.23774509803921567</v>
      </c>
      <c r="Q1806" s="15">
        <f>K1806-O1806</f>
        <v>5598</v>
      </c>
      <c r="R1806" s="26" t="s">
        <v>2822</v>
      </c>
    </row>
    <row r="1807" spans="1:18" x14ac:dyDescent="0.25">
      <c r="A1807" s="10" t="s">
        <v>2456</v>
      </c>
      <c r="B1807" s="11">
        <v>21079</v>
      </c>
      <c r="C1807" s="11">
        <v>241026760</v>
      </c>
      <c r="D1807" s="11">
        <v>2499037167</v>
      </c>
      <c r="E1807" s="10" t="s">
        <v>2457</v>
      </c>
      <c r="F1807" s="10" t="s">
        <v>67</v>
      </c>
      <c r="G1807" s="10" t="s">
        <v>1236</v>
      </c>
      <c r="H1807" s="11" t="s">
        <v>9</v>
      </c>
      <c r="I1807" s="12">
        <v>1384.4</v>
      </c>
      <c r="J1807" s="13">
        <v>0.85</v>
      </c>
      <c r="K1807" s="12">
        <v>1176.74</v>
      </c>
      <c r="L1807" s="11" t="s">
        <v>9</v>
      </c>
      <c r="M1807" s="14">
        <v>46050</v>
      </c>
      <c r="N1807" s="11" t="s">
        <v>10</v>
      </c>
      <c r="O1807" s="12">
        <v>0</v>
      </c>
      <c r="P1807" s="13">
        <f>O1807/K1807</f>
        <v>0</v>
      </c>
      <c r="Q1807" s="15">
        <f>K1807-O1807</f>
        <v>1176.74</v>
      </c>
      <c r="R1807" s="16" t="s">
        <v>2832</v>
      </c>
    </row>
    <row r="1808" spans="1:18" x14ac:dyDescent="0.25">
      <c r="A1808" s="10" t="s">
        <v>2456</v>
      </c>
      <c r="B1808" s="11">
        <v>21079</v>
      </c>
      <c r="C1808" s="11">
        <v>241018722</v>
      </c>
      <c r="D1808" s="11">
        <v>2499023769</v>
      </c>
      <c r="E1808" s="10" t="s">
        <v>718</v>
      </c>
      <c r="F1808" s="10" t="s">
        <v>13</v>
      </c>
      <c r="G1808" s="10" t="s">
        <v>142</v>
      </c>
      <c r="H1808" s="11" t="s">
        <v>9</v>
      </c>
      <c r="I1808" s="12">
        <v>10803</v>
      </c>
      <c r="J1808" s="13">
        <v>0.9</v>
      </c>
      <c r="K1808" s="12">
        <v>9722.7000000000007</v>
      </c>
      <c r="L1808" s="11" t="s">
        <v>9</v>
      </c>
      <c r="M1808" s="14">
        <v>46050</v>
      </c>
      <c r="N1808" s="11" t="s">
        <v>22</v>
      </c>
      <c r="O1808" s="12">
        <v>8974.7999999999993</v>
      </c>
      <c r="P1808" s="13">
        <f>O1808/K1808</f>
        <v>0.92307692307692291</v>
      </c>
      <c r="Q1808" s="15">
        <f>K1808-O1808</f>
        <v>747.90000000000146</v>
      </c>
      <c r="R1808" s="26" t="s">
        <v>2822</v>
      </c>
    </row>
    <row r="1809" spans="1:18" x14ac:dyDescent="0.25">
      <c r="A1809" s="10" t="s">
        <v>2458</v>
      </c>
      <c r="B1809" s="11">
        <v>125421</v>
      </c>
      <c r="C1809" s="11">
        <v>241002524</v>
      </c>
      <c r="D1809" s="11">
        <v>2499001889</v>
      </c>
      <c r="E1809" s="10" t="s">
        <v>2459</v>
      </c>
      <c r="F1809" s="10" t="s">
        <v>13</v>
      </c>
      <c r="G1809" s="10" t="s">
        <v>372</v>
      </c>
      <c r="H1809" s="11" t="s">
        <v>9</v>
      </c>
      <c r="I1809" s="12">
        <v>15156</v>
      </c>
      <c r="J1809" s="13">
        <v>0.8</v>
      </c>
      <c r="K1809" s="12">
        <v>12124.8</v>
      </c>
      <c r="L1809" s="11" t="s">
        <v>9</v>
      </c>
      <c r="M1809" s="14">
        <v>45958</v>
      </c>
      <c r="N1809" s="11" t="s">
        <v>22</v>
      </c>
      <c r="O1809" s="12">
        <v>12124.8</v>
      </c>
      <c r="P1809" s="13">
        <f>O1809/K1809</f>
        <v>1</v>
      </c>
      <c r="Q1809" s="15">
        <f>K1809-O1809</f>
        <v>0</v>
      </c>
      <c r="R1809" s="26" t="s">
        <v>2822</v>
      </c>
    </row>
    <row r="1810" spans="1:18" x14ac:dyDescent="0.25">
      <c r="A1810" s="10" t="s">
        <v>2460</v>
      </c>
      <c r="B1810" s="11">
        <v>20196</v>
      </c>
      <c r="C1810" s="11">
        <v>241027890</v>
      </c>
      <c r="D1810" s="11">
        <v>2499039004</v>
      </c>
      <c r="E1810" s="10" t="s">
        <v>2432</v>
      </c>
      <c r="F1810" s="10" t="s">
        <v>13</v>
      </c>
      <c r="G1810" s="10" t="s">
        <v>14</v>
      </c>
      <c r="H1810" s="11" t="s">
        <v>9</v>
      </c>
      <c r="I1810" s="12">
        <v>2879.28</v>
      </c>
      <c r="J1810" s="13">
        <v>0.4</v>
      </c>
      <c r="K1810" s="12">
        <v>1151.71</v>
      </c>
      <c r="L1810" s="11" t="s">
        <v>9</v>
      </c>
      <c r="M1810" s="14">
        <v>45958</v>
      </c>
      <c r="N1810" s="11" t="s">
        <v>10</v>
      </c>
      <c r="O1810" s="12">
        <v>0</v>
      </c>
      <c r="P1810" s="13">
        <f>O1810/K1810</f>
        <v>0</v>
      </c>
      <c r="Q1810" s="15">
        <f>K1810-O1810</f>
        <v>1151.71</v>
      </c>
      <c r="R1810" s="16" t="s">
        <v>2832</v>
      </c>
    </row>
    <row r="1811" spans="1:18" x14ac:dyDescent="0.25">
      <c r="A1811" s="10" t="s">
        <v>2460</v>
      </c>
      <c r="B1811" s="11">
        <v>20196</v>
      </c>
      <c r="C1811" s="11">
        <v>241025231</v>
      </c>
      <c r="D1811" s="11">
        <v>2499034458</v>
      </c>
      <c r="E1811" s="10" t="s">
        <v>1244</v>
      </c>
      <c r="F1811" s="10" t="s">
        <v>13</v>
      </c>
      <c r="G1811" s="10" t="s">
        <v>14</v>
      </c>
      <c r="H1811" s="11" t="s">
        <v>9</v>
      </c>
      <c r="I1811" s="12">
        <v>18360</v>
      </c>
      <c r="J1811" s="13">
        <v>0.4</v>
      </c>
      <c r="K1811" s="12">
        <v>7344</v>
      </c>
      <c r="L1811" s="11" t="s">
        <v>9</v>
      </c>
      <c r="M1811" s="14">
        <v>45958</v>
      </c>
      <c r="N1811" s="11" t="s">
        <v>22</v>
      </c>
      <c r="O1811" s="12">
        <v>7304.52</v>
      </c>
      <c r="P1811" s="13">
        <f>O1811/K1811</f>
        <v>0.99462418300653599</v>
      </c>
      <c r="Q1811" s="15">
        <f>K1811-O1811</f>
        <v>39.479999999999563</v>
      </c>
      <c r="R1811" s="26" t="s">
        <v>2822</v>
      </c>
    </row>
    <row r="1812" spans="1:18" x14ac:dyDescent="0.25">
      <c r="A1812" s="10" t="s">
        <v>2460</v>
      </c>
      <c r="B1812" s="11">
        <v>20196</v>
      </c>
      <c r="C1812" s="11">
        <v>241025248</v>
      </c>
      <c r="D1812" s="11">
        <v>2499034476</v>
      </c>
      <c r="E1812" s="10" t="s">
        <v>1245</v>
      </c>
      <c r="F1812" s="10" t="s">
        <v>67</v>
      </c>
      <c r="G1812" s="10" t="s">
        <v>65</v>
      </c>
      <c r="H1812" s="11" t="s">
        <v>9</v>
      </c>
      <c r="I1812" s="12">
        <v>3600</v>
      </c>
      <c r="J1812" s="13">
        <v>0.4</v>
      </c>
      <c r="K1812" s="12">
        <v>1440</v>
      </c>
      <c r="L1812" s="11" t="s">
        <v>9</v>
      </c>
      <c r="M1812" s="14">
        <v>45958</v>
      </c>
      <c r="N1812" s="11" t="s">
        <v>22</v>
      </c>
      <c r="O1812" s="12">
        <v>1440</v>
      </c>
      <c r="P1812" s="13">
        <f>O1812/K1812</f>
        <v>1</v>
      </c>
      <c r="Q1812" s="15">
        <f>K1812-O1812</f>
        <v>0</v>
      </c>
      <c r="R1812" s="26" t="s">
        <v>2822</v>
      </c>
    </row>
    <row r="1813" spans="1:18" x14ac:dyDescent="0.25">
      <c r="A1813" s="10" t="s">
        <v>2461</v>
      </c>
      <c r="B1813" s="11">
        <v>17871</v>
      </c>
      <c r="C1813" s="11">
        <v>241028554</v>
      </c>
      <c r="D1813" s="11">
        <v>2499040063</v>
      </c>
      <c r="E1813" s="10" t="s">
        <v>368</v>
      </c>
      <c r="F1813" s="10" t="s">
        <v>13</v>
      </c>
      <c r="G1813" s="10" t="s">
        <v>80</v>
      </c>
      <c r="H1813" s="11" t="s">
        <v>9</v>
      </c>
      <c r="I1813" s="12">
        <v>3298.8</v>
      </c>
      <c r="J1813" s="13">
        <v>0.6</v>
      </c>
      <c r="K1813" s="12">
        <v>1979.28</v>
      </c>
      <c r="L1813" s="11" t="s">
        <v>9</v>
      </c>
      <c r="M1813" s="14">
        <v>45958</v>
      </c>
      <c r="N1813" s="11" t="s">
        <v>10</v>
      </c>
      <c r="O1813" s="12">
        <v>0</v>
      </c>
      <c r="P1813" s="13">
        <f>O1813/K1813</f>
        <v>0</v>
      </c>
      <c r="Q1813" s="15">
        <f>K1813-O1813</f>
        <v>1979.28</v>
      </c>
      <c r="R1813" s="16" t="s">
        <v>2832</v>
      </c>
    </row>
    <row r="1814" spans="1:18" x14ac:dyDescent="0.25">
      <c r="A1814" s="10" t="s">
        <v>2461</v>
      </c>
      <c r="B1814" s="11">
        <v>17871</v>
      </c>
      <c r="C1814" s="11">
        <v>241033802</v>
      </c>
      <c r="D1814" s="11">
        <v>2499048793</v>
      </c>
      <c r="E1814" s="10" t="s">
        <v>2462</v>
      </c>
      <c r="F1814" s="10" t="s">
        <v>7</v>
      </c>
      <c r="G1814" s="10" t="s">
        <v>276</v>
      </c>
      <c r="H1814" s="11" t="s">
        <v>9</v>
      </c>
      <c r="I1814" s="12">
        <v>14591.03</v>
      </c>
      <c r="J1814" s="13">
        <v>0.6</v>
      </c>
      <c r="K1814" s="12">
        <v>8754.6200000000008</v>
      </c>
      <c r="L1814" s="11" t="s">
        <v>9</v>
      </c>
      <c r="M1814" s="14">
        <v>46050</v>
      </c>
      <c r="N1814" s="11" t="s">
        <v>22</v>
      </c>
      <c r="O1814" s="12">
        <v>8754.6200000000008</v>
      </c>
      <c r="P1814" s="13">
        <f>O1814/K1814</f>
        <v>1</v>
      </c>
      <c r="Q1814" s="15">
        <f>K1814-O1814</f>
        <v>0</v>
      </c>
      <c r="R1814" s="26" t="s">
        <v>2822</v>
      </c>
    </row>
    <row r="1815" spans="1:18" x14ac:dyDescent="0.25">
      <c r="A1815" s="10" t="s">
        <v>2463</v>
      </c>
      <c r="B1815" s="11">
        <v>17343</v>
      </c>
      <c r="C1815" s="11">
        <v>241039414</v>
      </c>
      <c r="D1815" s="11">
        <v>2499057776</v>
      </c>
      <c r="E1815" s="10" t="s">
        <v>2464</v>
      </c>
      <c r="F1815" s="10" t="s">
        <v>13</v>
      </c>
      <c r="G1815" s="10" t="s">
        <v>14</v>
      </c>
      <c r="H1815" s="11" t="s">
        <v>9</v>
      </c>
      <c r="I1815" s="12">
        <v>3960</v>
      </c>
      <c r="J1815" s="13">
        <v>0.6</v>
      </c>
      <c r="K1815" s="12">
        <v>2376</v>
      </c>
      <c r="L1815" s="11" t="s">
        <v>9</v>
      </c>
      <c r="M1815" s="14">
        <v>45958</v>
      </c>
      <c r="N1815" s="11" t="s">
        <v>10</v>
      </c>
      <c r="O1815" s="12">
        <v>0</v>
      </c>
      <c r="P1815" s="13">
        <f>O1815/K1815</f>
        <v>0</v>
      </c>
      <c r="Q1815" s="15">
        <f>K1815-O1815</f>
        <v>2376</v>
      </c>
      <c r="R1815" s="16" t="s">
        <v>2832</v>
      </c>
    </row>
    <row r="1816" spans="1:18" x14ac:dyDescent="0.25">
      <c r="A1816" s="10" t="s">
        <v>2465</v>
      </c>
      <c r="B1816" s="11">
        <v>19131</v>
      </c>
      <c r="C1816" s="11">
        <v>241019725</v>
      </c>
      <c r="D1816" s="11">
        <v>2499025179</v>
      </c>
      <c r="E1816" s="10" t="s">
        <v>2466</v>
      </c>
      <c r="F1816" s="10" t="s">
        <v>13</v>
      </c>
      <c r="G1816" s="10" t="s">
        <v>121</v>
      </c>
      <c r="H1816" s="11" t="s">
        <v>9</v>
      </c>
      <c r="I1816" s="12">
        <v>2219.4</v>
      </c>
      <c r="J1816" s="13">
        <v>0.5</v>
      </c>
      <c r="K1816" s="12">
        <v>1109.7</v>
      </c>
      <c r="L1816" s="11" t="s">
        <v>9</v>
      </c>
      <c r="M1816" s="14">
        <v>45958</v>
      </c>
      <c r="N1816" s="11" t="s">
        <v>22</v>
      </c>
      <c r="O1816" s="12">
        <v>1109.7</v>
      </c>
      <c r="P1816" s="13">
        <f>O1816/K1816</f>
        <v>1</v>
      </c>
      <c r="Q1816" s="15">
        <f>K1816-O1816</f>
        <v>0</v>
      </c>
      <c r="R1816" s="26" t="s">
        <v>2822</v>
      </c>
    </row>
    <row r="1817" spans="1:18" x14ac:dyDescent="0.25">
      <c r="A1817" s="10" t="s">
        <v>2465</v>
      </c>
      <c r="B1817" s="11">
        <v>19131</v>
      </c>
      <c r="C1817" s="11">
        <v>241019725</v>
      </c>
      <c r="D1817" s="11">
        <v>2499025192</v>
      </c>
      <c r="E1817" s="10" t="s">
        <v>2467</v>
      </c>
      <c r="F1817" s="10" t="s">
        <v>13</v>
      </c>
      <c r="G1817" s="10" t="s">
        <v>121</v>
      </c>
      <c r="H1817" s="11" t="s">
        <v>9</v>
      </c>
      <c r="I1817" s="12">
        <v>2219.4</v>
      </c>
      <c r="J1817" s="13">
        <v>0.5</v>
      </c>
      <c r="K1817" s="12">
        <v>1109.7</v>
      </c>
      <c r="L1817" s="11" t="s">
        <v>9</v>
      </c>
      <c r="M1817" s="14">
        <v>45958</v>
      </c>
      <c r="N1817" s="11" t="s">
        <v>22</v>
      </c>
      <c r="O1817" s="12">
        <v>1109.7</v>
      </c>
      <c r="P1817" s="13">
        <f>O1817/K1817</f>
        <v>1</v>
      </c>
      <c r="Q1817" s="15">
        <f>K1817-O1817</f>
        <v>0</v>
      </c>
      <c r="R1817" s="26" t="s">
        <v>2822</v>
      </c>
    </row>
    <row r="1818" spans="1:18" x14ac:dyDescent="0.25">
      <c r="A1818" s="10" t="s">
        <v>2474</v>
      </c>
      <c r="B1818" s="11">
        <v>16270</v>
      </c>
      <c r="C1818" s="11">
        <v>241034878</v>
      </c>
      <c r="D1818" s="11">
        <v>2499050519</v>
      </c>
      <c r="E1818" s="10" t="s">
        <v>173</v>
      </c>
      <c r="F1818" s="10" t="s">
        <v>13</v>
      </c>
      <c r="G1818" s="10" t="s">
        <v>14</v>
      </c>
      <c r="H1818" s="11" t="s">
        <v>9</v>
      </c>
      <c r="I1818" s="12">
        <v>1476.95</v>
      </c>
      <c r="J1818" s="13">
        <v>0.6</v>
      </c>
      <c r="K1818" s="12">
        <v>886.17</v>
      </c>
      <c r="L1818" s="11" t="s">
        <v>9</v>
      </c>
      <c r="M1818" s="14">
        <v>46050</v>
      </c>
      <c r="N1818" s="11" t="s">
        <v>10</v>
      </c>
      <c r="O1818" s="12">
        <v>0</v>
      </c>
      <c r="P1818" s="13">
        <f>O1818/K1818</f>
        <v>0</v>
      </c>
      <c r="Q1818" s="15">
        <f>K1818-O1818</f>
        <v>886.17</v>
      </c>
      <c r="R1818" s="16" t="s">
        <v>2832</v>
      </c>
    </row>
    <row r="1819" spans="1:18" x14ac:dyDescent="0.25">
      <c r="A1819" s="10" t="s">
        <v>2476</v>
      </c>
      <c r="B1819" s="11">
        <v>19207</v>
      </c>
      <c r="C1819" s="11">
        <v>241030519</v>
      </c>
      <c r="D1819" s="11">
        <v>2499043303</v>
      </c>
      <c r="E1819" s="10" t="s">
        <v>2477</v>
      </c>
      <c r="F1819" s="10" t="s">
        <v>13</v>
      </c>
      <c r="G1819" s="10" t="s">
        <v>121</v>
      </c>
      <c r="H1819" s="11" t="s">
        <v>9</v>
      </c>
      <c r="I1819" s="12">
        <v>11400</v>
      </c>
      <c r="J1819" s="13">
        <v>0.4</v>
      </c>
      <c r="K1819" s="12">
        <v>4560</v>
      </c>
      <c r="L1819" s="11" t="s">
        <v>9</v>
      </c>
      <c r="M1819" s="14">
        <v>45958</v>
      </c>
      <c r="N1819" s="11" t="s">
        <v>22</v>
      </c>
      <c r="O1819" s="12">
        <v>4560</v>
      </c>
      <c r="P1819" s="13">
        <f>O1819/K1819</f>
        <v>1</v>
      </c>
      <c r="Q1819" s="15">
        <f>K1819-O1819</f>
        <v>0</v>
      </c>
      <c r="R1819" s="26" t="s">
        <v>2822</v>
      </c>
    </row>
    <row r="1820" spans="1:18" x14ac:dyDescent="0.25">
      <c r="A1820" s="17" t="s">
        <v>2476</v>
      </c>
      <c r="B1820" s="18">
        <v>19207</v>
      </c>
      <c r="C1820" s="18">
        <v>241034348</v>
      </c>
      <c r="D1820" s="18">
        <v>2499049737</v>
      </c>
      <c r="E1820" s="17" t="s">
        <v>2478</v>
      </c>
      <c r="F1820" s="17" t="s">
        <v>67</v>
      </c>
      <c r="G1820" s="17" t="s">
        <v>2479</v>
      </c>
      <c r="H1820" s="18" t="s">
        <v>9</v>
      </c>
      <c r="I1820" s="19">
        <v>6840</v>
      </c>
      <c r="J1820" s="20">
        <v>0.4</v>
      </c>
      <c r="K1820" s="19">
        <v>2736</v>
      </c>
      <c r="L1820" s="18" t="s">
        <v>9</v>
      </c>
      <c r="M1820" s="21">
        <v>45958</v>
      </c>
      <c r="N1820" s="18" t="s">
        <v>118</v>
      </c>
      <c r="O1820" s="19">
        <v>1824</v>
      </c>
      <c r="P1820" s="20">
        <f>O1820/K1820</f>
        <v>0.66666666666666663</v>
      </c>
      <c r="Q1820" s="22">
        <f>K1820-O1820</f>
        <v>912</v>
      </c>
      <c r="R1820" s="24" t="s">
        <v>2836</v>
      </c>
    </row>
    <row r="1821" spans="1:18" x14ac:dyDescent="0.25">
      <c r="A1821" s="10" t="s">
        <v>2435</v>
      </c>
      <c r="B1821" s="11">
        <v>17036787</v>
      </c>
      <c r="C1821" s="11">
        <v>241033073</v>
      </c>
      <c r="D1821" s="11">
        <v>2499047579</v>
      </c>
      <c r="E1821" s="10" t="s">
        <v>2438</v>
      </c>
      <c r="F1821" s="10" t="s">
        <v>13</v>
      </c>
      <c r="G1821" s="10" t="s">
        <v>14</v>
      </c>
      <c r="H1821" s="11" t="s">
        <v>9</v>
      </c>
      <c r="I1821" s="12">
        <v>39266.639999999999</v>
      </c>
      <c r="J1821" s="13">
        <v>0.9</v>
      </c>
      <c r="K1821" s="12">
        <v>35339.980000000003</v>
      </c>
      <c r="L1821" s="11" t="s">
        <v>9</v>
      </c>
      <c r="M1821" s="14">
        <v>45958</v>
      </c>
      <c r="N1821" s="11" t="s">
        <v>10</v>
      </c>
      <c r="O1821" s="12">
        <v>0</v>
      </c>
      <c r="P1821" s="13">
        <f>O1821/K1821</f>
        <v>0</v>
      </c>
      <c r="Q1821" s="15">
        <f>K1821-O1821</f>
        <v>35339.980000000003</v>
      </c>
      <c r="R1821" s="16" t="s">
        <v>2832</v>
      </c>
    </row>
    <row r="1822" spans="1:18" x14ac:dyDescent="0.25">
      <c r="A1822" s="10" t="s">
        <v>2435</v>
      </c>
      <c r="B1822" s="11">
        <v>17036787</v>
      </c>
      <c r="C1822" s="11">
        <v>241022216</v>
      </c>
      <c r="D1822" s="11">
        <v>2499029374</v>
      </c>
      <c r="E1822" s="10" t="s">
        <v>2436</v>
      </c>
      <c r="F1822" s="10" t="s">
        <v>13</v>
      </c>
      <c r="G1822" s="10" t="s">
        <v>53</v>
      </c>
      <c r="H1822" s="11" t="s">
        <v>9</v>
      </c>
      <c r="I1822" s="12">
        <v>2064.48</v>
      </c>
      <c r="J1822" s="13">
        <v>0.9</v>
      </c>
      <c r="K1822" s="12">
        <v>1858.03</v>
      </c>
      <c r="L1822" s="11" t="s">
        <v>9</v>
      </c>
      <c r="M1822" s="14">
        <v>45958</v>
      </c>
      <c r="N1822" s="11" t="s">
        <v>22</v>
      </c>
      <c r="O1822" s="12">
        <v>1202.0999999999999</v>
      </c>
      <c r="P1822" s="13">
        <f>O1822/K1822</f>
        <v>0.64697556013627333</v>
      </c>
      <c r="Q1822" s="15">
        <f>K1822-O1822</f>
        <v>655.93000000000006</v>
      </c>
      <c r="R1822" s="26" t="s">
        <v>2822</v>
      </c>
    </row>
    <row r="1823" spans="1:18" x14ac:dyDescent="0.25">
      <c r="A1823" s="10" t="s">
        <v>2435</v>
      </c>
      <c r="B1823" s="11">
        <v>17036787</v>
      </c>
      <c r="C1823" s="11">
        <v>241022216</v>
      </c>
      <c r="D1823" s="11">
        <v>2499029380</v>
      </c>
      <c r="E1823" s="10" t="s">
        <v>2437</v>
      </c>
      <c r="F1823" s="10" t="s">
        <v>13</v>
      </c>
      <c r="G1823" s="10" t="s">
        <v>53</v>
      </c>
      <c r="H1823" s="11" t="s">
        <v>9</v>
      </c>
      <c r="I1823" s="12">
        <v>1781.28</v>
      </c>
      <c r="J1823" s="13">
        <v>0.9</v>
      </c>
      <c r="K1823" s="12">
        <v>1603.15</v>
      </c>
      <c r="L1823" s="11" t="s">
        <v>9</v>
      </c>
      <c r="M1823" s="14">
        <v>45958</v>
      </c>
      <c r="N1823" s="11" t="s">
        <v>22</v>
      </c>
      <c r="O1823" s="12">
        <v>1230.5999999999999</v>
      </c>
      <c r="P1823" s="13">
        <f>O1823/K1823</f>
        <v>0.76761376040919427</v>
      </c>
      <c r="Q1823" s="15">
        <f>K1823-O1823</f>
        <v>372.55000000000018</v>
      </c>
      <c r="R1823" s="26" t="s">
        <v>2822</v>
      </c>
    </row>
    <row r="1824" spans="1:18" x14ac:dyDescent="0.25">
      <c r="A1824" s="10" t="s">
        <v>2435</v>
      </c>
      <c r="B1824" s="11">
        <v>17036787</v>
      </c>
      <c r="C1824" s="11">
        <v>241034256</v>
      </c>
      <c r="D1824" s="11">
        <v>2499049518</v>
      </c>
      <c r="E1824" s="10" t="s">
        <v>2439</v>
      </c>
      <c r="F1824" s="10" t="s">
        <v>7</v>
      </c>
      <c r="G1824" s="10" t="s">
        <v>77</v>
      </c>
      <c r="H1824" s="11" t="s">
        <v>9</v>
      </c>
      <c r="I1824" s="12">
        <v>13313.7</v>
      </c>
      <c r="J1824" s="13">
        <v>0.85</v>
      </c>
      <c r="K1824" s="12">
        <v>11316.65</v>
      </c>
      <c r="L1824" s="11" t="s">
        <v>9</v>
      </c>
      <c r="M1824" s="14">
        <v>46050</v>
      </c>
      <c r="N1824" s="11" t="s">
        <v>22</v>
      </c>
      <c r="O1824" s="12">
        <v>11316.65</v>
      </c>
      <c r="P1824" s="13">
        <f>O1824/K1824</f>
        <v>1</v>
      </c>
      <c r="Q1824" s="15">
        <f>K1824-O1824</f>
        <v>0</v>
      </c>
      <c r="R1824" s="26" t="s">
        <v>2822</v>
      </c>
    </row>
    <row r="1825" spans="1:18" x14ac:dyDescent="0.25">
      <c r="A1825" s="10" t="s">
        <v>2451</v>
      </c>
      <c r="B1825" s="11">
        <v>19159</v>
      </c>
      <c r="C1825" s="11">
        <v>241006395</v>
      </c>
      <c r="D1825" s="11">
        <v>2499006222</v>
      </c>
      <c r="E1825" s="10" t="s">
        <v>2452</v>
      </c>
      <c r="F1825" s="10" t="s">
        <v>13</v>
      </c>
      <c r="G1825" s="10" t="s">
        <v>121</v>
      </c>
      <c r="H1825" s="11" t="s">
        <v>9</v>
      </c>
      <c r="I1825" s="12">
        <v>9960</v>
      </c>
      <c r="J1825" s="13">
        <v>0.4</v>
      </c>
      <c r="K1825" s="12">
        <v>3984</v>
      </c>
      <c r="L1825" s="11" t="s">
        <v>9</v>
      </c>
      <c r="M1825" s="14">
        <v>45958</v>
      </c>
      <c r="N1825" s="11" t="s">
        <v>22</v>
      </c>
      <c r="O1825" s="12">
        <v>3984</v>
      </c>
      <c r="P1825" s="13">
        <f>O1825/K1825</f>
        <v>1</v>
      </c>
      <c r="Q1825" s="15">
        <f>K1825-O1825</f>
        <v>0</v>
      </c>
      <c r="R1825" s="26" t="s">
        <v>2822</v>
      </c>
    </row>
    <row r="1826" spans="1:18" x14ac:dyDescent="0.25">
      <c r="A1826" s="10" t="s">
        <v>2468</v>
      </c>
      <c r="B1826" s="11">
        <v>17015644</v>
      </c>
      <c r="C1826" s="11">
        <v>241026257</v>
      </c>
      <c r="D1826" s="11">
        <v>2499036258</v>
      </c>
      <c r="E1826" s="10" t="s">
        <v>2469</v>
      </c>
      <c r="F1826" s="10" t="s">
        <v>67</v>
      </c>
      <c r="G1826" s="10" t="s">
        <v>2470</v>
      </c>
      <c r="H1826" s="11" t="s">
        <v>9</v>
      </c>
      <c r="I1826" s="12">
        <v>2602.58</v>
      </c>
      <c r="J1826" s="13">
        <v>0.85</v>
      </c>
      <c r="K1826" s="12">
        <v>2212.19</v>
      </c>
      <c r="L1826" s="11" t="s">
        <v>9</v>
      </c>
      <c r="M1826" s="14">
        <v>46050</v>
      </c>
      <c r="N1826" s="11" t="s">
        <v>10</v>
      </c>
      <c r="O1826" s="12">
        <v>0</v>
      </c>
      <c r="P1826" s="13">
        <f>O1826/K1826</f>
        <v>0</v>
      </c>
      <c r="Q1826" s="15">
        <f>K1826-O1826</f>
        <v>2212.19</v>
      </c>
      <c r="R1826" s="16" t="s">
        <v>2832</v>
      </c>
    </row>
    <row r="1827" spans="1:18" x14ac:dyDescent="0.25">
      <c r="A1827" s="10" t="s">
        <v>2468</v>
      </c>
      <c r="B1827" s="11">
        <v>17015644</v>
      </c>
      <c r="C1827" s="11">
        <v>241026928</v>
      </c>
      <c r="D1827" s="11">
        <v>2499037371</v>
      </c>
      <c r="E1827" s="10" t="s">
        <v>2471</v>
      </c>
      <c r="F1827" s="10" t="s">
        <v>13</v>
      </c>
      <c r="G1827" s="10" t="s">
        <v>53</v>
      </c>
      <c r="H1827" s="11" t="s">
        <v>9</v>
      </c>
      <c r="I1827" s="12">
        <v>3948</v>
      </c>
      <c r="J1827" s="13">
        <v>0.9</v>
      </c>
      <c r="K1827" s="12">
        <v>3553.2</v>
      </c>
      <c r="L1827" s="11" t="s">
        <v>9</v>
      </c>
      <c r="M1827" s="14">
        <v>45958</v>
      </c>
      <c r="N1827" s="11" t="s">
        <v>22</v>
      </c>
      <c r="O1827" s="12">
        <v>2969.9</v>
      </c>
      <c r="P1827" s="13">
        <f>O1827/K1827</f>
        <v>0.83583811775301142</v>
      </c>
      <c r="Q1827" s="15">
        <f>K1827-O1827</f>
        <v>583.29999999999973</v>
      </c>
      <c r="R1827" s="26" t="s">
        <v>2822</v>
      </c>
    </row>
    <row r="1828" spans="1:18" x14ac:dyDescent="0.25">
      <c r="A1828" s="10" t="s">
        <v>2468</v>
      </c>
      <c r="B1828" s="11">
        <v>17015644</v>
      </c>
      <c r="C1828" s="11">
        <v>241026928</v>
      </c>
      <c r="D1828" s="11">
        <v>2499037382</v>
      </c>
      <c r="E1828" s="10" t="s">
        <v>2471</v>
      </c>
      <c r="F1828" s="10" t="s">
        <v>13</v>
      </c>
      <c r="G1828" s="10" t="s">
        <v>53</v>
      </c>
      <c r="H1828" s="11" t="s">
        <v>9</v>
      </c>
      <c r="I1828" s="12">
        <v>3948</v>
      </c>
      <c r="J1828" s="13">
        <v>0.9</v>
      </c>
      <c r="K1828" s="12">
        <v>3553.2</v>
      </c>
      <c r="L1828" s="11" t="s">
        <v>9</v>
      </c>
      <c r="M1828" s="14">
        <v>45958</v>
      </c>
      <c r="N1828" s="11" t="s">
        <v>22</v>
      </c>
      <c r="O1828" s="12">
        <v>2969.9</v>
      </c>
      <c r="P1828" s="13">
        <f>O1828/K1828</f>
        <v>0.83583811775301142</v>
      </c>
      <c r="Q1828" s="15">
        <f>K1828-O1828</f>
        <v>583.29999999999973</v>
      </c>
      <c r="R1828" s="26" t="s">
        <v>2822</v>
      </c>
    </row>
    <row r="1829" spans="1:18" x14ac:dyDescent="0.25">
      <c r="A1829" s="10" t="s">
        <v>2415</v>
      </c>
      <c r="B1829" s="11">
        <v>125632</v>
      </c>
      <c r="C1829" s="11">
        <v>241011601</v>
      </c>
      <c r="D1829" s="11">
        <v>2499013148</v>
      </c>
      <c r="E1829" s="10" t="s">
        <v>2417</v>
      </c>
      <c r="F1829" s="10" t="s">
        <v>13</v>
      </c>
      <c r="G1829" s="10" t="s">
        <v>21</v>
      </c>
      <c r="H1829" s="11" t="s">
        <v>9</v>
      </c>
      <c r="I1829" s="12">
        <v>141000</v>
      </c>
      <c r="J1829" s="13">
        <v>0.4</v>
      </c>
      <c r="K1829" s="12">
        <v>56400</v>
      </c>
      <c r="L1829" s="11" t="s">
        <v>9</v>
      </c>
      <c r="M1829" s="14">
        <v>45958</v>
      </c>
      <c r="N1829" s="11" t="s">
        <v>22</v>
      </c>
      <c r="O1829" s="12">
        <v>47000</v>
      </c>
      <c r="P1829" s="13">
        <f>O1829/K1829</f>
        <v>0.83333333333333337</v>
      </c>
      <c r="Q1829" s="15">
        <f>K1829-O1829</f>
        <v>9400</v>
      </c>
      <c r="R1829" s="26" t="s">
        <v>2822</v>
      </c>
    </row>
    <row r="1830" spans="1:18" x14ac:dyDescent="0.25">
      <c r="A1830" s="10" t="s">
        <v>2415</v>
      </c>
      <c r="B1830" s="11">
        <v>125632</v>
      </c>
      <c r="C1830" s="11">
        <v>241011601</v>
      </c>
      <c r="D1830" s="11">
        <v>2499013145</v>
      </c>
      <c r="E1830" s="10" t="s">
        <v>2416</v>
      </c>
      <c r="F1830" s="10" t="s">
        <v>13</v>
      </c>
      <c r="G1830" s="10" t="s">
        <v>21</v>
      </c>
      <c r="H1830" s="11" t="s">
        <v>9</v>
      </c>
      <c r="I1830" s="12">
        <v>42000</v>
      </c>
      <c r="J1830" s="13">
        <v>0.4</v>
      </c>
      <c r="K1830" s="12">
        <v>16800</v>
      </c>
      <c r="L1830" s="11" t="s">
        <v>9</v>
      </c>
      <c r="M1830" s="14">
        <v>45958</v>
      </c>
      <c r="N1830" s="11" t="s">
        <v>22</v>
      </c>
      <c r="O1830" s="12">
        <v>14000</v>
      </c>
      <c r="P1830" s="13">
        <f>O1830/K1830</f>
        <v>0.83333333333333337</v>
      </c>
      <c r="Q1830" s="15">
        <f>K1830-O1830</f>
        <v>2800</v>
      </c>
      <c r="R1830" s="26" t="s">
        <v>2822</v>
      </c>
    </row>
    <row r="1831" spans="1:18" x14ac:dyDescent="0.25">
      <c r="A1831" s="10" t="s">
        <v>2415</v>
      </c>
      <c r="B1831" s="11">
        <v>125632</v>
      </c>
      <c r="C1831" s="11">
        <v>241011612</v>
      </c>
      <c r="D1831" s="11">
        <v>2499013175</v>
      </c>
      <c r="E1831" s="10" t="s">
        <v>2420</v>
      </c>
      <c r="F1831" s="10" t="s">
        <v>7</v>
      </c>
      <c r="G1831" s="10" t="s">
        <v>2419</v>
      </c>
      <c r="H1831" s="11" t="s">
        <v>9</v>
      </c>
      <c r="I1831" s="12">
        <v>139651.84</v>
      </c>
      <c r="J1831" s="13">
        <v>0.4</v>
      </c>
      <c r="K1831" s="12">
        <v>55860.74</v>
      </c>
      <c r="L1831" s="11" t="s">
        <v>9</v>
      </c>
      <c r="M1831" s="14">
        <v>46050</v>
      </c>
      <c r="N1831" s="11" t="s">
        <v>22</v>
      </c>
      <c r="O1831" s="12">
        <v>55860.74</v>
      </c>
      <c r="P1831" s="13">
        <f>O1831/K1831</f>
        <v>1</v>
      </c>
      <c r="Q1831" s="15">
        <f>K1831-O1831</f>
        <v>0</v>
      </c>
      <c r="R1831" s="26" t="s">
        <v>2822</v>
      </c>
    </row>
    <row r="1832" spans="1:18" x14ac:dyDescent="0.25">
      <c r="A1832" s="10" t="s">
        <v>2415</v>
      </c>
      <c r="B1832" s="11">
        <v>125632</v>
      </c>
      <c r="C1832" s="11">
        <v>241011612</v>
      </c>
      <c r="D1832" s="11">
        <v>2499013163</v>
      </c>
      <c r="E1832" s="10" t="s">
        <v>2418</v>
      </c>
      <c r="F1832" s="10" t="s">
        <v>7</v>
      </c>
      <c r="G1832" s="10" t="s">
        <v>2419</v>
      </c>
      <c r="H1832" s="11" t="s">
        <v>9</v>
      </c>
      <c r="I1832" s="12">
        <v>53586.84</v>
      </c>
      <c r="J1832" s="13">
        <v>0.4</v>
      </c>
      <c r="K1832" s="12">
        <v>21434.74</v>
      </c>
      <c r="L1832" s="11" t="s">
        <v>9</v>
      </c>
      <c r="M1832" s="14">
        <v>46050</v>
      </c>
      <c r="N1832" s="11" t="s">
        <v>22</v>
      </c>
      <c r="O1832" s="12">
        <v>21434.74</v>
      </c>
      <c r="P1832" s="13">
        <f>O1832/K1832</f>
        <v>1</v>
      </c>
      <c r="Q1832" s="15">
        <f>K1832-O1832</f>
        <v>0</v>
      </c>
      <c r="R1832" s="26" t="s">
        <v>2822</v>
      </c>
    </row>
    <row r="1833" spans="1:18" x14ac:dyDescent="0.25">
      <c r="A1833" s="10" t="s">
        <v>2423</v>
      </c>
      <c r="B1833" s="11">
        <v>17025585</v>
      </c>
      <c r="C1833" s="11">
        <v>241013735</v>
      </c>
      <c r="D1833" s="11">
        <v>2499016331</v>
      </c>
      <c r="E1833" s="10" t="s">
        <v>2424</v>
      </c>
      <c r="F1833" s="10" t="s">
        <v>7</v>
      </c>
      <c r="G1833" s="10" t="s">
        <v>77</v>
      </c>
      <c r="H1833" s="11" t="s">
        <v>9</v>
      </c>
      <c r="I1833" s="12">
        <v>12799.68</v>
      </c>
      <c r="J1833" s="13">
        <v>0.8</v>
      </c>
      <c r="K1833" s="12">
        <v>10239.74</v>
      </c>
      <c r="L1833" s="11" t="s">
        <v>9</v>
      </c>
      <c r="M1833" s="14">
        <v>46050</v>
      </c>
      <c r="N1833" s="11" t="s">
        <v>22</v>
      </c>
      <c r="O1833" s="12">
        <v>8010.62</v>
      </c>
      <c r="P1833" s="13">
        <f>O1833/K1833</f>
        <v>0.7823069726379771</v>
      </c>
      <c r="Q1833" s="15">
        <f>K1833-O1833</f>
        <v>2229.12</v>
      </c>
      <c r="R1833" s="26" t="s">
        <v>2822</v>
      </c>
    </row>
    <row r="1834" spans="1:18" x14ac:dyDescent="0.25">
      <c r="A1834" s="10" t="s">
        <v>2423</v>
      </c>
      <c r="B1834" s="11">
        <v>17025585</v>
      </c>
      <c r="C1834" s="11">
        <v>241013735</v>
      </c>
      <c r="D1834" s="11">
        <v>2499016341</v>
      </c>
      <c r="E1834" s="10" t="s">
        <v>2425</v>
      </c>
      <c r="F1834" s="10" t="s">
        <v>7</v>
      </c>
      <c r="G1834" s="10" t="s">
        <v>77</v>
      </c>
      <c r="H1834" s="11" t="s">
        <v>9</v>
      </c>
      <c r="I1834" s="12">
        <v>16532.5</v>
      </c>
      <c r="J1834" s="13">
        <v>0.8</v>
      </c>
      <c r="K1834" s="12">
        <v>13226</v>
      </c>
      <c r="L1834" s="11" t="s">
        <v>9</v>
      </c>
      <c r="M1834" s="14">
        <v>46050</v>
      </c>
      <c r="N1834" s="11" t="s">
        <v>22</v>
      </c>
      <c r="O1834" s="12">
        <v>13226</v>
      </c>
      <c r="P1834" s="13">
        <f>O1834/K1834</f>
        <v>1</v>
      </c>
      <c r="Q1834" s="15">
        <f>K1834-O1834</f>
        <v>0</v>
      </c>
      <c r="R1834" s="26" t="s">
        <v>2822</v>
      </c>
    </row>
    <row r="1835" spans="1:18" x14ac:dyDescent="0.25">
      <c r="A1835" s="10" t="s">
        <v>2426</v>
      </c>
      <c r="B1835" s="11">
        <v>125217</v>
      </c>
      <c r="C1835" s="11">
        <v>241004057</v>
      </c>
      <c r="D1835" s="11">
        <v>2499003692</v>
      </c>
      <c r="E1835" s="10" t="s">
        <v>470</v>
      </c>
      <c r="F1835" s="10" t="s">
        <v>13</v>
      </c>
      <c r="G1835" s="10" t="s">
        <v>21</v>
      </c>
      <c r="H1835" s="11" t="s">
        <v>9</v>
      </c>
      <c r="I1835" s="12">
        <v>70736.639999999999</v>
      </c>
      <c r="J1835" s="13">
        <v>0.9</v>
      </c>
      <c r="K1835" s="12">
        <v>63662.98</v>
      </c>
      <c r="L1835" s="11" t="s">
        <v>9</v>
      </c>
      <c r="M1835" s="14">
        <v>45958</v>
      </c>
      <c r="N1835" s="11" t="s">
        <v>10</v>
      </c>
      <c r="O1835" s="12">
        <v>0</v>
      </c>
      <c r="P1835" s="13">
        <f>O1835/K1835</f>
        <v>0</v>
      </c>
      <c r="Q1835" s="15">
        <f>K1835-O1835</f>
        <v>63662.98</v>
      </c>
      <c r="R1835" s="16" t="s">
        <v>2832</v>
      </c>
    </row>
    <row r="1836" spans="1:18" x14ac:dyDescent="0.25">
      <c r="A1836" s="10" t="s">
        <v>2426</v>
      </c>
      <c r="B1836" s="11">
        <v>125217</v>
      </c>
      <c r="C1836" s="11">
        <v>241015715</v>
      </c>
      <c r="D1836" s="11">
        <v>2499049073</v>
      </c>
      <c r="E1836" s="10" t="s">
        <v>111</v>
      </c>
      <c r="F1836" s="10" t="s">
        <v>7</v>
      </c>
      <c r="G1836" s="10" t="s">
        <v>151</v>
      </c>
      <c r="H1836" s="11" t="s">
        <v>9</v>
      </c>
      <c r="I1836" s="12">
        <v>23215.040000000001</v>
      </c>
      <c r="J1836" s="13">
        <v>0.85</v>
      </c>
      <c r="K1836" s="12">
        <v>19732.78</v>
      </c>
      <c r="L1836" s="11" t="s">
        <v>9</v>
      </c>
      <c r="M1836" s="14">
        <v>46050</v>
      </c>
      <c r="N1836" s="11" t="s">
        <v>22</v>
      </c>
      <c r="O1836" s="12">
        <v>19732.78</v>
      </c>
      <c r="P1836" s="13">
        <f>O1836/K1836</f>
        <v>1</v>
      </c>
      <c r="Q1836" s="15">
        <f>K1836-O1836</f>
        <v>0</v>
      </c>
      <c r="R1836" s="26" t="s">
        <v>2822</v>
      </c>
    </row>
    <row r="1837" spans="1:18" x14ac:dyDescent="0.25">
      <c r="A1837" s="10" t="s">
        <v>2427</v>
      </c>
      <c r="B1837" s="11">
        <v>125483</v>
      </c>
      <c r="C1837" s="11">
        <v>241040180</v>
      </c>
      <c r="D1837" s="11">
        <v>2499058832</v>
      </c>
      <c r="E1837" s="10" t="s">
        <v>2428</v>
      </c>
      <c r="F1837" s="10" t="s">
        <v>13</v>
      </c>
      <c r="G1837" s="10" t="s">
        <v>707</v>
      </c>
      <c r="H1837" s="11" t="s">
        <v>9</v>
      </c>
      <c r="I1837" s="12">
        <v>539.88</v>
      </c>
      <c r="J1837" s="13">
        <v>0.9</v>
      </c>
      <c r="K1837" s="12">
        <v>485.89</v>
      </c>
      <c r="L1837" s="11" t="s">
        <v>9</v>
      </c>
      <c r="M1837" s="14">
        <v>45958</v>
      </c>
      <c r="N1837" s="11" t="s">
        <v>22</v>
      </c>
      <c r="O1837" s="12">
        <v>445.39</v>
      </c>
      <c r="P1837" s="13">
        <f>O1837/K1837</f>
        <v>0.91664780094260012</v>
      </c>
      <c r="Q1837" s="15">
        <f>K1837-O1837</f>
        <v>40.5</v>
      </c>
      <c r="R1837" s="26" t="s">
        <v>2822</v>
      </c>
    </row>
    <row r="1838" spans="1:18" x14ac:dyDescent="0.25">
      <c r="A1838" s="10" t="s">
        <v>2472</v>
      </c>
      <c r="B1838" s="11">
        <v>125961</v>
      </c>
      <c r="C1838" s="11">
        <v>241028812</v>
      </c>
      <c r="D1838" s="11">
        <v>2499040701</v>
      </c>
      <c r="E1838" s="10" t="s">
        <v>2473</v>
      </c>
      <c r="F1838" s="10" t="s">
        <v>13</v>
      </c>
      <c r="G1838" s="10" t="s">
        <v>1584</v>
      </c>
      <c r="H1838" s="11" t="s">
        <v>9</v>
      </c>
      <c r="I1838" s="12">
        <v>8580</v>
      </c>
      <c r="J1838" s="13">
        <v>0.8</v>
      </c>
      <c r="K1838" s="12">
        <v>6864</v>
      </c>
      <c r="L1838" s="11" t="s">
        <v>9</v>
      </c>
      <c r="M1838" s="14">
        <v>46078</v>
      </c>
      <c r="N1838" s="11" t="s">
        <v>22</v>
      </c>
      <c r="O1838" s="12">
        <v>6240</v>
      </c>
      <c r="P1838" s="13">
        <f>O1838/K1838</f>
        <v>0.90909090909090906</v>
      </c>
      <c r="Q1838" s="15">
        <f>K1838-O1838</f>
        <v>624</v>
      </c>
      <c r="R1838" s="26" t="s">
        <v>2822</v>
      </c>
    </row>
    <row r="1839" spans="1:18" x14ac:dyDescent="0.25">
      <c r="A1839" s="10" t="s">
        <v>2475</v>
      </c>
      <c r="B1839" s="11">
        <v>16253</v>
      </c>
      <c r="C1839" s="11">
        <v>241029585</v>
      </c>
      <c r="D1839" s="11">
        <v>2499041817</v>
      </c>
      <c r="E1839" s="10" t="s">
        <v>175</v>
      </c>
      <c r="F1839" s="10" t="s">
        <v>13</v>
      </c>
      <c r="G1839" s="10" t="s">
        <v>14</v>
      </c>
      <c r="H1839" s="11" t="s">
        <v>9</v>
      </c>
      <c r="I1839" s="12">
        <v>10200</v>
      </c>
      <c r="J1839" s="13">
        <v>0.5</v>
      </c>
      <c r="K1839" s="12">
        <v>5100</v>
      </c>
      <c r="L1839" s="11" t="s">
        <v>9</v>
      </c>
      <c r="M1839" s="14">
        <v>45958</v>
      </c>
      <c r="N1839" s="11" t="s">
        <v>22</v>
      </c>
      <c r="O1839" s="12">
        <v>5100</v>
      </c>
      <c r="P1839" s="13">
        <f>O1839/K1839</f>
        <v>1</v>
      </c>
      <c r="Q1839" s="15">
        <f>K1839-O1839</f>
        <v>0</v>
      </c>
      <c r="R1839" s="26" t="s">
        <v>2822</v>
      </c>
    </row>
    <row r="1840" spans="1:18" x14ac:dyDescent="0.25">
      <c r="A1840" s="10" t="s">
        <v>2480</v>
      </c>
      <c r="B1840" s="11">
        <v>227810</v>
      </c>
      <c r="C1840" s="11">
        <v>241011559</v>
      </c>
      <c r="D1840" s="11">
        <v>2499013092</v>
      </c>
      <c r="E1840" s="10" t="s">
        <v>2481</v>
      </c>
      <c r="F1840" s="10" t="s">
        <v>13</v>
      </c>
      <c r="G1840" s="10" t="s">
        <v>14</v>
      </c>
      <c r="H1840" s="11" t="s">
        <v>9</v>
      </c>
      <c r="I1840" s="12">
        <v>4799.3999999999996</v>
      </c>
      <c r="J1840" s="13">
        <v>0.9</v>
      </c>
      <c r="K1840" s="12">
        <v>4319.46</v>
      </c>
      <c r="L1840" s="11" t="s">
        <v>9</v>
      </c>
      <c r="M1840" s="14">
        <v>45958</v>
      </c>
      <c r="N1840" s="11" t="s">
        <v>10</v>
      </c>
      <c r="O1840" s="12">
        <v>0</v>
      </c>
      <c r="P1840" s="13">
        <f>O1840/K1840</f>
        <v>0</v>
      </c>
      <c r="Q1840" s="15">
        <f>K1840-O1840</f>
        <v>4319.46</v>
      </c>
      <c r="R1840" s="16" t="s">
        <v>2832</v>
      </c>
    </row>
    <row r="1841" spans="1:18" x14ac:dyDescent="0.25">
      <c r="A1841" s="17" t="s">
        <v>2480</v>
      </c>
      <c r="B1841" s="18">
        <v>227810</v>
      </c>
      <c r="C1841" s="18">
        <v>241037733</v>
      </c>
      <c r="D1841" s="18">
        <v>2499055119</v>
      </c>
      <c r="E1841" s="17" t="s">
        <v>2482</v>
      </c>
      <c r="F1841" s="17" t="s">
        <v>7</v>
      </c>
      <c r="G1841" s="17" t="s">
        <v>45</v>
      </c>
      <c r="H1841" s="18" t="s">
        <v>9</v>
      </c>
      <c r="I1841" s="19">
        <v>68394</v>
      </c>
      <c r="J1841" s="20">
        <v>0.85</v>
      </c>
      <c r="K1841" s="19">
        <v>58134.9</v>
      </c>
      <c r="L1841" s="18" t="s">
        <v>9</v>
      </c>
      <c r="M1841" s="21">
        <v>46050</v>
      </c>
      <c r="N1841" s="18" t="s">
        <v>118</v>
      </c>
      <c r="O1841" s="19">
        <v>58134.9</v>
      </c>
      <c r="P1841" s="20">
        <f>O1841/K1841</f>
        <v>1</v>
      </c>
      <c r="Q1841" s="22">
        <f>K1841-O1841</f>
        <v>0</v>
      </c>
      <c r="R1841" s="23" t="s">
        <v>2834</v>
      </c>
    </row>
    <row r="1842" spans="1:18" x14ac:dyDescent="0.25">
      <c r="A1842" s="10" t="s">
        <v>2483</v>
      </c>
      <c r="B1842" s="11">
        <v>16044536</v>
      </c>
      <c r="C1842" s="11">
        <v>241036427</v>
      </c>
      <c r="D1842" s="11">
        <v>2499053219</v>
      </c>
      <c r="E1842" s="10" t="s">
        <v>2484</v>
      </c>
      <c r="F1842" s="10" t="s">
        <v>7</v>
      </c>
      <c r="G1842" s="10" t="s">
        <v>151</v>
      </c>
      <c r="H1842" s="11" t="s">
        <v>9</v>
      </c>
      <c r="I1842" s="12">
        <v>25962.48</v>
      </c>
      <c r="J1842" s="13">
        <v>0.8</v>
      </c>
      <c r="K1842" s="12">
        <v>20769.98</v>
      </c>
      <c r="L1842" s="25" t="s">
        <v>15</v>
      </c>
      <c r="M1842" s="14">
        <v>46050</v>
      </c>
      <c r="N1842" s="11" t="s">
        <v>10</v>
      </c>
      <c r="O1842" s="12"/>
      <c r="P1842" s="13">
        <f>O1842/K1842</f>
        <v>0</v>
      </c>
      <c r="Q1842" s="15">
        <f>K1842-O1842</f>
        <v>20769.98</v>
      </c>
      <c r="R1842" s="10" t="s">
        <v>2820</v>
      </c>
    </row>
    <row r="1843" spans="1:18" x14ac:dyDescent="0.25">
      <c r="A1843" s="10" t="s">
        <v>2483</v>
      </c>
      <c r="B1843" s="11">
        <v>16044536</v>
      </c>
      <c r="C1843" s="11">
        <v>241036448</v>
      </c>
      <c r="D1843" s="11">
        <v>2499053251</v>
      </c>
      <c r="E1843" s="10" t="s">
        <v>2485</v>
      </c>
      <c r="F1843" s="10" t="s">
        <v>7</v>
      </c>
      <c r="G1843" s="10" t="s">
        <v>1175</v>
      </c>
      <c r="H1843" s="11" t="s">
        <v>9</v>
      </c>
      <c r="I1843" s="12">
        <v>2229.41</v>
      </c>
      <c r="J1843" s="13">
        <v>0.8</v>
      </c>
      <c r="K1843" s="12">
        <v>1783.53</v>
      </c>
      <c r="L1843" s="25" t="s">
        <v>15</v>
      </c>
      <c r="M1843" s="14">
        <v>46050</v>
      </c>
      <c r="N1843" s="11" t="s">
        <v>10</v>
      </c>
      <c r="O1843" s="12"/>
      <c r="P1843" s="13">
        <f>O1843/K1843</f>
        <v>0</v>
      </c>
      <c r="Q1843" s="15">
        <f>K1843-O1843</f>
        <v>1783.53</v>
      </c>
      <c r="R1843" s="10" t="s">
        <v>2820</v>
      </c>
    </row>
    <row r="1844" spans="1:18" x14ac:dyDescent="0.25">
      <c r="A1844" s="10" t="s">
        <v>2483</v>
      </c>
      <c r="B1844" s="11">
        <v>16044536</v>
      </c>
      <c r="C1844" s="11">
        <v>241036488</v>
      </c>
      <c r="D1844" s="11">
        <v>2499053292</v>
      </c>
      <c r="E1844" s="10" t="s">
        <v>2486</v>
      </c>
      <c r="F1844" s="10" t="s">
        <v>7</v>
      </c>
      <c r="G1844" s="10" t="s">
        <v>45</v>
      </c>
      <c r="H1844" s="11" t="s">
        <v>9</v>
      </c>
      <c r="I1844" s="12">
        <v>4565</v>
      </c>
      <c r="J1844" s="13">
        <v>0.8</v>
      </c>
      <c r="K1844" s="12">
        <v>3652</v>
      </c>
      <c r="L1844" s="25" t="s">
        <v>15</v>
      </c>
      <c r="M1844" s="14">
        <v>46050</v>
      </c>
      <c r="N1844" s="11" t="s">
        <v>10</v>
      </c>
      <c r="O1844" s="12"/>
      <c r="P1844" s="13">
        <f>O1844/K1844</f>
        <v>0</v>
      </c>
      <c r="Q1844" s="15">
        <f>K1844-O1844</f>
        <v>3652</v>
      </c>
      <c r="R1844" s="10" t="s">
        <v>2820</v>
      </c>
    </row>
    <row r="1845" spans="1:18" x14ac:dyDescent="0.25">
      <c r="A1845" s="10" t="s">
        <v>2487</v>
      </c>
      <c r="B1845" s="11">
        <v>125864</v>
      </c>
      <c r="C1845" s="11">
        <v>241014073</v>
      </c>
      <c r="D1845" s="11">
        <v>2499016838</v>
      </c>
      <c r="E1845" s="10" t="s">
        <v>2488</v>
      </c>
      <c r="F1845" s="10" t="s">
        <v>13</v>
      </c>
      <c r="G1845" s="10" t="s">
        <v>121</v>
      </c>
      <c r="H1845" s="11" t="s">
        <v>9</v>
      </c>
      <c r="I1845" s="12">
        <v>15794.64</v>
      </c>
      <c r="J1845" s="13">
        <v>0.7</v>
      </c>
      <c r="K1845" s="12">
        <v>11056.25</v>
      </c>
      <c r="L1845" s="11" t="s">
        <v>9</v>
      </c>
      <c r="M1845" s="14">
        <v>45958</v>
      </c>
      <c r="N1845" s="11" t="s">
        <v>22</v>
      </c>
      <c r="O1845" s="12">
        <v>10718.4</v>
      </c>
      <c r="P1845" s="13">
        <f>O1845/K1845</f>
        <v>0.96944262295081962</v>
      </c>
      <c r="Q1845" s="15">
        <f>K1845-O1845</f>
        <v>337.85000000000036</v>
      </c>
      <c r="R1845" s="26" t="s">
        <v>2822</v>
      </c>
    </row>
    <row r="1846" spans="1:18" x14ac:dyDescent="0.25">
      <c r="A1846" s="10" t="s">
        <v>2487</v>
      </c>
      <c r="B1846" s="11">
        <v>125864</v>
      </c>
      <c r="C1846" s="11">
        <v>241014127</v>
      </c>
      <c r="D1846" s="11">
        <v>2499016916</v>
      </c>
      <c r="E1846" s="10" t="s">
        <v>2489</v>
      </c>
      <c r="F1846" s="10" t="s">
        <v>7</v>
      </c>
      <c r="G1846" s="10" t="s">
        <v>151</v>
      </c>
      <c r="H1846" s="11" t="s">
        <v>9</v>
      </c>
      <c r="I1846" s="12">
        <v>52271</v>
      </c>
      <c r="J1846" s="13">
        <v>0.7</v>
      </c>
      <c r="K1846" s="12">
        <v>36589.699999999997</v>
      </c>
      <c r="L1846" s="11" t="s">
        <v>9</v>
      </c>
      <c r="M1846" s="14">
        <v>46050</v>
      </c>
      <c r="N1846" s="11" t="s">
        <v>22</v>
      </c>
      <c r="O1846" s="12">
        <v>36589.699999999997</v>
      </c>
      <c r="P1846" s="13">
        <f>O1846/K1846</f>
        <v>1</v>
      </c>
      <c r="Q1846" s="15">
        <f>K1846-O1846</f>
        <v>0</v>
      </c>
      <c r="R1846" s="26" t="s">
        <v>2822</v>
      </c>
    </row>
    <row r="1847" spans="1:18" x14ac:dyDescent="0.25">
      <c r="A1847" s="10" t="s">
        <v>2490</v>
      </c>
      <c r="B1847" s="11">
        <v>19583</v>
      </c>
      <c r="C1847" s="11">
        <v>241010853</v>
      </c>
      <c r="D1847" s="11">
        <v>2499012028</v>
      </c>
      <c r="E1847" s="10" t="s">
        <v>2491</v>
      </c>
      <c r="F1847" s="10" t="s">
        <v>13</v>
      </c>
      <c r="G1847" s="10" t="s">
        <v>265</v>
      </c>
      <c r="H1847" s="11" t="s">
        <v>9</v>
      </c>
      <c r="I1847" s="12">
        <v>15480</v>
      </c>
      <c r="J1847" s="13">
        <v>0.9</v>
      </c>
      <c r="K1847" s="12">
        <v>13932</v>
      </c>
      <c r="L1847" s="11" t="s">
        <v>9</v>
      </c>
      <c r="M1847" s="14">
        <v>46078</v>
      </c>
      <c r="N1847" s="11" t="s">
        <v>22</v>
      </c>
      <c r="O1847" s="12">
        <v>12771</v>
      </c>
      <c r="P1847" s="13">
        <f>O1847/K1847</f>
        <v>0.91666666666666663</v>
      </c>
      <c r="Q1847" s="15">
        <f>K1847-O1847</f>
        <v>1161</v>
      </c>
      <c r="R1847" s="26" t="s">
        <v>2822</v>
      </c>
    </row>
    <row r="1848" spans="1:18" x14ac:dyDescent="0.25">
      <c r="A1848" s="10" t="s">
        <v>2492</v>
      </c>
      <c r="B1848" s="11">
        <v>125728</v>
      </c>
      <c r="C1848" s="11">
        <v>241007363</v>
      </c>
      <c r="D1848" s="11">
        <v>2499007337</v>
      </c>
      <c r="E1848" s="10" t="s">
        <v>1586</v>
      </c>
      <c r="F1848" s="10" t="s">
        <v>7</v>
      </c>
      <c r="G1848" s="10" t="s">
        <v>151</v>
      </c>
      <c r="H1848" s="11" t="s">
        <v>9</v>
      </c>
      <c r="I1848" s="12">
        <v>152917.64000000001</v>
      </c>
      <c r="J1848" s="13">
        <v>0.8</v>
      </c>
      <c r="K1848" s="12">
        <v>122334.11</v>
      </c>
      <c r="L1848" s="11" t="s">
        <v>9</v>
      </c>
      <c r="M1848" s="14">
        <v>46050</v>
      </c>
      <c r="N1848" s="11" t="s">
        <v>22</v>
      </c>
      <c r="O1848" s="12">
        <v>122334.11</v>
      </c>
      <c r="P1848" s="13">
        <f>O1848/K1848</f>
        <v>1</v>
      </c>
      <c r="Q1848" s="15">
        <f>K1848-O1848</f>
        <v>0</v>
      </c>
      <c r="R1848" s="26" t="s">
        <v>2822</v>
      </c>
    </row>
    <row r="1849" spans="1:18" x14ac:dyDescent="0.25">
      <c r="A1849" s="17" t="s">
        <v>2492</v>
      </c>
      <c r="B1849" s="18">
        <v>125728</v>
      </c>
      <c r="C1849" s="18">
        <v>241020044</v>
      </c>
      <c r="D1849" s="18">
        <v>2499025685</v>
      </c>
      <c r="E1849" s="17" t="s">
        <v>932</v>
      </c>
      <c r="F1849" s="17" t="s">
        <v>13</v>
      </c>
      <c r="G1849" s="17" t="s">
        <v>14</v>
      </c>
      <c r="H1849" s="18" t="s">
        <v>9</v>
      </c>
      <c r="I1849" s="19">
        <v>62673.36</v>
      </c>
      <c r="J1849" s="20">
        <v>0.8</v>
      </c>
      <c r="K1849" s="19">
        <v>50138.69</v>
      </c>
      <c r="L1849" s="18" t="s">
        <v>9</v>
      </c>
      <c r="M1849" s="21">
        <v>45958</v>
      </c>
      <c r="N1849" s="18" t="s">
        <v>118</v>
      </c>
      <c r="O1849" s="19">
        <v>25069.32</v>
      </c>
      <c r="P1849" s="20">
        <f>O1849/K1849</f>
        <v>0.49999950138306365</v>
      </c>
      <c r="Q1849" s="22">
        <f>K1849-O1849</f>
        <v>25069.370000000003</v>
      </c>
      <c r="R1849" s="24" t="s">
        <v>2836</v>
      </c>
    </row>
    <row r="1850" spans="1:18" x14ac:dyDescent="0.25">
      <c r="A1850" s="10" t="s">
        <v>2493</v>
      </c>
      <c r="B1850" s="11">
        <v>19202</v>
      </c>
      <c r="C1850" s="11">
        <v>241014785</v>
      </c>
      <c r="D1850" s="11">
        <v>2499017935</v>
      </c>
      <c r="E1850" s="10" t="s">
        <v>1231</v>
      </c>
      <c r="F1850" s="10" t="s">
        <v>13</v>
      </c>
      <c r="G1850" s="10" t="s">
        <v>115</v>
      </c>
      <c r="H1850" s="11" t="s">
        <v>9</v>
      </c>
      <c r="I1850" s="12">
        <v>12000</v>
      </c>
      <c r="J1850" s="13">
        <v>0.4</v>
      </c>
      <c r="K1850" s="12">
        <v>4800</v>
      </c>
      <c r="L1850" s="11" t="s">
        <v>9</v>
      </c>
      <c r="M1850" s="14">
        <v>45958</v>
      </c>
      <c r="N1850" s="11" t="s">
        <v>10</v>
      </c>
      <c r="O1850" s="12">
        <v>0</v>
      </c>
      <c r="P1850" s="13">
        <f>O1850/K1850</f>
        <v>0</v>
      </c>
      <c r="Q1850" s="15">
        <f>K1850-O1850</f>
        <v>4800</v>
      </c>
      <c r="R1850" s="16" t="s">
        <v>2832</v>
      </c>
    </row>
    <row r="1851" spans="1:18" x14ac:dyDescent="0.25">
      <c r="A1851" s="17" t="s">
        <v>2493</v>
      </c>
      <c r="B1851" s="18">
        <v>19202</v>
      </c>
      <c r="C1851" s="18">
        <v>241037635</v>
      </c>
      <c r="D1851" s="18">
        <v>2499054975</v>
      </c>
      <c r="E1851" s="17" t="s">
        <v>2494</v>
      </c>
      <c r="F1851" s="17" t="s">
        <v>7</v>
      </c>
      <c r="G1851" s="17" t="s">
        <v>124</v>
      </c>
      <c r="H1851" s="18" t="s">
        <v>9</v>
      </c>
      <c r="I1851" s="19">
        <v>31143.97</v>
      </c>
      <c r="J1851" s="20">
        <v>0.4</v>
      </c>
      <c r="K1851" s="19">
        <v>12457.59</v>
      </c>
      <c r="L1851" s="18" t="s">
        <v>9</v>
      </c>
      <c r="M1851" s="21">
        <v>46050</v>
      </c>
      <c r="N1851" s="18" t="s">
        <v>118</v>
      </c>
      <c r="O1851" s="19">
        <v>12457.59</v>
      </c>
      <c r="P1851" s="20">
        <f>O1851/K1851</f>
        <v>1</v>
      </c>
      <c r="Q1851" s="22">
        <f>K1851-O1851</f>
        <v>0</v>
      </c>
      <c r="R1851" s="23" t="s">
        <v>2834</v>
      </c>
    </row>
    <row r="1852" spans="1:18" x14ac:dyDescent="0.25">
      <c r="A1852" s="10" t="s">
        <v>2495</v>
      </c>
      <c r="B1852" s="11">
        <v>16060652</v>
      </c>
      <c r="C1852" s="11">
        <v>241032380</v>
      </c>
      <c r="D1852" s="11">
        <v>2499046431</v>
      </c>
      <c r="E1852" s="10" t="s">
        <v>2496</v>
      </c>
      <c r="F1852" s="10" t="s">
        <v>13</v>
      </c>
      <c r="G1852" s="10" t="s">
        <v>14</v>
      </c>
      <c r="H1852" s="11" t="s">
        <v>9</v>
      </c>
      <c r="I1852" s="12">
        <v>72840</v>
      </c>
      <c r="J1852" s="13">
        <v>0.9</v>
      </c>
      <c r="K1852" s="12">
        <v>65556</v>
      </c>
      <c r="L1852" s="11" t="s">
        <v>9</v>
      </c>
      <c r="M1852" s="14">
        <v>45958</v>
      </c>
      <c r="N1852" s="11" t="s">
        <v>10</v>
      </c>
      <c r="O1852" s="12">
        <v>0</v>
      </c>
      <c r="P1852" s="13">
        <f>O1852/K1852</f>
        <v>0</v>
      </c>
      <c r="Q1852" s="15">
        <f>K1852-O1852</f>
        <v>65556</v>
      </c>
      <c r="R1852" s="16" t="s">
        <v>2832</v>
      </c>
    </row>
    <row r="1853" spans="1:18" x14ac:dyDescent="0.25">
      <c r="A1853" s="10" t="s">
        <v>2495</v>
      </c>
      <c r="B1853" s="11">
        <v>16060652</v>
      </c>
      <c r="C1853" s="11">
        <v>241034350</v>
      </c>
      <c r="D1853" s="11">
        <v>2499049586</v>
      </c>
      <c r="E1853" s="10" t="s">
        <v>2497</v>
      </c>
      <c r="F1853" s="10" t="s">
        <v>64</v>
      </c>
      <c r="G1853" s="10" t="s">
        <v>1005</v>
      </c>
      <c r="H1853" s="11" t="s">
        <v>9</v>
      </c>
      <c r="I1853" s="12">
        <v>46000</v>
      </c>
      <c r="J1853" s="13">
        <v>0.85</v>
      </c>
      <c r="K1853" s="12">
        <v>39100</v>
      </c>
      <c r="L1853" s="11" t="s">
        <v>9</v>
      </c>
      <c r="M1853" s="14">
        <v>46050</v>
      </c>
      <c r="N1853" s="11" t="s">
        <v>10</v>
      </c>
      <c r="O1853" s="12">
        <v>0</v>
      </c>
      <c r="P1853" s="13">
        <f>O1853/K1853</f>
        <v>0</v>
      </c>
      <c r="Q1853" s="15">
        <f>K1853-O1853</f>
        <v>39100</v>
      </c>
      <c r="R1853" s="16" t="s">
        <v>2832</v>
      </c>
    </row>
    <row r="1854" spans="1:18" x14ac:dyDescent="0.25">
      <c r="A1854" s="10" t="s">
        <v>2498</v>
      </c>
      <c r="B1854" s="11">
        <v>125949</v>
      </c>
      <c r="C1854" s="11">
        <v>241034559</v>
      </c>
      <c r="D1854" s="11">
        <v>2499050183</v>
      </c>
      <c r="E1854" s="10" t="s">
        <v>2500</v>
      </c>
      <c r="F1854" s="10" t="s">
        <v>13</v>
      </c>
      <c r="G1854" s="10" t="s">
        <v>121</v>
      </c>
      <c r="H1854" s="11" t="s">
        <v>9</v>
      </c>
      <c r="I1854" s="12">
        <v>38814.480000000003</v>
      </c>
      <c r="J1854" s="13">
        <v>0.9</v>
      </c>
      <c r="K1854" s="12">
        <v>34933.03</v>
      </c>
      <c r="L1854" s="11" t="s">
        <v>9</v>
      </c>
      <c r="M1854" s="14">
        <v>45958</v>
      </c>
      <c r="N1854" s="11" t="s">
        <v>22</v>
      </c>
      <c r="O1854" s="12">
        <v>34932.480000000003</v>
      </c>
      <c r="P1854" s="13">
        <f>O1854/K1854</f>
        <v>0.99998425558847903</v>
      </c>
      <c r="Q1854" s="15">
        <f>K1854-O1854</f>
        <v>0.54999999999563443</v>
      </c>
      <c r="R1854" s="26" t="s">
        <v>2822</v>
      </c>
    </row>
    <row r="1855" spans="1:18" x14ac:dyDescent="0.25">
      <c r="A1855" s="10" t="s">
        <v>2498</v>
      </c>
      <c r="B1855" s="11">
        <v>125949</v>
      </c>
      <c r="C1855" s="11">
        <v>241034559</v>
      </c>
      <c r="D1855" s="11">
        <v>2499050166</v>
      </c>
      <c r="E1855" s="10" t="s">
        <v>470</v>
      </c>
      <c r="F1855" s="10" t="s">
        <v>13</v>
      </c>
      <c r="G1855" s="10" t="s">
        <v>121</v>
      </c>
      <c r="H1855" s="11" t="s">
        <v>9</v>
      </c>
      <c r="I1855" s="12">
        <v>16880.88</v>
      </c>
      <c r="J1855" s="13">
        <v>0.9</v>
      </c>
      <c r="K1855" s="12">
        <v>15192.79</v>
      </c>
      <c r="L1855" s="11" t="s">
        <v>9</v>
      </c>
      <c r="M1855" s="14">
        <v>45958</v>
      </c>
      <c r="N1855" s="11" t="s">
        <v>22</v>
      </c>
      <c r="O1855" s="12">
        <v>15192.72</v>
      </c>
      <c r="P1855" s="13">
        <f>O1855/K1855</f>
        <v>0.99999539255133507</v>
      </c>
      <c r="Q1855" s="15">
        <f>K1855-O1855</f>
        <v>7.0000000001527951E-2</v>
      </c>
      <c r="R1855" s="26" t="s">
        <v>2822</v>
      </c>
    </row>
    <row r="1856" spans="1:18" x14ac:dyDescent="0.25">
      <c r="A1856" s="10" t="s">
        <v>2498</v>
      </c>
      <c r="B1856" s="11">
        <v>125949</v>
      </c>
      <c r="C1856" s="11">
        <v>241034559</v>
      </c>
      <c r="D1856" s="11">
        <v>2499050023</v>
      </c>
      <c r="E1856" s="10" t="s">
        <v>2499</v>
      </c>
      <c r="F1856" s="10" t="s">
        <v>13</v>
      </c>
      <c r="G1856" s="10" t="s">
        <v>121</v>
      </c>
      <c r="H1856" s="11" t="s">
        <v>9</v>
      </c>
      <c r="I1856" s="12">
        <v>52200</v>
      </c>
      <c r="J1856" s="13">
        <v>0.9</v>
      </c>
      <c r="K1856" s="12">
        <v>46980</v>
      </c>
      <c r="L1856" s="11" t="s">
        <v>9</v>
      </c>
      <c r="M1856" s="14">
        <v>45958</v>
      </c>
      <c r="N1856" s="11" t="s">
        <v>22</v>
      </c>
      <c r="O1856" s="12">
        <v>46980</v>
      </c>
      <c r="P1856" s="13">
        <f>O1856/K1856</f>
        <v>1</v>
      </c>
      <c r="Q1856" s="15">
        <f>K1856-O1856</f>
        <v>0</v>
      </c>
      <c r="R1856" s="26" t="s">
        <v>2822</v>
      </c>
    </row>
    <row r="1857" spans="1:18" x14ac:dyDescent="0.25">
      <c r="A1857" s="10" t="s">
        <v>2501</v>
      </c>
      <c r="B1857" s="11">
        <v>17004336</v>
      </c>
      <c r="C1857" s="11">
        <v>241027735</v>
      </c>
      <c r="D1857" s="11">
        <v>2499038782</v>
      </c>
      <c r="E1857" s="10" t="s">
        <v>2503</v>
      </c>
      <c r="F1857" s="10" t="s">
        <v>7</v>
      </c>
      <c r="G1857" s="10" t="s">
        <v>77</v>
      </c>
      <c r="H1857" s="11" t="s">
        <v>9</v>
      </c>
      <c r="I1857" s="12">
        <v>49414.75</v>
      </c>
      <c r="J1857" s="13">
        <v>0.85</v>
      </c>
      <c r="K1857" s="12">
        <v>42002.54</v>
      </c>
      <c r="L1857" s="11" t="s">
        <v>9</v>
      </c>
      <c r="M1857" s="14">
        <v>46050</v>
      </c>
      <c r="N1857" s="11" t="s">
        <v>10</v>
      </c>
      <c r="O1857" s="12">
        <v>0</v>
      </c>
      <c r="P1857" s="13">
        <f>O1857/K1857</f>
        <v>0</v>
      </c>
      <c r="Q1857" s="15">
        <f>K1857-O1857</f>
        <v>42002.54</v>
      </c>
      <c r="R1857" s="16" t="s">
        <v>2832</v>
      </c>
    </row>
    <row r="1858" spans="1:18" x14ac:dyDescent="0.25">
      <c r="A1858" s="10" t="s">
        <v>2501</v>
      </c>
      <c r="B1858" s="11">
        <v>17004336</v>
      </c>
      <c r="C1858" s="11">
        <v>241011381</v>
      </c>
      <c r="D1858" s="11">
        <v>2499012830</v>
      </c>
      <c r="E1858" s="10" t="s">
        <v>2502</v>
      </c>
      <c r="F1858" s="10" t="s">
        <v>13</v>
      </c>
      <c r="G1858" s="10" t="s">
        <v>14</v>
      </c>
      <c r="H1858" s="11" t="s">
        <v>9</v>
      </c>
      <c r="I1858" s="12">
        <v>25740</v>
      </c>
      <c r="J1858" s="13">
        <v>0.9</v>
      </c>
      <c r="K1858" s="12">
        <v>23166</v>
      </c>
      <c r="L1858" s="11" t="s">
        <v>9</v>
      </c>
      <c r="M1858" s="14">
        <v>45958</v>
      </c>
      <c r="N1858" s="11" t="s">
        <v>22</v>
      </c>
      <c r="O1858" s="12">
        <v>23166</v>
      </c>
      <c r="P1858" s="13">
        <f>O1858/K1858</f>
        <v>1</v>
      </c>
      <c r="Q1858" s="15">
        <f>K1858-O1858</f>
        <v>0</v>
      </c>
      <c r="R1858" s="26" t="s">
        <v>2822</v>
      </c>
    </row>
    <row r="1859" spans="1:18" x14ac:dyDescent="0.25">
      <c r="A1859" s="10" t="s">
        <v>2504</v>
      </c>
      <c r="B1859" s="11">
        <v>16077840</v>
      </c>
      <c r="C1859" s="11">
        <v>241017555</v>
      </c>
      <c r="D1859" s="11">
        <v>2499021844</v>
      </c>
      <c r="E1859" s="10" t="s">
        <v>2506</v>
      </c>
      <c r="F1859" s="10" t="s">
        <v>13</v>
      </c>
      <c r="G1859" s="10" t="s">
        <v>14</v>
      </c>
      <c r="H1859" s="11" t="s">
        <v>9</v>
      </c>
      <c r="I1859" s="12">
        <v>2744.75</v>
      </c>
      <c r="J1859" s="13">
        <v>0.8</v>
      </c>
      <c r="K1859" s="12">
        <v>2195.8000000000002</v>
      </c>
      <c r="L1859" s="11" t="s">
        <v>9</v>
      </c>
      <c r="M1859" s="14">
        <v>46050</v>
      </c>
      <c r="N1859" s="11" t="s">
        <v>10</v>
      </c>
      <c r="O1859" s="12">
        <v>0</v>
      </c>
      <c r="P1859" s="13">
        <f>O1859/K1859</f>
        <v>0</v>
      </c>
      <c r="Q1859" s="15">
        <f>K1859-O1859</f>
        <v>2195.8000000000002</v>
      </c>
      <c r="R1859" s="16" t="s">
        <v>2832</v>
      </c>
    </row>
    <row r="1860" spans="1:18" x14ac:dyDescent="0.25">
      <c r="A1860" s="10" t="s">
        <v>2504</v>
      </c>
      <c r="B1860" s="11">
        <v>16077840</v>
      </c>
      <c r="C1860" s="11">
        <v>241006465</v>
      </c>
      <c r="D1860" s="11">
        <v>2499006313</v>
      </c>
      <c r="E1860" s="10" t="s">
        <v>2505</v>
      </c>
      <c r="F1860" s="10" t="s">
        <v>13</v>
      </c>
      <c r="G1860" s="10" t="s">
        <v>60</v>
      </c>
      <c r="H1860" s="11" t="s">
        <v>9</v>
      </c>
      <c r="I1860" s="12">
        <v>9600</v>
      </c>
      <c r="J1860" s="13">
        <v>0.8</v>
      </c>
      <c r="K1860" s="12">
        <v>7680</v>
      </c>
      <c r="L1860" s="11" t="s">
        <v>9</v>
      </c>
      <c r="M1860" s="14">
        <v>45958</v>
      </c>
      <c r="N1860" s="11" t="s">
        <v>22</v>
      </c>
      <c r="O1860" s="12">
        <v>7040</v>
      </c>
      <c r="P1860" s="13">
        <f>O1860/K1860</f>
        <v>0.91666666666666663</v>
      </c>
      <c r="Q1860" s="15">
        <f>K1860-O1860</f>
        <v>640</v>
      </c>
      <c r="R1860" s="26" t="s">
        <v>2822</v>
      </c>
    </row>
    <row r="1861" spans="1:18" x14ac:dyDescent="0.25">
      <c r="A1861" s="10" t="s">
        <v>2504</v>
      </c>
      <c r="B1861" s="11">
        <v>16077840</v>
      </c>
      <c r="C1861" s="11">
        <v>241017555</v>
      </c>
      <c r="D1861" s="11">
        <v>2499021853</v>
      </c>
      <c r="E1861" s="10" t="s">
        <v>2507</v>
      </c>
      <c r="F1861" s="10" t="s">
        <v>13</v>
      </c>
      <c r="G1861" s="10" t="s">
        <v>14</v>
      </c>
      <c r="H1861" s="11" t="s">
        <v>9</v>
      </c>
      <c r="I1861" s="12">
        <v>839.4</v>
      </c>
      <c r="J1861" s="13">
        <v>0.8</v>
      </c>
      <c r="K1861" s="12">
        <v>671.52</v>
      </c>
      <c r="L1861" s="11" t="s">
        <v>9</v>
      </c>
      <c r="M1861" s="14">
        <v>45958</v>
      </c>
      <c r="N1861" s="11" t="s">
        <v>22</v>
      </c>
      <c r="O1861" s="12">
        <v>671.52</v>
      </c>
      <c r="P1861" s="13">
        <f>O1861/K1861</f>
        <v>1</v>
      </c>
      <c r="Q1861" s="15">
        <f>K1861-O1861</f>
        <v>0</v>
      </c>
      <c r="R1861" s="26" t="s">
        <v>2822</v>
      </c>
    </row>
    <row r="1862" spans="1:18" x14ac:dyDescent="0.25">
      <c r="A1862" s="10" t="s">
        <v>2508</v>
      </c>
      <c r="B1862" s="11">
        <v>20192</v>
      </c>
      <c r="C1862" s="11">
        <v>241029909</v>
      </c>
      <c r="D1862" s="11">
        <v>2499042352</v>
      </c>
      <c r="E1862" s="10" t="s">
        <v>2512</v>
      </c>
      <c r="F1862" s="10" t="s">
        <v>7</v>
      </c>
      <c r="G1862" s="10" t="s">
        <v>1257</v>
      </c>
      <c r="H1862" s="11" t="s">
        <v>9</v>
      </c>
      <c r="I1862" s="12">
        <v>8955</v>
      </c>
      <c r="J1862" s="13">
        <v>0.6</v>
      </c>
      <c r="K1862" s="12">
        <v>5373</v>
      </c>
      <c r="L1862" s="11" t="s">
        <v>9</v>
      </c>
      <c r="M1862" s="14">
        <v>46050</v>
      </c>
      <c r="N1862" s="11" t="s">
        <v>10</v>
      </c>
      <c r="O1862" s="12">
        <v>0</v>
      </c>
      <c r="P1862" s="13">
        <f>O1862/K1862</f>
        <v>0</v>
      </c>
      <c r="Q1862" s="15">
        <f>K1862-O1862</f>
        <v>5373</v>
      </c>
      <c r="R1862" s="16" t="s">
        <v>2832</v>
      </c>
    </row>
    <row r="1863" spans="1:18" x14ac:dyDescent="0.25">
      <c r="A1863" s="10" t="s">
        <v>2508</v>
      </c>
      <c r="B1863" s="11">
        <v>20192</v>
      </c>
      <c r="C1863" s="11">
        <v>241029909</v>
      </c>
      <c r="D1863" s="11">
        <v>2499052819</v>
      </c>
      <c r="E1863" s="10" t="s">
        <v>2513</v>
      </c>
      <c r="F1863" s="10" t="s">
        <v>7</v>
      </c>
      <c r="G1863" s="10" t="s">
        <v>2514</v>
      </c>
      <c r="H1863" s="11" t="s">
        <v>9</v>
      </c>
      <c r="I1863" s="12">
        <v>18159</v>
      </c>
      <c r="J1863" s="13">
        <v>0.6</v>
      </c>
      <c r="K1863" s="12">
        <v>10895.4</v>
      </c>
      <c r="L1863" s="11" t="s">
        <v>9</v>
      </c>
      <c r="M1863" s="14">
        <v>46050</v>
      </c>
      <c r="N1863" s="11" t="s">
        <v>10</v>
      </c>
      <c r="O1863" s="12">
        <v>0</v>
      </c>
      <c r="P1863" s="13">
        <f>O1863/K1863</f>
        <v>0</v>
      </c>
      <c r="Q1863" s="15">
        <f>K1863-O1863</f>
        <v>10895.4</v>
      </c>
      <c r="R1863" s="16" t="s">
        <v>2832</v>
      </c>
    </row>
    <row r="1864" spans="1:18" x14ac:dyDescent="0.25">
      <c r="A1864" s="10" t="s">
        <v>2508</v>
      </c>
      <c r="B1864" s="11">
        <v>20192</v>
      </c>
      <c r="C1864" s="11">
        <v>241028325</v>
      </c>
      <c r="D1864" s="11">
        <v>2499039680</v>
      </c>
      <c r="E1864" s="10" t="s">
        <v>2510</v>
      </c>
      <c r="F1864" s="10" t="s">
        <v>13</v>
      </c>
      <c r="G1864" s="10" t="s">
        <v>14</v>
      </c>
      <c r="H1864" s="11" t="s">
        <v>9</v>
      </c>
      <c r="I1864" s="12">
        <v>5374.2</v>
      </c>
      <c r="J1864" s="13">
        <v>0.6</v>
      </c>
      <c r="K1864" s="12">
        <v>3224.52</v>
      </c>
      <c r="L1864" s="11" t="s">
        <v>9</v>
      </c>
      <c r="M1864" s="14">
        <v>45958</v>
      </c>
      <c r="N1864" s="11" t="s">
        <v>22</v>
      </c>
      <c r="O1864" s="12">
        <v>1618.86</v>
      </c>
      <c r="P1864" s="13">
        <f>O1864/K1864</f>
        <v>0.50204681627032854</v>
      </c>
      <c r="Q1864" s="15">
        <f>K1864-O1864</f>
        <v>1605.66</v>
      </c>
      <c r="R1864" s="26" t="s">
        <v>2822</v>
      </c>
    </row>
    <row r="1865" spans="1:18" x14ac:dyDescent="0.25">
      <c r="A1865" s="10" t="s">
        <v>2508</v>
      </c>
      <c r="B1865" s="11">
        <v>20192</v>
      </c>
      <c r="C1865" s="11">
        <v>241028325</v>
      </c>
      <c r="D1865" s="11">
        <v>2499039729</v>
      </c>
      <c r="E1865" s="10" t="s">
        <v>2511</v>
      </c>
      <c r="F1865" s="10" t="s">
        <v>13</v>
      </c>
      <c r="G1865" s="10" t="s">
        <v>14</v>
      </c>
      <c r="H1865" s="11" t="s">
        <v>9</v>
      </c>
      <c r="I1865" s="12">
        <v>5374.2</v>
      </c>
      <c r="J1865" s="13">
        <v>0.6</v>
      </c>
      <c r="K1865" s="12">
        <v>3224.52</v>
      </c>
      <c r="L1865" s="11" t="s">
        <v>9</v>
      </c>
      <c r="M1865" s="14">
        <v>45958</v>
      </c>
      <c r="N1865" s="11" t="s">
        <v>22</v>
      </c>
      <c r="O1865" s="12">
        <v>3224.52</v>
      </c>
      <c r="P1865" s="13">
        <f>O1865/K1865</f>
        <v>1</v>
      </c>
      <c r="Q1865" s="15">
        <f>K1865-O1865</f>
        <v>0</v>
      </c>
      <c r="R1865" s="26" t="s">
        <v>2822</v>
      </c>
    </row>
    <row r="1866" spans="1:18" x14ac:dyDescent="0.25">
      <c r="A1866" s="17" t="s">
        <v>2508</v>
      </c>
      <c r="B1866" s="18">
        <v>20192</v>
      </c>
      <c r="C1866" s="18">
        <v>241028325</v>
      </c>
      <c r="D1866" s="18">
        <v>2499039672</v>
      </c>
      <c r="E1866" s="17" t="s">
        <v>2509</v>
      </c>
      <c r="F1866" s="17" t="s">
        <v>13</v>
      </c>
      <c r="G1866" s="17" t="s">
        <v>14</v>
      </c>
      <c r="H1866" s="18" t="s">
        <v>9</v>
      </c>
      <c r="I1866" s="19">
        <v>5374.2</v>
      </c>
      <c r="J1866" s="20">
        <v>0.6</v>
      </c>
      <c r="K1866" s="19">
        <v>3224.52</v>
      </c>
      <c r="L1866" s="18" t="s">
        <v>9</v>
      </c>
      <c r="M1866" s="21">
        <v>45958</v>
      </c>
      <c r="N1866" s="18" t="s">
        <v>118</v>
      </c>
      <c r="O1866" s="19">
        <v>2213.17</v>
      </c>
      <c r="P1866" s="20">
        <f>O1866/K1866</f>
        <v>0.6863564189398732</v>
      </c>
      <c r="Q1866" s="22">
        <f>K1866-O1866</f>
        <v>1011.3499999999999</v>
      </c>
      <c r="R1866" s="24" t="s">
        <v>2836</v>
      </c>
    </row>
    <row r="1867" spans="1:18" x14ac:dyDescent="0.25">
      <c r="A1867" s="10" t="s">
        <v>2515</v>
      </c>
      <c r="B1867" s="11">
        <v>20249</v>
      </c>
      <c r="C1867" s="11">
        <v>241029625</v>
      </c>
      <c r="D1867" s="11">
        <v>2499041884</v>
      </c>
      <c r="E1867" s="10" t="s">
        <v>175</v>
      </c>
      <c r="F1867" s="10" t="s">
        <v>13</v>
      </c>
      <c r="G1867" s="10" t="s">
        <v>14</v>
      </c>
      <c r="H1867" s="11" t="s">
        <v>9</v>
      </c>
      <c r="I1867" s="12">
        <v>5218.2</v>
      </c>
      <c r="J1867" s="13">
        <v>0.4</v>
      </c>
      <c r="K1867" s="12">
        <v>2087.2800000000002</v>
      </c>
      <c r="L1867" s="11" t="s">
        <v>9</v>
      </c>
      <c r="M1867" s="14">
        <v>45958</v>
      </c>
      <c r="N1867" s="11" t="s">
        <v>22</v>
      </c>
      <c r="O1867" s="12">
        <v>2087.2800000000002</v>
      </c>
      <c r="P1867" s="13">
        <f>O1867/K1867</f>
        <v>1</v>
      </c>
      <c r="Q1867" s="15">
        <f>K1867-O1867</f>
        <v>0</v>
      </c>
      <c r="R1867" s="26" t="s">
        <v>2822</v>
      </c>
    </row>
    <row r="1868" spans="1:18" x14ac:dyDescent="0.25">
      <c r="A1868" s="10" t="s">
        <v>2516</v>
      </c>
      <c r="B1868" s="11">
        <v>125311</v>
      </c>
      <c r="C1868" s="11">
        <v>241015647</v>
      </c>
      <c r="D1868" s="11">
        <v>2499047843</v>
      </c>
      <c r="E1868" s="10" t="s">
        <v>2517</v>
      </c>
      <c r="F1868" s="10" t="s">
        <v>13</v>
      </c>
      <c r="G1868" s="10" t="s">
        <v>60</v>
      </c>
      <c r="H1868" s="11" t="s">
        <v>9</v>
      </c>
      <c r="I1868" s="12">
        <v>10800</v>
      </c>
      <c r="J1868" s="13">
        <v>0.8</v>
      </c>
      <c r="K1868" s="12">
        <v>8640</v>
      </c>
      <c r="L1868" s="11" t="s">
        <v>9</v>
      </c>
      <c r="M1868" s="14">
        <v>45958</v>
      </c>
      <c r="N1868" s="11" t="s">
        <v>22</v>
      </c>
      <c r="O1868" s="12">
        <v>7920</v>
      </c>
      <c r="P1868" s="13">
        <f>O1868/K1868</f>
        <v>0.91666666666666663</v>
      </c>
      <c r="Q1868" s="15">
        <f>K1868-O1868</f>
        <v>720</v>
      </c>
      <c r="R1868" s="26" t="s">
        <v>2822</v>
      </c>
    </row>
    <row r="1869" spans="1:18" x14ac:dyDescent="0.25">
      <c r="A1869" s="10" t="s">
        <v>2518</v>
      </c>
      <c r="B1869" s="11">
        <v>17026058</v>
      </c>
      <c r="C1869" s="11">
        <v>241018512</v>
      </c>
      <c r="D1869" s="11">
        <v>2499023417</v>
      </c>
      <c r="E1869" s="10" t="s">
        <v>114</v>
      </c>
      <c r="F1869" s="10" t="s">
        <v>13</v>
      </c>
      <c r="G1869" s="10" t="s">
        <v>14</v>
      </c>
      <c r="H1869" s="11" t="s">
        <v>9</v>
      </c>
      <c r="I1869" s="12">
        <v>8700</v>
      </c>
      <c r="J1869" s="13">
        <v>0.6</v>
      </c>
      <c r="K1869" s="12">
        <v>5220</v>
      </c>
      <c r="L1869" s="11" t="s">
        <v>9</v>
      </c>
      <c r="M1869" s="14">
        <v>45958</v>
      </c>
      <c r="N1869" s="11" t="s">
        <v>10</v>
      </c>
      <c r="O1869" s="12">
        <v>0</v>
      </c>
      <c r="P1869" s="13">
        <f>O1869/K1869</f>
        <v>0</v>
      </c>
      <c r="Q1869" s="15">
        <f>K1869-O1869</f>
        <v>5220</v>
      </c>
      <c r="R1869" s="16" t="s">
        <v>2832</v>
      </c>
    </row>
    <row r="1870" spans="1:18" x14ac:dyDescent="0.25">
      <c r="A1870" s="10" t="s">
        <v>2518</v>
      </c>
      <c r="B1870" s="11">
        <v>17026058</v>
      </c>
      <c r="C1870" s="11">
        <v>241023426</v>
      </c>
      <c r="D1870" s="11">
        <v>2499031322</v>
      </c>
      <c r="E1870" s="10" t="s">
        <v>7</v>
      </c>
      <c r="F1870" s="10" t="s">
        <v>7</v>
      </c>
      <c r="G1870" s="10" t="s">
        <v>381</v>
      </c>
      <c r="H1870" s="11" t="s">
        <v>9</v>
      </c>
      <c r="I1870" s="12">
        <v>3285.12</v>
      </c>
      <c r="J1870" s="13">
        <v>0.6</v>
      </c>
      <c r="K1870" s="12">
        <v>1971.07</v>
      </c>
      <c r="L1870" s="11" t="s">
        <v>9</v>
      </c>
      <c r="M1870" s="14">
        <v>46050</v>
      </c>
      <c r="N1870" s="11" t="s">
        <v>10</v>
      </c>
      <c r="O1870" s="12">
        <v>0</v>
      </c>
      <c r="P1870" s="13">
        <f>O1870/K1870</f>
        <v>0</v>
      </c>
      <c r="Q1870" s="15">
        <f>K1870-O1870</f>
        <v>1971.07</v>
      </c>
      <c r="R1870" s="16" t="s">
        <v>2832</v>
      </c>
    </row>
    <row r="1871" spans="1:18" x14ac:dyDescent="0.25">
      <c r="A1871" s="10" t="s">
        <v>2518</v>
      </c>
      <c r="B1871" s="11">
        <v>17026058</v>
      </c>
      <c r="C1871" s="11">
        <v>241023426</v>
      </c>
      <c r="D1871" s="11">
        <v>2499031325</v>
      </c>
      <c r="E1871" s="10" t="s">
        <v>992</v>
      </c>
      <c r="F1871" s="10" t="s">
        <v>64</v>
      </c>
      <c r="G1871" s="10" t="s">
        <v>2519</v>
      </c>
      <c r="H1871" s="11" t="s">
        <v>9</v>
      </c>
      <c r="I1871" s="12">
        <v>4800</v>
      </c>
      <c r="J1871" s="13">
        <v>0.6</v>
      </c>
      <c r="K1871" s="12">
        <v>2880</v>
      </c>
      <c r="L1871" s="11" t="s">
        <v>9</v>
      </c>
      <c r="M1871" s="14">
        <v>45958</v>
      </c>
      <c r="N1871" s="11" t="s">
        <v>10</v>
      </c>
      <c r="O1871" s="12">
        <v>0</v>
      </c>
      <c r="P1871" s="13">
        <f>O1871/K1871</f>
        <v>0</v>
      </c>
      <c r="Q1871" s="15">
        <f>K1871-O1871</f>
        <v>2880</v>
      </c>
      <c r="R1871" s="16" t="s">
        <v>2832</v>
      </c>
    </row>
    <row r="1872" spans="1:18" x14ac:dyDescent="0.25">
      <c r="A1872" s="10" t="s">
        <v>2520</v>
      </c>
      <c r="B1872" s="11">
        <v>208405</v>
      </c>
      <c r="C1872" s="11">
        <v>241038915</v>
      </c>
      <c r="D1872" s="11">
        <v>2499057065</v>
      </c>
      <c r="E1872" s="10" t="s">
        <v>2522</v>
      </c>
      <c r="F1872" s="10" t="s">
        <v>13</v>
      </c>
      <c r="G1872" s="10" t="s">
        <v>26</v>
      </c>
      <c r="H1872" s="11" t="s">
        <v>9</v>
      </c>
      <c r="I1872" s="12">
        <v>8160</v>
      </c>
      <c r="J1872" s="13">
        <v>0.8</v>
      </c>
      <c r="K1872" s="12">
        <v>6528</v>
      </c>
      <c r="L1872" s="25" t="s">
        <v>15</v>
      </c>
      <c r="M1872" s="14">
        <v>45958</v>
      </c>
      <c r="N1872" s="11" t="s">
        <v>10</v>
      </c>
      <c r="O1872" s="12"/>
      <c r="P1872" s="13">
        <f>O1872/K1872</f>
        <v>0</v>
      </c>
      <c r="Q1872" s="15">
        <f>K1872-O1872</f>
        <v>6528</v>
      </c>
      <c r="R1872" s="10" t="s">
        <v>2820</v>
      </c>
    </row>
    <row r="1873" spans="1:18" x14ac:dyDescent="0.25">
      <c r="A1873" s="10" t="s">
        <v>2520</v>
      </c>
      <c r="B1873" s="11">
        <v>208405</v>
      </c>
      <c r="C1873" s="11">
        <v>241035755</v>
      </c>
      <c r="D1873" s="11">
        <v>2499052066</v>
      </c>
      <c r="E1873" s="10" t="s">
        <v>2521</v>
      </c>
      <c r="F1873" s="10" t="s">
        <v>13</v>
      </c>
      <c r="G1873" s="10" t="s">
        <v>1887</v>
      </c>
      <c r="H1873" s="11" t="s">
        <v>9</v>
      </c>
      <c r="I1873" s="12">
        <v>7350</v>
      </c>
      <c r="J1873" s="13">
        <v>0.8</v>
      </c>
      <c r="K1873" s="12">
        <v>5880</v>
      </c>
      <c r="L1873" s="11" t="s">
        <v>9</v>
      </c>
      <c r="M1873" s="14">
        <v>45958</v>
      </c>
      <c r="N1873" s="11" t="s">
        <v>22</v>
      </c>
      <c r="O1873" s="12">
        <v>5880</v>
      </c>
      <c r="P1873" s="13">
        <f>O1873/K1873</f>
        <v>1</v>
      </c>
      <c r="Q1873" s="15">
        <f>K1873-O1873</f>
        <v>0</v>
      </c>
      <c r="R1873" s="26" t="s">
        <v>2822</v>
      </c>
    </row>
    <row r="1874" spans="1:18" x14ac:dyDescent="0.25">
      <c r="A1874" s="10" t="s">
        <v>2523</v>
      </c>
      <c r="B1874" s="11">
        <v>16045399</v>
      </c>
      <c r="C1874" s="11">
        <v>241029045</v>
      </c>
      <c r="D1874" s="11">
        <v>2499041007</v>
      </c>
      <c r="E1874" s="10" t="s">
        <v>2524</v>
      </c>
      <c r="F1874" s="10" t="s">
        <v>13</v>
      </c>
      <c r="G1874" s="10" t="s">
        <v>162</v>
      </c>
      <c r="H1874" s="11" t="s">
        <v>9</v>
      </c>
      <c r="I1874" s="12">
        <v>2248.56</v>
      </c>
      <c r="J1874" s="13">
        <v>0.5</v>
      </c>
      <c r="K1874" s="12">
        <v>1124.28</v>
      </c>
      <c r="L1874" s="11" t="s">
        <v>9</v>
      </c>
      <c r="M1874" s="14">
        <v>45958</v>
      </c>
      <c r="N1874" s="11" t="s">
        <v>10</v>
      </c>
      <c r="O1874" s="12">
        <v>0</v>
      </c>
      <c r="P1874" s="13">
        <f>O1874/K1874</f>
        <v>0</v>
      </c>
      <c r="Q1874" s="15">
        <f>K1874-O1874</f>
        <v>1124.28</v>
      </c>
      <c r="R1874" s="16" t="s">
        <v>2832</v>
      </c>
    </row>
    <row r="1875" spans="1:18" x14ac:dyDescent="0.25">
      <c r="A1875" s="10" t="s">
        <v>2523</v>
      </c>
      <c r="B1875" s="11">
        <v>16045399</v>
      </c>
      <c r="C1875" s="11">
        <v>241029045</v>
      </c>
      <c r="D1875" s="11">
        <v>2499041049</v>
      </c>
      <c r="E1875" s="10" t="s">
        <v>2525</v>
      </c>
      <c r="F1875" s="10" t="s">
        <v>13</v>
      </c>
      <c r="G1875" s="10" t="s">
        <v>162</v>
      </c>
      <c r="H1875" s="11" t="s">
        <v>9</v>
      </c>
      <c r="I1875" s="12">
        <v>1689.24</v>
      </c>
      <c r="J1875" s="13">
        <v>0.5</v>
      </c>
      <c r="K1875" s="12">
        <v>844.62</v>
      </c>
      <c r="L1875" s="11" t="s">
        <v>9</v>
      </c>
      <c r="M1875" s="14">
        <v>45958</v>
      </c>
      <c r="N1875" s="11" t="s">
        <v>10</v>
      </c>
      <c r="O1875" s="12">
        <v>0</v>
      </c>
      <c r="P1875" s="13">
        <f>O1875/K1875</f>
        <v>0</v>
      </c>
      <c r="Q1875" s="15">
        <f>K1875-O1875</f>
        <v>844.62</v>
      </c>
      <c r="R1875" s="16" t="s">
        <v>2832</v>
      </c>
    </row>
    <row r="1876" spans="1:18" x14ac:dyDescent="0.25">
      <c r="A1876" s="10" t="s">
        <v>2523</v>
      </c>
      <c r="B1876" s="11">
        <v>16045399</v>
      </c>
      <c r="C1876" s="11">
        <v>241029045</v>
      </c>
      <c r="D1876" s="11">
        <v>2499041074</v>
      </c>
      <c r="E1876" s="10" t="s">
        <v>2526</v>
      </c>
      <c r="F1876" s="10" t="s">
        <v>13</v>
      </c>
      <c r="G1876" s="10" t="s">
        <v>162</v>
      </c>
      <c r="H1876" s="11" t="s">
        <v>9</v>
      </c>
      <c r="I1876" s="12">
        <v>1784.52</v>
      </c>
      <c r="J1876" s="13">
        <v>0.5</v>
      </c>
      <c r="K1876" s="12">
        <v>892.26</v>
      </c>
      <c r="L1876" s="11" t="s">
        <v>9</v>
      </c>
      <c r="M1876" s="14">
        <v>45958</v>
      </c>
      <c r="N1876" s="11" t="s">
        <v>10</v>
      </c>
      <c r="O1876" s="12">
        <v>0</v>
      </c>
      <c r="P1876" s="13">
        <f>O1876/K1876</f>
        <v>0</v>
      </c>
      <c r="Q1876" s="15">
        <f>K1876-O1876</f>
        <v>892.26</v>
      </c>
      <c r="R1876" s="16" t="s">
        <v>2832</v>
      </c>
    </row>
    <row r="1877" spans="1:18" x14ac:dyDescent="0.25">
      <c r="A1877" s="10" t="s">
        <v>2523</v>
      </c>
      <c r="B1877" s="11">
        <v>16045399</v>
      </c>
      <c r="C1877" s="11">
        <v>241029045</v>
      </c>
      <c r="D1877" s="11">
        <v>2499041100</v>
      </c>
      <c r="E1877" s="10" t="s">
        <v>2527</v>
      </c>
      <c r="F1877" s="10" t="s">
        <v>13</v>
      </c>
      <c r="G1877" s="10" t="s">
        <v>162</v>
      </c>
      <c r="H1877" s="11" t="s">
        <v>9</v>
      </c>
      <c r="I1877" s="12">
        <v>1736.64</v>
      </c>
      <c r="J1877" s="13">
        <v>0.5</v>
      </c>
      <c r="K1877" s="12">
        <v>868.32</v>
      </c>
      <c r="L1877" s="11" t="s">
        <v>9</v>
      </c>
      <c r="M1877" s="14">
        <v>45958</v>
      </c>
      <c r="N1877" s="11" t="s">
        <v>10</v>
      </c>
      <c r="O1877" s="12">
        <v>0</v>
      </c>
      <c r="P1877" s="13">
        <f>O1877/K1877</f>
        <v>0</v>
      </c>
      <c r="Q1877" s="15">
        <f>K1877-O1877</f>
        <v>868.32</v>
      </c>
      <c r="R1877" s="16" t="s">
        <v>2832</v>
      </c>
    </row>
    <row r="1878" spans="1:18" x14ac:dyDescent="0.25">
      <c r="A1878" s="10" t="s">
        <v>2523</v>
      </c>
      <c r="B1878" s="11">
        <v>16045399</v>
      </c>
      <c r="C1878" s="11">
        <v>241029045</v>
      </c>
      <c r="D1878" s="11">
        <v>2499041126</v>
      </c>
      <c r="E1878" s="10" t="s">
        <v>2528</v>
      </c>
      <c r="F1878" s="10" t="s">
        <v>13</v>
      </c>
      <c r="G1878" s="10" t="s">
        <v>14</v>
      </c>
      <c r="H1878" s="11" t="s">
        <v>9</v>
      </c>
      <c r="I1878" s="12">
        <v>1356</v>
      </c>
      <c r="J1878" s="13">
        <v>0.5</v>
      </c>
      <c r="K1878" s="12">
        <v>678</v>
      </c>
      <c r="L1878" s="11" t="s">
        <v>9</v>
      </c>
      <c r="M1878" s="14">
        <v>45958</v>
      </c>
      <c r="N1878" s="11" t="s">
        <v>10</v>
      </c>
      <c r="O1878" s="12">
        <v>0</v>
      </c>
      <c r="P1878" s="13">
        <f>O1878/K1878</f>
        <v>0</v>
      </c>
      <c r="Q1878" s="15">
        <f>K1878-O1878</f>
        <v>678</v>
      </c>
      <c r="R1878" s="16" t="s">
        <v>2832</v>
      </c>
    </row>
    <row r="1879" spans="1:18" x14ac:dyDescent="0.25">
      <c r="A1879" s="10" t="s">
        <v>2523</v>
      </c>
      <c r="B1879" s="11">
        <v>16045399</v>
      </c>
      <c r="C1879" s="11">
        <v>241029045</v>
      </c>
      <c r="D1879" s="11">
        <v>2499041151</v>
      </c>
      <c r="E1879" s="10" t="s">
        <v>2529</v>
      </c>
      <c r="F1879" s="10" t="s">
        <v>13</v>
      </c>
      <c r="G1879" s="10" t="s">
        <v>14</v>
      </c>
      <c r="H1879" s="11" t="s">
        <v>9</v>
      </c>
      <c r="I1879" s="12">
        <v>2100.2399999999998</v>
      </c>
      <c r="J1879" s="13">
        <v>0.5</v>
      </c>
      <c r="K1879" s="12">
        <v>1050.1199999999999</v>
      </c>
      <c r="L1879" s="11" t="s">
        <v>9</v>
      </c>
      <c r="M1879" s="14">
        <v>45958</v>
      </c>
      <c r="N1879" s="11" t="s">
        <v>10</v>
      </c>
      <c r="O1879" s="12">
        <v>0</v>
      </c>
      <c r="P1879" s="13">
        <f>O1879/K1879</f>
        <v>0</v>
      </c>
      <c r="Q1879" s="15">
        <f>K1879-O1879</f>
        <v>1050.1199999999999</v>
      </c>
      <c r="R1879" s="16" t="s">
        <v>2832</v>
      </c>
    </row>
    <row r="1880" spans="1:18" x14ac:dyDescent="0.25">
      <c r="A1880" s="10" t="s">
        <v>2523</v>
      </c>
      <c r="B1880" s="11">
        <v>16045399</v>
      </c>
      <c r="C1880" s="11">
        <v>241029045</v>
      </c>
      <c r="D1880" s="11">
        <v>2499041201</v>
      </c>
      <c r="E1880" s="10" t="s">
        <v>2530</v>
      </c>
      <c r="F1880" s="10" t="s">
        <v>13</v>
      </c>
      <c r="G1880" s="10" t="s">
        <v>14</v>
      </c>
      <c r="H1880" s="11" t="s">
        <v>9</v>
      </c>
      <c r="I1880" s="12">
        <v>2607.2399999999998</v>
      </c>
      <c r="J1880" s="13">
        <v>0.5</v>
      </c>
      <c r="K1880" s="12">
        <v>1303.6199999999999</v>
      </c>
      <c r="L1880" s="11" t="s">
        <v>9</v>
      </c>
      <c r="M1880" s="14">
        <v>45958</v>
      </c>
      <c r="N1880" s="11" t="s">
        <v>10</v>
      </c>
      <c r="O1880" s="12">
        <v>0</v>
      </c>
      <c r="P1880" s="13">
        <f>O1880/K1880</f>
        <v>0</v>
      </c>
      <c r="Q1880" s="15">
        <f>K1880-O1880</f>
        <v>1303.6199999999999</v>
      </c>
      <c r="R1880" s="16" t="s">
        <v>2832</v>
      </c>
    </row>
    <row r="1881" spans="1:18" x14ac:dyDescent="0.25">
      <c r="A1881" s="10" t="s">
        <v>2523</v>
      </c>
      <c r="B1881" s="11">
        <v>16045399</v>
      </c>
      <c r="C1881" s="11">
        <v>241029045</v>
      </c>
      <c r="D1881" s="11">
        <v>2499041227</v>
      </c>
      <c r="E1881" s="10" t="s">
        <v>2531</v>
      </c>
      <c r="F1881" s="10" t="s">
        <v>13</v>
      </c>
      <c r="G1881" s="10" t="s">
        <v>2532</v>
      </c>
      <c r="H1881" s="11" t="s">
        <v>9</v>
      </c>
      <c r="I1881" s="12">
        <v>1059</v>
      </c>
      <c r="J1881" s="13">
        <v>0.5</v>
      </c>
      <c r="K1881" s="12">
        <v>529.5</v>
      </c>
      <c r="L1881" s="11" t="s">
        <v>9</v>
      </c>
      <c r="M1881" s="14">
        <v>45958</v>
      </c>
      <c r="N1881" s="11" t="s">
        <v>10</v>
      </c>
      <c r="O1881" s="12">
        <v>0</v>
      </c>
      <c r="P1881" s="13">
        <f>O1881/K1881</f>
        <v>0</v>
      </c>
      <c r="Q1881" s="15">
        <f>K1881-O1881</f>
        <v>529.5</v>
      </c>
      <c r="R1881" s="16" t="s">
        <v>2832</v>
      </c>
    </row>
    <row r="1882" spans="1:18" x14ac:dyDescent="0.25">
      <c r="A1882" s="10" t="s">
        <v>2523</v>
      </c>
      <c r="B1882" s="11">
        <v>16045399</v>
      </c>
      <c r="C1882" s="11">
        <v>241029045</v>
      </c>
      <c r="D1882" s="11">
        <v>2499041254</v>
      </c>
      <c r="E1882" s="10" t="s">
        <v>2533</v>
      </c>
      <c r="F1882" s="10" t="s">
        <v>13</v>
      </c>
      <c r="G1882" s="10" t="s">
        <v>341</v>
      </c>
      <c r="H1882" s="11" t="s">
        <v>9</v>
      </c>
      <c r="I1882" s="12">
        <v>1218.48</v>
      </c>
      <c r="J1882" s="13">
        <v>0.5</v>
      </c>
      <c r="K1882" s="12">
        <v>609.24</v>
      </c>
      <c r="L1882" s="11" t="s">
        <v>9</v>
      </c>
      <c r="M1882" s="14">
        <v>45958</v>
      </c>
      <c r="N1882" s="11" t="s">
        <v>10</v>
      </c>
      <c r="O1882" s="12">
        <v>0</v>
      </c>
      <c r="P1882" s="13">
        <f>O1882/K1882</f>
        <v>0</v>
      </c>
      <c r="Q1882" s="15">
        <f>K1882-O1882</f>
        <v>609.24</v>
      </c>
      <c r="R1882" s="16" t="s">
        <v>2832</v>
      </c>
    </row>
    <row r="1883" spans="1:18" x14ac:dyDescent="0.25">
      <c r="A1883" s="10" t="s">
        <v>2534</v>
      </c>
      <c r="B1883" s="11">
        <v>16038555</v>
      </c>
      <c r="C1883" s="11">
        <v>241007287</v>
      </c>
      <c r="D1883" s="11">
        <v>2499007233</v>
      </c>
      <c r="E1883" s="10" t="s">
        <v>2535</v>
      </c>
      <c r="F1883" s="10" t="s">
        <v>13</v>
      </c>
      <c r="G1883" s="10" t="s">
        <v>260</v>
      </c>
      <c r="H1883" s="11" t="s">
        <v>9</v>
      </c>
      <c r="I1883" s="12">
        <v>12000</v>
      </c>
      <c r="J1883" s="13">
        <v>0.5</v>
      </c>
      <c r="K1883" s="12">
        <v>6000</v>
      </c>
      <c r="L1883" s="11" t="s">
        <v>9</v>
      </c>
      <c r="M1883" s="14">
        <v>45958</v>
      </c>
      <c r="N1883" s="11" t="s">
        <v>22</v>
      </c>
      <c r="O1883" s="12">
        <v>4500</v>
      </c>
      <c r="P1883" s="13">
        <f>O1883/K1883</f>
        <v>0.75</v>
      </c>
      <c r="Q1883" s="15">
        <f>K1883-O1883</f>
        <v>1500</v>
      </c>
      <c r="R1883" s="26" t="s">
        <v>2822</v>
      </c>
    </row>
    <row r="1884" spans="1:18" x14ac:dyDescent="0.25">
      <c r="A1884" s="10" t="s">
        <v>2536</v>
      </c>
      <c r="B1884" s="11">
        <v>16040701</v>
      </c>
      <c r="C1884" s="11">
        <v>241003386</v>
      </c>
      <c r="D1884" s="11">
        <v>2499002888</v>
      </c>
      <c r="E1884" s="10" t="s">
        <v>383</v>
      </c>
      <c r="F1884" s="10" t="s">
        <v>13</v>
      </c>
      <c r="G1884" s="10" t="s">
        <v>14</v>
      </c>
      <c r="H1884" s="11" t="s">
        <v>9</v>
      </c>
      <c r="I1884" s="12">
        <v>12000</v>
      </c>
      <c r="J1884" s="13">
        <v>0.9</v>
      </c>
      <c r="K1884" s="12">
        <v>10800</v>
      </c>
      <c r="L1884" s="11" t="s">
        <v>9</v>
      </c>
      <c r="M1884" s="14">
        <v>45958</v>
      </c>
      <c r="N1884" s="11" t="s">
        <v>22</v>
      </c>
      <c r="O1884" s="12">
        <v>10800</v>
      </c>
      <c r="P1884" s="13">
        <f>O1884/K1884</f>
        <v>1</v>
      </c>
      <c r="Q1884" s="15">
        <f>K1884-O1884</f>
        <v>0</v>
      </c>
      <c r="R1884" s="26" t="s">
        <v>2822</v>
      </c>
    </row>
    <row r="1885" spans="1:18" x14ac:dyDescent="0.25">
      <c r="A1885" s="10" t="s">
        <v>2537</v>
      </c>
      <c r="B1885" s="11">
        <v>228829</v>
      </c>
      <c r="C1885" s="11">
        <v>241032201</v>
      </c>
      <c r="D1885" s="11">
        <v>2499046173</v>
      </c>
      <c r="E1885" s="10" t="s">
        <v>2540</v>
      </c>
      <c r="F1885" s="10" t="s">
        <v>64</v>
      </c>
      <c r="G1885" s="10" t="s">
        <v>133</v>
      </c>
      <c r="H1885" s="11" t="s">
        <v>9</v>
      </c>
      <c r="I1885" s="12">
        <v>2660</v>
      </c>
      <c r="J1885" s="13">
        <v>0.85</v>
      </c>
      <c r="K1885" s="12">
        <v>2261</v>
      </c>
      <c r="L1885" s="11" t="s">
        <v>9</v>
      </c>
      <c r="M1885" s="14">
        <v>46050</v>
      </c>
      <c r="N1885" s="11" t="s">
        <v>10</v>
      </c>
      <c r="O1885" s="12">
        <v>0</v>
      </c>
      <c r="P1885" s="13">
        <f>O1885/K1885</f>
        <v>0</v>
      </c>
      <c r="Q1885" s="15">
        <f>K1885-O1885</f>
        <v>2261</v>
      </c>
      <c r="R1885" s="16" t="s">
        <v>2832</v>
      </c>
    </row>
    <row r="1886" spans="1:18" x14ac:dyDescent="0.25">
      <c r="A1886" s="10" t="s">
        <v>2537</v>
      </c>
      <c r="B1886" s="11">
        <v>228829</v>
      </c>
      <c r="C1886" s="11">
        <v>241001361</v>
      </c>
      <c r="D1886" s="11">
        <v>2499000769</v>
      </c>
      <c r="E1886" s="10" t="s">
        <v>2538</v>
      </c>
      <c r="F1886" s="10" t="s">
        <v>13</v>
      </c>
      <c r="G1886" s="10" t="s">
        <v>14</v>
      </c>
      <c r="H1886" s="11" t="s">
        <v>9</v>
      </c>
      <c r="I1886" s="12">
        <v>39468.6</v>
      </c>
      <c r="J1886" s="13">
        <v>0.9</v>
      </c>
      <c r="K1886" s="12">
        <v>35521.74</v>
      </c>
      <c r="L1886" s="11" t="s">
        <v>9</v>
      </c>
      <c r="M1886" s="14">
        <v>45958</v>
      </c>
      <c r="N1886" s="11" t="s">
        <v>22</v>
      </c>
      <c r="O1886" s="12">
        <v>35521.74</v>
      </c>
      <c r="P1886" s="13">
        <f>O1886/K1886</f>
        <v>1</v>
      </c>
      <c r="Q1886" s="15">
        <f>K1886-O1886</f>
        <v>0</v>
      </c>
      <c r="R1886" s="26" t="s">
        <v>2822</v>
      </c>
    </row>
    <row r="1887" spans="1:18" x14ac:dyDescent="0.25">
      <c r="A1887" s="10" t="s">
        <v>2537</v>
      </c>
      <c r="B1887" s="11">
        <v>228829</v>
      </c>
      <c r="C1887" s="11">
        <v>241032201</v>
      </c>
      <c r="D1887" s="11">
        <v>2499046164</v>
      </c>
      <c r="E1887" s="10" t="s">
        <v>2539</v>
      </c>
      <c r="F1887" s="10" t="s">
        <v>7</v>
      </c>
      <c r="G1887" s="10" t="s">
        <v>133</v>
      </c>
      <c r="H1887" s="11" t="s">
        <v>9</v>
      </c>
      <c r="I1887" s="12">
        <v>15908.56</v>
      </c>
      <c r="J1887" s="13">
        <v>0.85</v>
      </c>
      <c r="K1887" s="12">
        <v>13522.28</v>
      </c>
      <c r="L1887" s="11" t="s">
        <v>9</v>
      </c>
      <c r="M1887" s="14">
        <v>46050</v>
      </c>
      <c r="N1887" s="11" t="s">
        <v>22</v>
      </c>
      <c r="O1887" s="12">
        <v>13522.28</v>
      </c>
      <c r="P1887" s="13">
        <f>O1887/K1887</f>
        <v>1</v>
      </c>
      <c r="Q1887" s="15">
        <f>K1887-O1887</f>
        <v>0</v>
      </c>
      <c r="R1887" s="26" t="s">
        <v>2822</v>
      </c>
    </row>
    <row r="1888" spans="1:18" x14ac:dyDescent="0.25">
      <c r="A1888" s="10" t="s">
        <v>2541</v>
      </c>
      <c r="B1888" s="11">
        <v>125848</v>
      </c>
      <c r="C1888" s="11">
        <v>241025589</v>
      </c>
      <c r="D1888" s="11">
        <v>2499039490</v>
      </c>
      <c r="E1888" s="10" t="s">
        <v>2542</v>
      </c>
      <c r="F1888" s="10" t="s">
        <v>13</v>
      </c>
      <c r="G1888" s="10" t="s">
        <v>121</v>
      </c>
      <c r="H1888" s="11" t="s">
        <v>9</v>
      </c>
      <c r="I1888" s="12">
        <v>1535.4</v>
      </c>
      <c r="J1888" s="13">
        <v>0.7</v>
      </c>
      <c r="K1888" s="12">
        <v>1074.78</v>
      </c>
      <c r="L1888" s="11" t="s">
        <v>9</v>
      </c>
      <c r="M1888" s="14">
        <v>45958</v>
      </c>
      <c r="N1888" s="11" t="s">
        <v>22</v>
      </c>
      <c r="O1888" s="12">
        <v>1074.78</v>
      </c>
      <c r="P1888" s="13">
        <f>O1888/K1888</f>
        <v>1</v>
      </c>
      <c r="Q1888" s="15">
        <f>K1888-O1888</f>
        <v>0</v>
      </c>
      <c r="R1888" s="26" t="s">
        <v>2822</v>
      </c>
    </row>
    <row r="1889" spans="1:18" x14ac:dyDescent="0.25">
      <c r="A1889" s="17" t="s">
        <v>2543</v>
      </c>
      <c r="B1889" s="18">
        <v>16033368</v>
      </c>
      <c r="C1889" s="18">
        <v>241009561</v>
      </c>
      <c r="D1889" s="18">
        <v>2499010310</v>
      </c>
      <c r="E1889" s="17" t="s">
        <v>2544</v>
      </c>
      <c r="F1889" s="17" t="s">
        <v>13</v>
      </c>
      <c r="G1889" s="17" t="s">
        <v>42</v>
      </c>
      <c r="H1889" s="18" t="s">
        <v>9</v>
      </c>
      <c r="I1889" s="19">
        <v>9480</v>
      </c>
      <c r="J1889" s="20">
        <v>0.9</v>
      </c>
      <c r="K1889" s="19">
        <v>8532</v>
      </c>
      <c r="L1889" s="18" t="s">
        <v>9</v>
      </c>
      <c r="M1889" s="21">
        <v>45958</v>
      </c>
      <c r="N1889" s="18" t="s">
        <v>118</v>
      </c>
      <c r="O1889" s="19">
        <v>4266</v>
      </c>
      <c r="P1889" s="20">
        <f>O1889/K1889</f>
        <v>0.5</v>
      </c>
      <c r="Q1889" s="22">
        <f>K1889-O1889</f>
        <v>4266</v>
      </c>
      <c r="R1889" s="24" t="s">
        <v>2836</v>
      </c>
    </row>
    <row r="1890" spans="1:18" x14ac:dyDescent="0.25">
      <c r="A1890" s="10" t="s">
        <v>2545</v>
      </c>
      <c r="B1890" s="11">
        <v>125545</v>
      </c>
      <c r="C1890" s="11">
        <v>241018605</v>
      </c>
      <c r="D1890" s="11">
        <v>2499023579</v>
      </c>
      <c r="E1890" s="10" t="s">
        <v>2547</v>
      </c>
      <c r="F1890" s="10" t="s">
        <v>7</v>
      </c>
      <c r="G1890" s="10" t="s">
        <v>77</v>
      </c>
      <c r="H1890" s="11" t="s">
        <v>9</v>
      </c>
      <c r="I1890" s="12">
        <v>90673.8</v>
      </c>
      <c r="J1890" s="13">
        <v>0.85</v>
      </c>
      <c r="K1890" s="12">
        <v>77072.73</v>
      </c>
      <c r="L1890" s="11" t="s">
        <v>9</v>
      </c>
      <c r="M1890" s="14">
        <v>46050</v>
      </c>
      <c r="N1890" s="11" t="s">
        <v>22</v>
      </c>
      <c r="O1890" s="12">
        <v>77072.73</v>
      </c>
      <c r="P1890" s="13">
        <f>O1890/K1890</f>
        <v>1</v>
      </c>
      <c r="Q1890" s="15">
        <f>K1890-O1890</f>
        <v>0</v>
      </c>
      <c r="R1890" s="26" t="s">
        <v>2822</v>
      </c>
    </row>
    <row r="1891" spans="1:18" x14ac:dyDescent="0.25">
      <c r="A1891" s="17" t="s">
        <v>2545</v>
      </c>
      <c r="B1891" s="18">
        <v>125545</v>
      </c>
      <c r="C1891" s="18">
        <v>241005325</v>
      </c>
      <c r="D1891" s="18">
        <v>2499004970</v>
      </c>
      <c r="E1891" s="17" t="s">
        <v>2546</v>
      </c>
      <c r="F1891" s="17" t="s">
        <v>13</v>
      </c>
      <c r="G1891" s="17" t="s">
        <v>42</v>
      </c>
      <c r="H1891" s="18" t="s">
        <v>9</v>
      </c>
      <c r="I1891" s="19">
        <v>60000</v>
      </c>
      <c r="J1891" s="20">
        <v>0.9</v>
      </c>
      <c r="K1891" s="19">
        <v>54000</v>
      </c>
      <c r="L1891" s="18" t="s">
        <v>9</v>
      </c>
      <c r="M1891" s="21">
        <v>45958</v>
      </c>
      <c r="N1891" s="18" t="s">
        <v>118</v>
      </c>
      <c r="O1891" s="19">
        <v>54000</v>
      </c>
      <c r="P1891" s="20">
        <f>O1891/K1891</f>
        <v>1</v>
      </c>
      <c r="Q1891" s="22">
        <f>K1891-O1891</f>
        <v>0</v>
      </c>
      <c r="R1891" s="23" t="s">
        <v>2834</v>
      </c>
    </row>
    <row r="1892" spans="1:18" x14ac:dyDescent="0.25">
      <c r="A1892" s="10" t="s">
        <v>2548</v>
      </c>
      <c r="B1892" s="11">
        <v>17001736</v>
      </c>
      <c r="C1892" s="11">
        <v>241030203</v>
      </c>
      <c r="D1892" s="11">
        <v>2499042811</v>
      </c>
      <c r="E1892" s="10" t="s">
        <v>2549</v>
      </c>
      <c r="F1892" s="10" t="s">
        <v>13</v>
      </c>
      <c r="G1892" s="10" t="s">
        <v>142</v>
      </c>
      <c r="H1892" s="11" t="s">
        <v>9</v>
      </c>
      <c r="I1892" s="12">
        <v>468002</v>
      </c>
      <c r="J1892" s="13">
        <v>0.7</v>
      </c>
      <c r="K1892" s="12">
        <v>327601.40000000002</v>
      </c>
      <c r="L1892" s="11" t="s">
        <v>9</v>
      </c>
      <c r="M1892" s="14">
        <v>46050</v>
      </c>
      <c r="N1892" s="11" t="s">
        <v>22</v>
      </c>
      <c r="O1892" s="12">
        <v>215947.68</v>
      </c>
      <c r="P1892" s="13">
        <f>O1892/K1892</f>
        <v>0.65917813538037373</v>
      </c>
      <c r="Q1892" s="15">
        <f>K1892-O1892</f>
        <v>111653.72000000003</v>
      </c>
      <c r="R1892" s="26" t="s">
        <v>2822</v>
      </c>
    </row>
    <row r="1893" spans="1:18" x14ac:dyDescent="0.25">
      <c r="A1893" s="17" t="s">
        <v>2550</v>
      </c>
      <c r="B1893" s="18">
        <v>126124</v>
      </c>
      <c r="C1893" s="18">
        <v>241001308</v>
      </c>
      <c r="D1893" s="18">
        <v>2499000715</v>
      </c>
      <c r="E1893" s="17" t="s">
        <v>1721</v>
      </c>
      <c r="F1893" s="17" t="s">
        <v>13</v>
      </c>
      <c r="G1893" s="17" t="s">
        <v>53</v>
      </c>
      <c r="H1893" s="18" t="s">
        <v>9</v>
      </c>
      <c r="I1893" s="19">
        <v>1537.68</v>
      </c>
      <c r="J1893" s="20">
        <v>0.6</v>
      </c>
      <c r="K1893" s="19">
        <v>922.61</v>
      </c>
      <c r="L1893" s="18" t="s">
        <v>9</v>
      </c>
      <c r="M1893" s="21">
        <v>45958</v>
      </c>
      <c r="N1893" s="18" t="s">
        <v>118</v>
      </c>
      <c r="O1893" s="19">
        <v>445.93</v>
      </c>
      <c r="P1893" s="20">
        <f>O1893/K1893</f>
        <v>0.4833353204495941</v>
      </c>
      <c r="Q1893" s="22">
        <f>K1893-O1893</f>
        <v>476.68</v>
      </c>
      <c r="R1893" s="24" t="s">
        <v>2836</v>
      </c>
    </row>
    <row r="1894" spans="1:18" x14ac:dyDescent="0.25">
      <c r="A1894" s="10" t="s">
        <v>2551</v>
      </c>
      <c r="B1894" s="11">
        <v>126193</v>
      </c>
      <c r="C1894" s="11">
        <v>241008123</v>
      </c>
      <c r="D1894" s="11">
        <v>2499008314</v>
      </c>
      <c r="E1894" s="10" t="s">
        <v>2552</v>
      </c>
      <c r="F1894" s="10" t="s">
        <v>13</v>
      </c>
      <c r="G1894" s="10" t="s">
        <v>241</v>
      </c>
      <c r="H1894" s="11" t="s">
        <v>9</v>
      </c>
      <c r="I1894" s="12">
        <v>36000</v>
      </c>
      <c r="J1894" s="13">
        <v>0.4</v>
      </c>
      <c r="K1894" s="12">
        <v>14400</v>
      </c>
      <c r="L1894" s="11" t="s">
        <v>9</v>
      </c>
      <c r="M1894" s="14">
        <v>45958</v>
      </c>
      <c r="N1894" s="11" t="s">
        <v>10</v>
      </c>
      <c r="O1894" s="12">
        <v>0</v>
      </c>
      <c r="P1894" s="13">
        <f>O1894/K1894</f>
        <v>0</v>
      </c>
      <c r="Q1894" s="15">
        <f>K1894-O1894</f>
        <v>14400</v>
      </c>
      <c r="R1894" s="16" t="s">
        <v>2832</v>
      </c>
    </row>
    <row r="1895" spans="1:18" x14ac:dyDescent="0.25">
      <c r="A1895" s="10" t="s">
        <v>2556</v>
      </c>
      <c r="B1895" s="11">
        <v>125879</v>
      </c>
      <c r="C1895" s="11">
        <v>241037398</v>
      </c>
      <c r="D1895" s="11">
        <v>2499054608</v>
      </c>
      <c r="E1895" s="10" t="s">
        <v>1348</v>
      </c>
      <c r="F1895" s="10" t="s">
        <v>13</v>
      </c>
      <c r="G1895" s="10" t="s">
        <v>2557</v>
      </c>
      <c r="H1895" s="11" t="s">
        <v>9</v>
      </c>
      <c r="I1895" s="12">
        <v>1234.74</v>
      </c>
      <c r="J1895" s="13">
        <v>0.7</v>
      </c>
      <c r="K1895" s="12">
        <v>864.32</v>
      </c>
      <c r="L1895" s="11" t="s">
        <v>9</v>
      </c>
      <c r="M1895" s="14">
        <v>46170</v>
      </c>
      <c r="N1895" s="11" t="s">
        <v>22</v>
      </c>
      <c r="O1895" s="12">
        <v>804.89</v>
      </c>
      <c r="P1895" s="13">
        <f>O1895/K1895</f>
        <v>0.9312407441688263</v>
      </c>
      <c r="Q1895" s="15">
        <f>K1895-O1895</f>
        <v>59.430000000000064</v>
      </c>
      <c r="R1895" s="26" t="s">
        <v>2822</v>
      </c>
    </row>
    <row r="1896" spans="1:18" x14ac:dyDescent="0.25">
      <c r="A1896" s="10" t="s">
        <v>2558</v>
      </c>
      <c r="B1896" s="11">
        <v>125899</v>
      </c>
      <c r="C1896" s="11">
        <v>241008449</v>
      </c>
      <c r="D1896" s="11">
        <v>2499008790</v>
      </c>
      <c r="E1896" s="10" t="s">
        <v>2559</v>
      </c>
      <c r="F1896" s="10" t="s">
        <v>13</v>
      </c>
      <c r="G1896" s="10" t="s">
        <v>2560</v>
      </c>
      <c r="H1896" s="11" t="s">
        <v>9</v>
      </c>
      <c r="I1896" s="12">
        <v>24532.2</v>
      </c>
      <c r="J1896" s="13">
        <v>0.7</v>
      </c>
      <c r="K1896" s="12">
        <v>17172.54</v>
      </c>
      <c r="L1896" s="11" t="s">
        <v>9</v>
      </c>
      <c r="M1896" s="14">
        <v>45958</v>
      </c>
      <c r="N1896" s="11" t="s">
        <v>22</v>
      </c>
      <c r="O1896" s="12">
        <v>17169.810000000001</v>
      </c>
      <c r="P1896" s="13">
        <f>O1896/K1896</f>
        <v>0.99984102526475416</v>
      </c>
      <c r="Q1896" s="15">
        <f>K1896-O1896</f>
        <v>2.7299999999995634</v>
      </c>
      <c r="R1896" s="26" t="s">
        <v>2822</v>
      </c>
    </row>
    <row r="1897" spans="1:18" x14ac:dyDescent="0.25">
      <c r="A1897" s="10" t="s">
        <v>2553</v>
      </c>
      <c r="B1897" s="11">
        <v>125288</v>
      </c>
      <c r="C1897" s="11">
        <v>241000911</v>
      </c>
      <c r="D1897" s="11">
        <v>2499000396</v>
      </c>
      <c r="E1897" s="10" t="s">
        <v>226</v>
      </c>
      <c r="F1897" s="10" t="s">
        <v>13</v>
      </c>
      <c r="G1897" s="10" t="s">
        <v>60</v>
      </c>
      <c r="H1897" s="11" t="s">
        <v>9</v>
      </c>
      <c r="I1897" s="12">
        <v>72000</v>
      </c>
      <c r="J1897" s="13">
        <v>0.6</v>
      </c>
      <c r="K1897" s="12">
        <v>43200</v>
      </c>
      <c r="L1897" s="11" t="s">
        <v>9</v>
      </c>
      <c r="M1897" s="14">
        <v>45958</v>
      </c>
      <c r="N1897" s="11" t="s">
        <v>22</v>
      </c>
      <c r="O1897" s="12">
        <v>39600</v>
      </c>
      <c r="P1897" s="13">
        <f>O1897/K1897</f>
        <v>0.91666666666666663</v>
      </c>
      <c r="Q1897" s="15">
        <f>K1897-O1897</f>
        <v>3600</v>
      </c>
      <c r="R1897" s="26" t="s">
        <v>2822</v>
      </c>
    </row>
    <row r="1898" spans="1:18" x14ac:dyDescent="0.25">
      <c r="A1898" s="10" t="s">
        <v>2553</v>
      </c>
      <c r="B1898" s="11">
        <v>125288</v>
      </c>
      <c r="C1898" s="11">
        <v>241000911</v>
      </c>
      <c r="D1898" s="11">
        <v>2499004833</v>
      </c>
      <c r="E1898" s="10" t="s">
        <v>2554</v>
      </c>
      <c r="F1898" s="10" t="s">
        <v>13</v>
      </c>
      <c r="G1898" s="10" t="s">
        <v>60</v>
      </c>
      <c r="H1898" s="11" t="s">
        <v>9</v>
      </c>
      <c r="I1898" s="12">
        <v>24000</v>
      </c>
      <c r="J1898" s="13">
        <v>0.6</v>
      </c>
      <c r="K1898" s="12">
        <v>14400</v>
      </c>
      <c r="L1898" s="11" t="s">
        <v>9</v>
      </c>
      <c r="M1898" s="14">
        <v>45958</v>
      </c>
      <c r="N1898" s="11" t="s">
        <v>22</v>
      </c>
      <c r="O1898" s="12">
        <v>13200</v>
      </c>
      <c r="P1898" s="13">
        <f>O1898/K1898</f>
        <v>0.91666666666666663</v>
      </c>
      <c r="Q1898" s="15">
        <f>K1898-O1898</f>
        <v>1200</v>
      </c>
      <c r="R1898" s="26" t="s">
        <v>2822</v>
      </c>
    </row>
    <row r="1899" spans="1:18" x14ac:dyDescent="0.25">
      <c r="A1899" s="10" t="s">
        <v>2553</v>
      </c>
      <c r="B1899" s="11">
        <v>125288</v>
      </c>
      <c r="C1899" s="11">
        <v>241001086</v>
      </c>
      <c r="D1899" s="11">
        <v>2499000501</v>
      </c>
      <c r="E1899" s="10" t="s">
        <v>2555</v>
      </c>
      <c r="F1899" s="10" t="s">
        <v>7</v>
      </c>
      <c r="G1899" s="10" t="s">
        <v>112</v>
      </c>
      <c r="H1899" s="11" t="s">
        <v>9</v>
      </c>
      <c r="I1899" s="12">
        <v>247917</v>
      </c>
      <c r="J1899" s="13">
        <v>0.6</v>
      </c>
      <c r="K1899" s="12">
        <v>148750.20000000001</v>
      </c>
      <c r="L1899" s="11" t="s">
        <v>9</v>
      </c>
      <c r="M1899" s="14">
        <v>46050</v>
      </c>
      <c r="N1899" s="11" t="s">
        <v>22</v>
      </c>
      <c r="O1899" s="12">
        <v>148750.20000000001</v>
      </c>
      <c r="P1899" s="13">
        <f>O1899/K1899</f>
        <v>1</v>
      </c>
      <c r="Q1899" s="15">
        <f>K1899-O1899</f>
        <v>0</v>
      </c>
      <c r="R1899" s="26" t="s">
        <v>2822</v>
      </c>
    </row>
    <row r="1900" spans="1:18" x14ac:dyDescent="0.25">
      <c r="A1900" s="10" t="s">
        <v>2561</v>
      </c>
      <c r="B1900" s="11">
        <v>125662</v>
      </c>
      <c r="C1900" s="11">
        <v>241037743</v>
      </c>
      <c r="D1900" s="11">
        <v>2499055067</v>
      </c>
      <c r="E1900" s="10" t="s">
        <v>2565</v>
      </c>
      <c r="F1900" s="10" t="s">
        <v>7</v>
      </c>
      <c r="G1900" s="10" t="s">
        <v>1131</v>
      </c>
      <c r="H1900" s="11" t="s">
        <v>9</v>
      </c>
      <c r="I1900" s="12">
        <v>52186.7</v>
      </c>
      <c r="J1900" s="13">
        <v>0.8</v>
      </c>
      <c r="K1900" s="12">
        <v>41749.360000000001</v>
      </c>
      <c r="L1900" s="11" t="s">
        <v>9</v>
      </c>
      <c r="M1900" s="14">
        <v>46050</v>
      </c>
      <c r="N1900" s="11" t="s">
        <v>10</v>
      </c>
      <c r="O1900" s="12">
        <v>0</v>
      </c>
      <c r="P1900" s="13">
        <f>O1900/K1900</f>
        <v>0</v>
      </c>
      <c r="Q1900" s="15">
        <f>K1900-O1900</f>
        <v>41749.360000000001</v>
      </c>
      <c r="R1900" s="16" t="s">
        <v>2832</v>
      </c>
    </row>
    <row r="1901" spans="1:18" x14ac:dyDescent="0.25">
      <c r="A1901" s="10" t="s">
        <v>2561</v>
      </c>
      <c r="B1901" s="11">
        <v>125662</v>
      </c>
      <c r="C1901" s="11">
        <v>241037708</v>
      </c>
      <c r="D1901" s="11">
        <v>2499055028</v>
      </c>
      <c r="E1901" s="10" t="s">
        <v>2562</v>
      </c>
      <c r="F1901" s="10" t="s">
        <v>13</v>
      </c>
      <c r="G1901" s="10" t="s">
        <v>2563</v>
      </c>
      <c r="H1901" s="25" t="s">
        <v>15</v>
      </c>
      <c r="I1901" s="12">
        <v>72000</v>
      </c>
      <c r="J1901" s="13">
        <v>0.8</v>
      </c>
      <c r="K1901" s="12">
        <v>57600</v>
      </c>
      <c r="L1901" s="11" t="s">
        <v>9</v>
      </c>
      <c r="M1901" s="14">
        <v>45958</v>
      </c>
      <c r="N1901" s="11" t="s">
        <v>10</v>
      </c>
      <c r="O1901" s="12"/>
      <c r="P1901" s="13">
        <f>O1901/K1901</f>
        <v>0</v>
      </c>
      <c r="Q1901" s="15">
        <f>K1901-O1901</f>
        <v>57600</v>
      </c>
      <c r="R1901" s="10" t="s">
        <v>2819</v>
      </c>
    </row>
    <row r="1902" spans="1:18" x14ac:dyDescent="0.25">
      <c r="A1902" s="10" t="s">
        <v>2561</v>
      </c>
      <c r="B1902" s="11">
        <v>125662</v>
      </c>
      <c r="C1902" s="11">
        <v>241037708</v>
      </c>
      <c r="D1902" s="11">
        <v>2499055038</v>
      </c>
      <c r="E1902" s="10" t="s">
        <v>2564</v>
      </c>
      <c r="F1902" s="10" t="s">
        <v>13</v>
      </c>
      <c r="G1902" s="10" t="s">
        <v>495</v>
      </c>
      <c r="H1902" s="11" t="s">
        <v>9</v>
      </c>
      <c r="I1902" s="12">
        <v>16830</v>
      </c>
      <c r="J1902" s="13">
        <v>0.8</v>
      </c>
      <c r="K1902" s="12">
        <v>13464</v>
      </c>
      <c r="L1902" s="11" t="s">
        <v>9</v>
      </c>
      <c r="M1902" s="14">
        <v>46078</v>
      </c>
      <c r="N1902" s="11" t="s">
        <v>10</v>
      </c>
      <c r="O1902" s="12">
        <v>0</v>
      </c>
      <c r="P1902" s="13">
        <f>O1902/K1902</f>
        <v>0</v>
      </c>
      <c r="Q1902" s="15">
        <f>K1902-O1902</f>
        <v>13464</v>
      </c>
      <c r="R1902" s="16" t="s">
        <v>2832</v>
      </c>
    </row>
    <row r="1903" spans="1:18" x14ac:dyDescent="0.25">
      <c r="A1903" s="10" t="s">
        <v>2566</v>
      </c>
      <c r="B1903" s="11">
        <v>126243</v>
      </c>
      <c r="C1903" s="11">
        <v>241023490</v>
      </c>
      <c r="D1903" s="11">
        <v>2499031401</v>
      </c>
      <c r="E1903" s="10" t="s">
        <v>2568</v>
      </c>
      <c r="F1903" s="10" t="s">
        <v>13</v>
      </c>
      <c r="G1903" s="10" t="s">
        <v>14</v>
      </c>
      <c r="H1903" s="11" t="s">
        <v>9</v>
      </c>
      <c r="I1903" s="12">
        <v>17411.04</v>
      </c>
      <c r="J1903" s="13">
        <v>0.7</v>
      </c>
      <c r="K1903" s="12">
        <v>12187.73</v>
      </c>
      <c r="L1903" s="11" t="s">
        <v>9</v>
      </c>
      <c r="M1903" s="14">
        <v>45958</v>
      </c>
      <c r="N1903" s="11" t="s">
        <v>22</v>
      </c>
      <c r="O1903" s="12">
        <v>12187.68</v>
      </c>
      <c r="P1903" s="13">
        <f>O1903/K1903</f>
        <v>0.99999589751331874</v>
      </c>
      <c r="Q1903" s="15">
        <f>K1903-O1903</f>
        <v>4.9999999999272404E-2</v>
      </c>
      <c r="R1903" s="26" t="s">
        <v>2822</v>
      </c>
    </row>
    <row r="1904" spans="1:18" x14ac:dyDescent="0.25">
      <c r="A1904" s="10" t="s">
        <v>2566</v>
      </c>
      <c r="B1904" s="11">
        <v>126243</v>
      </c>
      <c r="C1904" s="11">
        <v>241019661</v>
      </c>
      <c r="D1904" s="11">
        <v>2499025086</v>
      </c>
      <c r="E1904" s="10" t="s">
        <v>2567</v>
      </c>
      <c r="F1904" s="10" t="s">
        <v>7</v>
      </c>
      <c r="G1904" s="10" t="s">
        <v>214</v>
      </c>
      <c r="H1904" s="11" t="s">
        <v>9</v>
      </c>
      <c r="I1904" s="12">
        <v>117348.5</v>
      </c>
      <c r="J1904" s="13">
        <v>0.7</v>
      </c>
      <c r="K1904" s="12">
        <v>82143.95</v>
      </c>
      <c r="L1904" s="11" t="s">
        <v>9</v>
      </c>
      <c r="M1904" s="14">
        <v>46050</v>
      </c>
      <c r="N1904" s="11" t="s">
        <v>22</v>
      </c>
      <c r="O1904" s="12">
        <v>82143.95</v>
      </c>
      <c r="P1904" s="13">
        <f>O1904/K1904</f>
        <v>1</v>
      </c>
      <c r="Q1904" s="15">
        <f>K1904-O1904</f>
        <v>0</v>
      </c>
      <c r="R1904" s="26" t="s">
        <v>2822</v>
      </c>
    </row>
    <row r="1905" spans="1:18" x14ac:dyDescent="0.25">
      <c r="A1905" s="10" t="s">
        <v>2569</v>
      </c>
      <c r="B1905" s="11">
        <v>125321</v>
      </c>
      <c r="C1905" s="11">
        <v>241016533</v>
      </c>
      <c r="D1905" s="11">
        <v>2499020424</v>
      </c>
      <c r="E1905" s="10" t="s">
        <v>2570</v>
      </c>
      <c r="F1905" s="10" t="s">
        <v>13</v>
      </c>
      <c r="G1905" s="10" t="s">
        <v>26</v>
      </c>
      <c r="H1905" s="11" t="s">
        <v>9</v>
      </c>
      <c r="I1905" s="12">
        <v>12432.12</v>
      </c>
      <c r="J1905" s="13">
        <v>0.9</v>
      </c>
      <c r="K1905" s="12">
        <v>11188.91</v>
      </c>
      <c r="L1905" s="11" t="s">
        <v>9</v>
      </c>
      <c r="M1905" s="14">
        <v>45958</v>
      </c>
      <c r="N1905" s="11" t="s">
        <v>22</v>
      </c>
      <c r="O1905" s="12">
        <v>9740.74</v>
      </c>
      <c r="P1905" s="13">
        <f>O1905/K1905</f>
        <v>0.87057094927030421</v>
      </c>
      <c r="Q1905" s="15">
        <f>K1905-O1905</f>
        <v>1448.17</v>
      </c>
      <c r="R1905" s="26" t="s">
        <v>2822</v>
      </c>
    </row>
    <row r="1906" spans="1:18" x14ac:dyDescent="0.25">
      <c r="A1906" s="10" t="s">
        <v>2571</v>
      </c>
      <c r="B1906" s="11">
        <v>125611</v>
      </c>
      <c r="C1906" s="11">
        <v>241023449</v>
      </c>
      <c r="D1906" s="11">
        <v>2499031350</v>
      </c>
      <c r="E1906" s="10" t="s">
        <v>2573</v>
      </c>
      <c r="F1906" s="10" t="s">
        <v>13</v>
      </c>
      <c r="G1906" s="10" t="s">
        <v>14</v>
      </c>
      <c r="H1906" s="11" t="s">
        <v>9</v>
      </c>
      <c r="I1906" s="12">
        <v>5168.75</v>
      </c>
      <c r="J1906" s="13">
        <v>0.8</v>
      </c>
      <c r="K1906" s="12">
        <v>4135</v>
      </c>
      <c r="L1906" s="11" t="s">
        <v>9</v>
      </c>
      <c r="M1906" s="14">
        <v>46050</v>
      </c>
      <c r="N1906" s="11" t="s">
        <v>22</v>
      </c>
      <c r="O1906" s="12">
        <v>4079.04</v>
      </c>
      <c r="P1906" s="13">
        <f>O1906/K1906</f>
        <v>0.98646674727932282</v>
      </c>
      <c r="Q1906" s="15">
        <f>K1906-O1906</f>
        <v>55.960000000000036</v>
      </c>
      <c r="R1906" s="26" t="s">
        <v>2822</v>
      </c>
    </row>
    <row r="1907" spans="1:18" x14ac:dyDescent="0.25">
      <c r="A1907" s="10" t="s">
        <v>2571</v>
      </c>
      <c r="B1907" s="11">
        <v>125611</v>
      </c>
      <c r="C1907" s="11">
        <v>241023441</v>
      </c>
      <c r="D1907" s="11">
        <v>2499031340</v>
      </c>
      <c r="E1907" s="10" t="s">
        <v>2572</v>
      </c>
      <c r="F1907" s="10" t="s">
        <v>13</v>
      </c>
      <c r="G1907" s="10" t="s">
        <v>14</v>
      </c>
      <c r="H1907" s="11" t="s">
        <v>9</v>
      </c>
      <c r="I1907" s="12">
        <v>11700</v>
      </c>
      <c r="J1907" s="13">
        <v>0.8</v>
      </c>
      <c r="K1907" s="12">
        <v>9360</v>
      </c>
      <c r="L1907" s="11" t="s">
        <v>9</v>
      </c>
      <c r="M1907" s="14">
        <v>45958</v>
      </c>
      <c r="N1907" s="11" t="s">
        <v>22</v>
      </c>
      <c r="O1907" s="12">
        <v>9360</v>
      </c>
      <c r="P1907" s="13">
        <f>O1907/K1907</f>
        <v>1</v>
      </c>
      <c r="Q1907" s="15">
        <f>K1907-O1907</f>
        <v>0</v>
      </c>
      <c r="R1907" s="26" t="s">
        <v>2822</v>
      </c>
    </row>
    <row r="1908" spans="1:18" x14ac:dyDescent="0.25">
      <c r="A1908" s="10" t="s">
        <v>2571</v>
      </c>
      <c r="B1908" s="11">
        <v>125611</v>
      </c>
      <c r="C1908" s="11">
        <v>241023467</v>
      </c>
      <c r="D1908" s="11">
        <v>2499031372</v>
      </c>
      <c r="E1908" s="10" t="s">
        <v>2574</v>
      </c>
      <c r="F1908" s="10" t="s">
        <v>13</v>
      </c>
      <c r="G1908" s="10" t="s">
        <v>14</v>
      </c>
      <c r="H1908" s="11" t="s">
        <v>9</v>
      </c>
      <c r="I1908" s="12">
        <v>9000</v>
      </c>
      <c r="J1908" s="13">
        <v>0.8</v>
      </c>
      <c r="K1908" s="12">
        <v>7200</v>
      </c>
      <c r="L1908" s="11" t="s">
        <v>9</v>
      </c>
      <c r="M1908" s="14">
        <v>45958</v>
      </c>
      <c r="N1908" s="11" t="s">
        <v>22</v>
      </c>
      <c r="O1908" s="12">
        <v>7200</v>
      </c>
      <c r="P1908" s="13">
        <f>O1908/K1908</f>
        <v>1</v>
      </c>
      <c r="Q1908" s="15">
        <f>K1908-O1908</f>
        <v>0</v>
      </c>
      <c r="R1908" s="26" t="s">
        <v>2822</v>
      </c>
    </row>
    <row r="1909" spans="1:18" x14ac:dyDescent="0.25">
      <c r="A1909" s="10" t="s">
        <v>2575</v>
      </c>
      <c r="B1909" s="11">
        <v>126248</v>
      </c>
      <c r="C1909" s="11">
        <v>241026571</v>
      </c>
      <c r="D1909" s="11">
        <v>2499036852</v>
      </c>
      <c r="E1909" s="10" t="s">
        <v>2576</v>
      </c>
      <c r="F1909" s="10" t="s">
        <v>13</v>
      </c>
      <c r="G1909" s="10" t="s">
        <v>241</v>
      </c>
      <c r="H1909" s="11" t="s">
        <v>9</v>
      </c>
      <c r="I1909" s="12">
        <v>32653.56</v>
      </c>
      <c r="J1909" s="13">
        <v>0.7</v>
      </c>
      <c r="K1909" s="12">
        <v>22857.49</v>
      </c>
      <c r="L1909" s="11" t="s">
        <v>9</v>
      </c>
      <c r="M1909" s="14">
        <v>45958</v>
      </c>
      <c r="N1909" s="11" t="s">
        <v>10</v>
      </c>
      <c r="O1909" s="12">
        <v>0</v>
      </c>
      <c r="P1909" s="13">
        <f>O1909/K1909</f>
        <v>0</v>
      </c>
      <c r="Q1909" s="15">
        <f>K1909-O1909</f>
        <v>22857.49</v>
      </c>
      <c r="R1909" s="16" t="s">
        <v>2832</v>
      </c>
    </row>
    <row r="1910" spans="1:18" x14ac:dyDescent="0.25">
      <c r="A1910" s="10" t="s">
        <v>2575</v>
      </c>
      <c r="B1910" s="11">
        <v>126248</v>
      </c>
      <c r="C1910" s="11">
        <v>241027547</v>
      </c>
      <c r="D1910" s="11">
        <v>2499038501</v>
      </c>
      <c r="E1910" s="10" t="s">
        <v>2577</v>
      </c>
      <c r="F1910" s="10" t="s">
        <v>7</v>
      </c>
      <c r="G1910" s="10" t="s">
        <v>45</v>
      </c>
      <c r="H1910" s="11" t="s">
        <v>9</v>
      </c>
      <c r="I1910" s="12">
        <v>55546</v>
      </c>
      <c r="J1910" s="13">
        <v>0.7</v>
      </c>
      <c r="K1910" s="12">
        <v>38882.199999999997</v>
      </c>
      <c r="L1910" s="11" t="s">
        <v>9</v>
      </c>
      <c r="M1910" s="14">
        <v>46050</v>
      </c>
      <c r="N1910" s="11" t="s">
        <v>22</v>
      </c>
      <c r="O1910" s="12">
        <v>38882.199999999997</v>
      </c>
      <c r="P1910" s="13">
        <f>O1910/K1910</f>
        <v>1</v>
      </c>
      <c r="Q1910" s="15">
        <f>K1910-O1910</f>
        <v>0</v>
      </c>
      <c r="R1910" s="26" t="s">
        <v>2822</v>
      </c>
    </row>
    <row r="1911" spans="1:18" x14ac:dyDescent="0.25">
      <c r="A1911" s="17" t="s">
        <v>2578</v>
      </c>
      <c r="B1911" s="18">
        <v>125612</v>
      </c>
      <c r="C1911" s="18">
        <v>241030593</v>
      </c>
      <c r="D1911" s="18">
        <v>2499054488</v>
      </c>
      <c r="E1911" s="17" t="s">
        <v>2579</v>
      </c>
      <c r="F1911" s="17" t="s">
        <v>7</v>
      </c>
      <c r="G1911" s="17" t="s">
        <v>279</v>
      </c>
      <c r="H1911" s="18" t="s">
        <v>9</v>
      </c>
      <c r="I1911" s="19">
        <v>15119.94</v>
      </c>
      <c r="J1911" s="20">
        <v>0.8</v>
      </c>
      <c r="K1911" s="19">
        <v>12095.95</v>
      </c>
      <c r="L1911" s="18" t="s">
        <v>9</v>
      </c>
      <c r="M1911" s="21">
        <v>46050</v>
      </c>
      <c r="N1911" s="18" t="s">
        <v>118</v>
      </c>
      <c r="O1911" s="19">
        <v>12095.95</v>
      </c>
      <c r="P1911" s="20">
        <f>O1911/K1911</f>
        <v>1</v>
      </c>
      <c r="Q1911" s="22">
        <f>K1911-O1911</f>
        <v>0</v>
      </c>
      <c r="R1911" s="23" t="s">
        <v>2834</v>
      </c>
    </row>
    <row r="1912" spans="1:18" x14ac:dyDescent="0.25">
      <c r="A1912" s="17" t="s">
        <v>2578</v>
      </c>
      <c r="B1912" s="18">
        <v>125612</v>
      </c>
      <c r="C1912" s="18">
        <v>241037365</v>
      </c>
      <c r="D1912" s="18">
        <v>2499054581</v>
      </c>
      <c r="E1912" s="17" t="s">
        <v>2580</v>
      </c>
      <c r="F1912" s="17" t="s">
        <v>7</v>
      </c>
      <c r="G1912" s="17" t="s">
        <v>2581</v>
      </c>
      <c r="H1912" s="18" t="s">
        <v>9</v>
      </c>
      <c r="I1912" s="19">
        <v>7607.16</v>
      </c>
      <c r="J1912" s="20">
        <v>0.8</v>
      </c>
      <c r="K1912" s="19">
        <v>6085.73</v>
      </c>
      <c r="L1912" s="18" t="s">
        <v>9</v>
      </c>
      <c r="M1912" s="21">
        <v>46050</v>
      </c>
      <c r="N1912" s="18" t="s">
        <v>118</v>
      </c>
      <c r="O1912" s="19">
        <v>6085.73</v>
      </c>
      <c r="P1912" s="20">
        <f>O1912/K1912</f>
        <v>1</v>
      </c>
      <c r="Q1912" s="22">
        <f>K1912-O1912</f>
        <v>0</v>
      </c>
      <c r="R1912" s="23" t="s">
        <v>2834</v>
      </c>
    </row>
    <row r="1913" spans="1:18" x14ac:dyDescent="0.25">
      <c r="A1913" s="10" t="s">
        <v>2582</v>
      </c>
      <c r="B1913" s="11">
        <v>125613</v>
      </c>
      <c r="C1913" s="11">
        <v>241009064</v>
      </c>
      <c r="D1913" s="11">
        <v>2499009617</v>
      </c>
      <c r="E1913" s="10" t="s">
        <v>2583</v>
      </c>
      <c r="F1913" s="10" t="s">
        <v>13</v>
      </c>
      <c r="G1913" s="10" t="s">
        <v>309</v>
      </c>
      <c r="H1913" s="11" t="s">
        <v>9</v>
      </c>
      <c r="I1913" s="12">
        <v>5880</v>
      </c>
      <c r="J1913" s="13">
        <v>0.8</v>
      </c>
      <c r="K1913" s="12">
        <v>4704</v>
      </c>
      <c r="L1913" s="11" t="s">
        <v>9</v>
      </c>
      <c r="M1913" s="14">
        <v>45958</v>
      </c>
      <c r="N1913" s="11" t="s">
        <v>22</v>
      </c>
      <c r="O1913" s="12">
        <v>4704</v>
      </c>
      <c r="P1913" s="13">
        <f>O1913/K1913</f>
        <v>1</v>
      </c>
      <c r="Q1913" s="15">
        <f>K1913-O1913</f>
        <v>0</v>
      </c>
      <c r="R1913" s="26" t="s">
        <v>2822</v>
      </c>
    </row>
    <row r="1914" spans="1:18" x14ac:dyDescent="0.25">
      <c r="A1914" s="10" t="s">
        <v>2584</v>
      </c>
      <c r="B1914" s="11">
        <v>125470</v>
      </c>
      <c r="C1914" s="11">
        <v>241005560</v>
      </c>
      <c r="D1914" s="11">
        <v>2499005294</v>
      </c>
      <c r="E1914" s="10" t="s">
        <v>1745</v>
      </c>
      <c r="F1914" s="10" t="s">
        <v>7</v>
      </c>
      <c r="G1914" s="10" t="s">
        <v>124</v>
      </c>
      <c r="H1914" s="11" t="s">
        <v>9</v>
      </c>
      <c r="I1914" s="12">
        <v>43214.07</v>
      </c>
      <c r="J1914" s="13">
        <v>0.85</v>
      </c>
      <c r="K1914" s="12">
        <v>36731.96</v>
      </c>
      <c r="L1914" s="11" t="s">
        <v>9</v>
      </c>
      <c r="M1914" s="14">
        <v>46050</v>
      </c>
      <c r="N1914" s="11" t="s">
        <v>22</v>
      </c>
      <c r="O1914" s="12">
        <v>36731.96</v>
      </c>
      <c r="P1914" s="13">
        <f>O1914/K1914</f>
        <v>1</v>
      </c>
      <c r="Q1914" s="15">
        <f>K1914-O1914</f>
        <v>0</v>
      </c>
      <c r="R1914" s="26" t="s">
        <v>2822</v>
      </c>
    </row>
    <row r="1915" spans="1:18" x14ac:dyDescent="0.25">
      <c r="A1915" s="10" t="s">
        <v>2585</v>
      </c>
      <c r="B1915" s="11">
        <v>125572</v>
      </c>
      <c r="C1915" s="11">
        <v>241013141</v>
      </c>
      <c r="D1915" s="11">
        <v>2499015456</v>
      </c>
      <c r="E1915" s="10" t="s">
        <v>2586</v>
      </c>
      <c r="F1915" s="10" t="s">
        <v>13</v>
      </c>
      <c r="G1915" s="10" t="s">
        <v>142</v>
      </c>
      <c r="H1915" s="11" t="s">
        <v>9</v>
      </c>
      <c r="I1915" s="12">
        <v>10888</v>
      </c>
      <c r="J1915" s="13">
        <v>0.9</v>
      </c>
      <c r="K1915" s="12">
        <v>9799.2000000000007</v>
      </c>
      <c r="L1915" s="11" t="s">
        <v>9</v>
      </c>
      <c r="M1915" s="14">
        <v>46050</v>
      </c>
      <c r="N1915" s="11" t="s">
        <v>22</v>
      </c>
      <c r="O1915" s="12">
        <v>9709.2000000000007</v>
      </c>
      <c r="P1915" s="13">
        <f>O1915/K1915</f>
        <v>0.99081557678177812</v>
      </c>
      <c r="Q1915" s="15">
        <f>K1915-O1915</f>
        <v>90</v>
      </c>
      <c r="R1915" s="26" t="s">
        <v>2822</v>
      </c>
    </row>
    <row r="1916" spans="1:18" x14ac:dyDescent="0.25">
      <c r="A1916" s="10" t="s">
        <v>2587</v>
      </c>
      <c r="B1916" s="11">
        <v>227518</v>
      </c>
      <c r="C1916" s="11">
        <v>241037938</v>
      </c>
      <c r="D1916" s="11">
        <v>2499055387</v>
      </c>
      <c r="E1916" s="10" t="s">
        <v>2588</v>
      </c>
      <c r="F1916" s="10" t="s">
        <v>13</v>
      </c>
      <c r="G1916" s="10" t="s">
        <v>1594</v>
      </c>
      <c r="H1916" s="11" t="s">
        <v>9</v>
      </c>
      <c r="I1916" s="12">
        <v>3600</v>
      </c>
      <c r="J1916" s="13">
        <v>0.6</v>
      </c>
      <c r="K1916" s="12">
        <v>2160</v>
      </c>
      <c r="L1916" s="11" t="s">
        <v>9</v>
      </c>
      <c r="M1916" s="14">
        <v>45958</v>
      </c>
      <c r="N1916" s="11" t="s">
        <v>10</v>
      </c>
      <c r="O1916" s="12">
        <v>0</v>
      </c>
      <c r="P1916" s="13">
        <f>O1916/K1916</f>
        <v>0</v>
      </c>
      <c r="Q1916" s="15">
        <f>K1916-O1916</f>
        <v>2160</v>
      </c>
      <c r="R1916" s="16" t="s">
        <v>2832</v>
      </c>
    </row>
    <row r="1917" spans="1:18" x14ac:dyDescent="0.25">
      <c r="A1917" s="10" t="s">
        <v>2589</v>
      </c>
      <c r="B1917" s="11">
        <v>125520</v>
      </c>
      <c r="C1917" s="11">
        <v>241020169</v>
      </c>
      <c r="D1917" s="11">
        <v>2499025894</v>
      </c>
      <c r="E1917" s="10" t="s">
        <v>2591</v>
      </c>
      <c r="F1917" s="10" t="s">
        <v>13</v>
      </c>
      <c r="G1917" s="10" t="s">
        <v>158</v>
      </c>
      <c r="H1917" s="11" t="s">
        <v>9</v>
      </c>
      <c r="I1917" s="12">
        <v>9000</v>
      </c>
      <c r="J1917" s="13">
        <v>0.9</v>
      </c>
      <c r="K1917" s="12">
        <v>8100</v>
      </c>
      <c r="L1917" s="11" t="s">
        <v>9</v>
      </c>
      <c r="M1917" s="14">
        <v>45958</v>
      </c>
      <c r="N1917" s="11" t="s">
        <v>10</v>
      </c>
      <c r="O1917" s="12">
        <v>0</v>
      </c>
      <c r="P1917" s="13">
        <f>O1917/K1917</f>
        <v>0</v>
      </c>
      <c r="Q1917" s="15">
        <f>K1917-O1917</f>
        <v>8100</v>
      </c>
      <c r="R1917" s="16" t="s">
        <v>2832</v>
      </c>
    </row>
    <row r="1918" spans="1:18" x14ac:dyDescent="0.25">
      <c r="A1918" s="10" t="s">
        <v>2589</v>
      </c>
      <c r="B1918" s="11">
        <v>125520</v>
      </c>
      <c r="C1918" s="11">
        <v>241020080</v>
      </c>
      <c r="D1918" s="11">
        <v>2499025851</v>
      </c>
      <c r="E1918" s="10" t="s">
        <v>2590</v>
      </c>
      <c r="F1918" s="10" t="s">
        <v>13</v>
      </c>
      <c r="G1918" s="10" t="s">
        <v>158</v>
      </c>
      <c r="H1918" s="11" t="s">
        <v>9</v>
      </c>
      <c r="I1918" s="12">
        <v>12048</v>
      </c>
      <c r="J1918" s="13">
        <v>0.9</v>
      </c>
      <c r="K1918" s="12">
        <v>10843.2</v>
      </c>
      <c r="L1918" s="11" t="s">
        <v>9</v>
      </c>
      <c r="M1918" s="14">
        <v>45958</v>
      </c>
      <c r="N1918" s="11" t="s">
        <v>22</v>
      </c>
      <c r="O1918" s="12">
        <v>9036</v>
      </c>
      <c r="P1918" s="13">
        <f>O1918/K1918</f>
        <v>0.83333333333333326</v>
      </c>
      <c r="Q1918" s="15">
        <f>K1918-O1918</f>
        <v>1807.2000000000007</v>
      </c>
      <c r="R1918" s="26" t="s">
        <v>2822</v>
      </c>
    </row>
    <row r="1919" spans="1:18" x14ac:dyDescent="0.25">
      <c r="A1919" s="10" t="s">
        <v>2589</v>
      </c>
      <c r="B1919" s="11">
        <v>125520</v>
      </c>
      <c r="C1919" s="11">
        <v>241020205</v>
      </c>
      <c r="D1919" s="11">
        <v>2499025947</v>
      </c>
      <c r="E1919" s="10" t="s">
        <v>2592</v>
      </c>
      <c r="F1919" s="10" t="s">
        <v>7</v>
      </c>
      <c r="G1919" s="10" t="s">
        <v>8</v>
      </c>
      <c r="H1919" s="11" t="s">
        <v>9</v>
      </c>
      <c r="I1919" s="12">
        <v>2323.6799999999998</v>
      </c>
      <c r="J1919" s="13">
        <v>0.85</v>
      </c>
      <c r="K1919" s="12">
        <v>1975.13</v>
      </c>
      <c r="L1919" s="11" t="s">
        <v>9</v>
      </c>
      <c r="M1919" s="14">
        <v>46050</v>
      </c>
      <c r="N1919" s="11" t="s">
        <v>22</v>
      </c>
      <c r="O1919" s="12">
        <v>1975.13</v>
      </c>
      <c r="P1919" s="13">
        <f>O1919/K1919</f>
        <v>1</v>
      </c>
      <c r="Q1919" s="15">
        <f>K1919-O1919</f>
        <v>0</v>
      </c>
      <c r="R1919" s="26" t="s">
        <v>2822</v>
      </c>
    </row>
    <row r="1920" spans="1:18" x14ac:dyDescent="0.25">
      <c r="A1920" s="10" t="s">
        <v>2589</v>
      </c>
      <c r="B1920" s="11">
        <v>125520</v>
      </c>
      <c r="C1920" s="11">
        <v>241020229</v>
      </c>
      <c r="D1920" s="11">
        <v>2499025980</v>
      </c>
      <c r="E1920" s="10" t="s">
        <v>2593</v>
      </c>
      <c r="F1920" s="10" t="s">
        <v>7</v>
      </c>
      <c r="G1920" s="10" t="s">
        <v>8</v>
      </c>
      <c r="H1920" s="11" t="s">
        <v>9</v>
      </c>
      <c r="I1920" s="12">
        <v>5518.39</v>
      </c>
      <c r="J1920" s="13">
        <v>0.85</v>
      </c>
      <c r="K1920" s="12">
        <v>4690.63</v>
      </c>
      <c r="L1920" s="11" t="s">
        <v>9</v>
      </c>
      <c r="M1920" s="14">
        <v>46050</v>
      </c>
      <c r="N1920" s="11" t="s">
        <v>22</v>
      </c>
      <c r="O1920" s="12">
        <v>4690.63</v>
      </c>
      <c r="P1920" s="13">
        <f>O1920/K1920</f>
        <v>1</v>
      </c>
      <c r="Q1920" s="15">
        <f>K1920-O1920</f>
        <v>0</v>
      </c>
      <c r="R1920" s="26" t="s">
        <v>2822</v>
      </c>
    </row>
    <row r="1921" spans="1:18" x14ac:dyDescent="0.25">
      <c r="A1921" s="10" t="s">
        <v>2594</v>
      </c>
      <c r="B1921" s="11">
        <v>125314</v>
      </c>
      <c r="C1921" s="11">
        <v>241019557</v>
      </c>
      <c r="D1921" s="11">
        <v>2499024920</v>
      </c>
      <c r="E1921" s="10" t="s">
        <v>2595</v>
      </c>
      <c r="F1921" s="10" t="s">
        <v>13</v>
      </c>
      <c r="G1921" s="10" t="s">
        <v>2596</v>
      </c>
      <c r="H1921" s="11" t="s">
        <v>9</v>
      </c>
      <c r="I1921" s="12">
        <v>29652</v>
      </c>
      <c r="J1921" s="13">
        <v>0.9</v>
      </c>
      <c r="K1921" s="12">
        <v>26686.799999999999</v>
      </c>
      <c r="L1921" s="11" t="s">
        <v>9</v>
      </c>
      <c r="M1921" s="14">
        <v>45958</v>
      </c>
      <c r="N1921" s="11" t="s">
        <v>10</v>
      </c>
      <c r="O1921" s="12">
        <v>0</v>
      </c>
      <c r="P1921" s="13">
        <f>O1921/K1921</f>
        <v>0</v>
      </c>
      <c r="Q1921" s="15">
        <f>K1921-O1921</f>
        <v>26686.799999999999</v>
      </c>
      <c r="R1921" s="16" t="s">
        <v>2832</v>
      </c>
    </row>
    <row r="1922" spans="1:18" x14ac:dyDescent="0.25">
      <c r="A1922" s="10" t="s">
        <v>2594</v>
      </c>
      <c r="B1922" s="11">
        <v>125314</v>
      </c>
      <c r="C1922" s="11">
        <v>241019557</v>
      </c>
      <c r="D1922" s="11">
        <v>2499024956</v>
      </c>
      <c r="E1922" s="10" t="s">
        <v>2597</v>
      </c>
      <c r="F1922" s="10" t="s">
        <v>13</v>
      </c>
      <c r="G1922" s="10" t="s">
        <v>2596</v>
      </c>
      <c r="H1922" s="11" t="s">
        <v>9</v>
      </c>
      <c r="I1922" s="12">
        <v>171180</v>
      </c>
      <c r="J1922" s="13">
        <v>0.9</v>
      </c>
      <c r="K1922" s="12">
        <v>154062</v>
      </c>
      <c r="L1922" s="11" t="s">
        <v>9</v>
      </c>
      <c r="M1922" s="14">
        <v>45958</v>
      </c>
      <c r="N1922" s="11" t="s">
        <v>10</v>
      </c>
      <c r="O1922" s="12">
        <v>0</v>
      </c>
      <c r="P1922" s="13">
        <f>O1922/K1922</f>
        <v>0</v>
      </c>
      <c r="Q1922" s="15">
        <f>K1922-O1922</f>
        <v>154062</v>
      </c>
      <c r="R1922" s="16" t="s">
        <v>2832</v>
      </c>
    </row>
    <row r="1923" spans="1:18" x14ac:dyDescent="0.25">
      <c r="A1923" s="10" t="s">
        <v>2594</v>
      </c>
      <c r="B1923" s="11">
        <v>125314</v>
      </c>
      <c r="C1923" s="11">
        <v>241020320</v>
      </c>
      <c r="D1923" s="11">
        <v>2499026171</v>
      </c>
      <c r="E1923" s="10" t="s">
        <v>2598</v>
      </c>
      <c r="F1923" s="10" t="s">
        <v>7</v>
      </c>
      <c r="G1923" s="10" t="s">
        <v>732</v>
      </c>
      <c r="H1923" s="11" t="s">
        <v>9</v>
      </c>
      <c r="I1923" s="12">
        <v>11071.83</v>
      </c>
      <c r="J1923" s="13">
        <v>0.85</v>
      </c>
      <c r="K1923" s="12">
        <v>9411.06</v>
      </c>
      <c r="L1923" s="11" t="s">
        <v>9</v>
      </c>
      <c r="M1923" s="14">
        <v>46050</v>
      </c>
      <c r="N1923" s="11" t="s">
        <v>22</v>
      </c>
      <c r="O1923" s="12">
        <v>8540.94</v>
      </c>
      <c r="P1923" s="13">
        <f>O1923/K1923</f>
        <v>0.90754282726919189</v>
      </c>
      <c r="Q1923" s="15">
        <f>K1923-O1923</f>
        <v>870.11999999999898</v>
      </c>
      <c r="R1923" s="26" t="s">
        <v>2822</v>
      </c>
    </row>
    <row r="1924" spans="1:18" x14ac:dyDescent="0.25">
      <c r="A1924" s="10" t="s">
        <v>2599</v>
      </c>
      <c r="B1924" s="11">
        <v>125315</v>
      </c>
      <c r="C1924" s="11">
        <v>241023086</v>
      </c>
      <c r="D1924" s="11">
        <v>2499035151</v>
      </c>
      <c r="E1924" s="10" t="s">
        <v>389</v>
      </c>
      <c r="F1924" s="10" t="s">
        <v>13</v>
      </c>
      <c r="G1924" s="10" t="s">
        <v>40</v>
      </c>
      <c r="H1924" s="11" t="s">
        <v>9</v>
      </c>
      <c r="I1924" s="12">
        <v>1847.64</v>
      </c>
      <c r="J1924" s="13">
        <v>0.9</v>
      </c>
      <c r="K1924" s="12">
        <v>1662.88</v>
      </c>
      <c r="L1924" s="11" t="s">
        <v>9</v>
      </c>
      <c r="M1924" s="14">
        <v>45958</v>
      </c>
      <c r="N1924" s="11" t="s">
        <v>10</v>
      </c>
      <c r="O1924" s="12">
        <v>0</v>
      </c>
      <c r="P1924" s="13">
        <f>O1924/K1924</f>
        <v>0</v>
      </c>
      <c r="Q1924" s="15">
        <f>K1924-O1924</f>
        <v>1662.88</v>
      </c>
      <c r="R1924" s="16" t="s">
        <v>2832</v>
      </c>
    </row>
    <row r="1925" spans="1:18" x14ac:dyDescent="0.25">
      <c r="A1925" s="10" t="s">
        <v>2600</v>
      </c>
      <c r="B1925" s="11">
        <v>126204</v>
      </c>
      <c r="C1925" s="11">
        <v>241032507</v>
      </c>
      <c r="D1925" s="11">
        <v>2499046876</v>
      </c>
      <c r="E1925" s="10" t="s">
        <v>2601</v>
      </c>
      <c r="F1925" s="10" t="s">
        <v>7</v>
      </c>
      <c r="G1925" s="10" t="s">
        <v>8</v>
      </c>
      <c r="H1925" s="11" t="s">
        <v>9</v>
      </c>
      <c r="I1925" s="12">
        <v>168676</v>
      </c>
      <c r="J1925" s="13">
        <v>0.4</v>
      </c>
      <c r="K1925" s="12">
        <v>67470.399999999994</v>
      </c>
      <c r="L1925" s="11" t="s">
        <v>9</v>
      </c>
      <c r="M1925" s="14">
        <v>46050</v>
      </c>
      <c r="N1925" s="11" t="s">
        <v>10</v>
      </c>
      <c r="O1925" s="12">
        <v>0</v>
      </c>
      <c r="P1925" s="13">
        <f>O1925/K1925</f>
        <v>0</v>
      </c>
      <c r="Q1925" s="15">
        <f>K1925-O1925</f>
        <v>67470.399999999994</v>
      </c>
      <c r="R1925" s="16" t="s">
        <v>2832</v>
      </c>
    </row>
    <row r="1926" spans="1:18" x14ac:dyDescent="0.25">
      <c r="A1926" s="10" t="s">
        <v>2600</v>
      </c>
      <c r="B1926" s="11">
        <v>126204</v>
      </c>
      <c r="C1926" s="11">
        <v>241032670</v>
      </c>
      <c r="D1926" s="11">
        <v>2499047038</v>
      </c>
      <c r="E1926" s="10" t="s">
        <v>2602</v>
      </c>
      <c r="F1926" s="10" t="s">
        <v>13</v>
      </c>
      <c r="G1926" s="10" t="s">
        <v>241</v>
      </c>
      <c r="H1926" s="11" t="s">
        <v>9</v>
      </c>
      <c r="I1926" s="12">
        <v>33999.96</v>
      </c>
      <c r="J1926" s="13">
        <v>0.4</v>
      </c>
      <c r="K1926" s="12">
        <v>13599.98</v>
      </c>
      <c r="L1926" s="11" t="s">
        <v>9</v>
      </c>
      <c r="M1926" s="14">
        <v>45958</v>
      </c>
      <c r="N1926" s="11" t="s">
        <v>10</v>
      </c>
      <c r="O1926" s="12">
        <v>0</v>
      </c>
      <c r="P1926" s="13">
        <f>O1926/K1926</f>
        <v>0</v>
      </c>
      <c r="Q1926" s="15">
        <f>K1926-O1926</f>
        <v>13599.98</v>
      </c>
      <c r="R1926" s="16" t="s">
        <v>2832</v>
      </c>
    </row>
    <row r="1927" spans="1:18" x14ac:dyDescent="0.25">
      <c r="A1927" s="10" t="s">
        <v>2600</v>
      </c>
      <c r="B1927" s="11">
        <v>126204</v>
      </c>
      <c r="C1927" s="11">
        <v>241032670</v>
      </c>
      <c r="D1927" s="11">
        <v>2499059080</v>
      </c>
      <c r="E1927" s="10" t="s">
        <v>2602</v>
      </c>
      <c r="F1927" s="10" t="s">
        <v>13</v>
      </c>
      <c r="G1927" s="10" t="s">
        <v>241</v>
      </c>
      <c r="H1927" s="11" t="s">
        <v>9</v>
      </c>
      <c r="I1927" s="12">
        <v>28750</v>
      </c>
      <c r="J1927" s="13">
        <v>0.4</v>
      </c>
      <c r="K1927" s="12">
        <v>11500</v>
      </c>
      <c r="L1927" s="11" t="s">
        <v>9</v>
      </c>
      <c r="M1927" s="14">
        <v>45958</v>
      </c>
      <c r="N1927" s="11" t="s">
        <v>10</v>
      </c>
      <c r="O1927" s="12">
        <v>0</v>
      </c>
      <c r="P1927" s="13">
        <f>O1927/K1927</f>
        <v>0</v>
      </c>
      <c r="Q1927" s="15">
        <f>K1927-O1927</f>
        <v>11500</v>
      </c>
      <c r="R1927" s="16" t="s">
        <v>2832</v>
      </c>
    </row>
    <row r="1928" spans="1:18" x14ac:dyDescent="0.25">
      <c r="A1928" s="10" t="s">
        <v>2600</v>
      </c>
      <c r="B1928" s="11">
        <v>126204</v>
      </c>
      <c r="C1928" s="11">
        <v>241032670</v>
      </c>
      <c r="D1928" s="11">
        <v>2499059203</v>
      </c>
      <c r="E1928" s="10" t="s">
        <v>2603</v>
      </c>
      <c r="F1928" s="10" t="s">
        <v>13</v>
      </c>
      <c r="G1928" s="10" t="s">
        <v>241</v>
      </c>
      <c r="H1928" s="11" t="s">
        <v>9</v>
      </c>
      <c r="I1928" s="12">
        <v>90699.96</v>
      </c>
      <c r="J1928" s="13">
        <v>0.4</v>
      </c>
      <c r="K1928" s="12">
        <v>36279.980000000003</v>
      </c>
      <c r="L1928" s="11" t="s">
        <v>9</v>
      </c>
      <c r="M1928" s="14">
        <v>45958</v>
      </c>
      <c r="N1928" s="11" t="s">
        <v>10</v>
      </c>
      <c r="O1928" s="12">
        <v>0</v>
      </c>
      <c r="P1928" s="13">
        <f>O1928/K1928</f>
        <v>0</v>
      </c>
      <c r="Q1928" s="15">
        <f>K1928-O1928</f>
        <v>36279.980000000003</v>
      </c>
      <c r="R1928" s="16" t="s">
        <v>2832</v>
      </c>
    </row>
    <row r="1929" spans="1:18" x14ac:dyDescent="0.25">
      <c r="A1929" s="10" t="s">
        <v>2604</v>
      </c>
      <c r="B1929" s="11">
        <v>125433</v>
      </c>
      <c r="C1929" s="11">
        <v>241027700</v>
      </c>
      <c r="D1929" s="11">
        <v>2499038796</v>
      </c>
      <c r="E1929" s="10" t="s">
        <v>2605</v>
      </c>
      <c r="F1929" s="10" t="s">
        <v>7</v>
      </c>
      <c r="G1929" s="10" t="s">
        <v>45</v>
      </c>
      <c r="H1929" s="11" t="s">
        <v>9</v>
      </c>
      <c r="I1929" s="12">
        <v>56407.65</v>
      </c>
      <c r="J1929" s="13">
        <v>0.8</v>
      </c>
      <c r="K1929" s="12">
        <v>45126.12</v>
      </c>
      <c r="L1929" s="11" t="s">
        <v>9</v>
      </c>
      <c r="M1929" s="14">
        <v>46050</v>
      </c>
      <c r="N1929" s="11" t="s">
        <v>22</v>
      </c>
      <c r="O1929" s="12">
        <v>45126.12</v>
      </c>
      <c r="P1929" s="13">
        <f>O1929/K1929</f>
        <v>1</v>
      </c>
      <c r="Q1929" s="15">
        <f>K1929-O1929</f>
        <v>0</v>
      </c>
      <c r="R1929" s="26" t="s">
        <v>2822</v>
      </c>
    </row>
    <row r="1930" spans="1:18" x14ac:dyDescent="0.25">
      <c r="A1930" s="10" t="s">
        <v>2606</v>
      </c>
      <c r="B1930" s="11">
        <v>16072864</v>
      </c>
      <c r="C1930" s="11">
        <v>241017219</v>
      </c>
      <c r="D1930" s="11">
        <v>2499021381</v>
      </c>
      <c r="E1930" s="10" t="s">
        <v>2027</v>
      </c>
      <c r="F1930" s="10" t="s">
        <v>13</v>
      </c>
      <c r="G1930" s="10" t="s">
        <v>14</v>
      </c>
      <c r="H1930" s="11" t="s">
        <v>9</v>
      </c>
      <c r="I1930" s="12">
        <v>93600</v>
      </c>
      <c r="J1930" s="13">
        <v>0.9</v>
      </c>
      <c r="K1930" s="12">
        <v>84240</v>
      </c>
      <c r="L1930" s="11" t="s">
        <v>9</v>
      </c>
      <c r="M1930" s="14">
        <v>45958</v>
      </c>
      <c r="N1930" s="11" t="s">
        <v>10</v>
      </c>
      <c r="O1930" s="12">
        <v>0</v>
      </c>
      <c r="P1930" s="13">
        <f>O1930/K1930</f>
        <v>0</v>
      </c>
      <c r="Q1930" s="15">
        <f>K1930-O1930</f>
        <v>84240</v>
      </c>
      <c r="R1930" s="16" t="s">
        <v>2832</v>
      </c>
    </row>
    <row r="1931" spans="1:18" x14ac:dyDescent="0.25">
      <c r="A1931" s="10" t="s">
        <v>2606</v>
      </c>
      <c r="B1931" s="11">
        <v>16072864</v>
      </c>
      <c r="C1931" s="11">
        <v>241017219</v>
      </c>
      <c r="D1931" s="11">
        <v>2499059700</v>
      </c>
      <c r="E1931" s="10" t="s">
        <v>2607</v>
      </c>
      <c r="F1931" s="10" t="s">
        <v>13</v>
      </c>
      <c r="G1931" s="10" t="s">
        <v>14</v>
      </c>
      <c r="H1931" s="11" t="s">
        <v>9</v>
      </c>
      <c r="I1931" s="12">
        <v>10500.3</v>
      </c>
      <c r="J1931" s="13">
        <v>0.9</v>
      </c>
      <c r="K1931" s="12">
        <v>9450.27</v>
      </c>
      <c r="L1931" s="11" t="s">
        <v>9</v>
      </c>
      <c r="M1931" s="14">
        <v>45958</v>
      </c>
      <c r="N1931" s="11" t="s">
        <v>10</v>
      </c>
      <c r="O1931" s="12">
        <v>0</v>
      </c>
      <c r="P1931" s="13">
        <f>O1931/K1931</f>
        <v>0</v>
      </c>
      <c r="Q1931" s="15">
        <f>K1931-O1931</f>
        <v>9450.27</v>
      </c>
      <c r="R1931" s="16" t="s">
        <v>2832</v>
      </c>
    </row>
    <row r="1932" spans="1:18" x14ac:dyDescent="0.25">
      <c r="A1932" s="10" t="s">
        <v>2606</v>
      </c>
      <c r="B1932" s="11">
        <v>16072864</v>
      </c>
      <c r="C1932" s="11">
        <v>241017219</v>
      </c>
      <c r="D1932" s="11">
        <v>2499059701</v>
      </c>
      <c r="E1932" s="10" t="s">
        <v>2607</v>
      </c>
      <c r="F1932" s="10" t="s">
        <v>13</v>
      </c>
      <c r="G1932" s="10" t="s">
        <v>14</v>
      </c>
      <c r="H1932" s="11" t="s">
        <v>9</v>
      </c>
      <c r="I1932" s="12">
        <v>19250.55</v>
      </c>
      <c r="J1932" s="13">
        <v>0.9</v>
      </c>
      <c r="K1932" s="12">
        <v>17325.5</v>
      </c>
      <c r="L1932" s="11" t="s">
        <v>9</v>
      </c>
      <c r="M1932" s="14">
        <v>45958</v>
      </c>
      <c r="N1932" s="11" t="s">
        <v>10</v>
      </c>
      <c r="O1932" s="12">
        <v>0</v>
      </c>
      <c r="P1932" s="13">
        <f>O1932/K1932</f>
        <v>0</v>
      </c>
      <c r="Q1932" s="15">
        <f>K1932-O1932</f>
        <v>17325.5</v>
      </c>
      <c r="R1932" s="16" t="s">
        <v>2832</v>
      </c>
    </row>
    <row r="1933" spans="1:18" x14ac:dyDescent="0.25">
      <c r="A1933" s="10" t="s">
        <v>2606</v>
      </c>
      <c r="B1933" s="11">
        <v>16072864</v>
      </c>
      <c r="C1933" s="11">
        <v>241017219</v>
      </c>
      <c r="D1933" s="11">
        <v>2499059702</v>
      </c>
      <c r="E1933" s="10" t="s">
        <v>2607</v>
      </c>
      <c r="F1933" s="10" t="s">
        <v>13</v>
      </c>
      <c r="G1933" s="10" t="s">
        <v>14</v>
      </c>
      <c r="H1933" s="11" t="s">
        <v>9</v>
      </c>
      <c r="I1933" s="12">
        <v>11880</v>
      </c>
      <c r="J1933" s="13">
        <v>0.9</v>
      </c>
      <c r="K1933" s="12">
        <v>10692</v>
      </c>
      <c r="L1933" s="11" t="s">
        <v>9</v>
      </c>
      <c r="M1933" s="14">
        <v>45958</v>
      </c>
      <c r="N1933" s="11" t="s">
        <v>10</v>
      </c>
      <c r="O1933" s="12">
        <v>0</v>
      </c>
      <c r="P1933" s="13">
        <f>O1933/K1933</f>
        <v>0</v>
      </c>
      <c r="Q1933" s="15">
        <f>K1933-O1933</f>
        <v>10692</v>
      </c>
      <c r="R1933" s="16" t="s">
        <v>2832</v>
      </c>
    </row>
    <row r="1934" spans="1:18" x14ac:dyDescent="0.25">
      <c r="A1934" s="10" t="s">
        <v>2606</v>
      </c>
      <c r="B1934" s="11">
        <v>16072864</v>
      </c>
      <c r="C1934" s="11">
        <v>241017219</v>
      </c>
      <c r="D1934" s="11">
        <v>2499059703</v>
      </c>
      <c r="E1934" s="10" t="s">
        <v>2607</v>
      </c>
      <c r="F1934" s="10" t="s">
        <v>13</v>
      </c>
      <c r="G1934" s="10" t="s">
        <v>14</v>
      </c>
      <c r="H1934" s="11" t="s">
        <v>9</v>
      </c>
      <c r="I1934" s="12">
        <v>1980</v>
      </c>
      <c r="J1934" s="13">
        <v>0.9</v>
      </c>
      <c r="K1934" s="12">
        <v>1782</v>
      </c>
      <c r="L1934" s="11" t="s">
        <v>9</v>
      </c>
      <c r="M1934" s="14">
        <v>45958</v>
      </c>
      <c r="N1934" s="11" t="s">
        <v>10</v>
      </c>
      <c r="O1934" s="12">
        <v>0</v>
      </c>
      <c r="P1934" s="13">
        <f>O1934/K1934</f>
        <v>0</v>
      </c>
      <c r="Q1934" s="15">
        <f>K1934-O1934</f>
        <v>1782</v>
      </c>
      <c r="R1934" s="16" t="s">
        <v>2832</v>
      </c>
    </row>
    <row r="1935" spans="1:18" x14ac:dyDescent="0.25">
      <c r="A1935" s="10" t="s">
        <v>2606</v>
      </c>
      <c r="B1935" s="11">
        <v>16072864</v>
      </c>
      <c r="C1935" s="11">
        <v>241017219</v>
      </c>
      <c r="D1935" s="11">
        <v>2499021389</v>
      </c>
      <c r="E1935" s="10" t="s">
        <v>470</v>
      </c>
      <c r="F1935" s="10" t="s">
        <v>13</v>
      </c>
      <c r="G1935" s="10" t="s">
        <v>14</v>
      </c>
      <c r="H1935" s="11" t="s">
        <v>9</v>
      </c>
      <c r="I1935" s="12">
        <v>32076</v>
      </c>
      <c r="J1935" s="13">
        <v>0.9</v>
      </c>
      <c r="K1935" s="12">
        <v>28868.400000000001</v>
      </c>
      <c r="L1935" s="11" t="s">
        <v>9</v>
      </c>
      <c r="M1935" s="14">
        <v>45958</v>
      </c>
      <c r="N1935" s="11" t="s">
        <v>22</v>
      </c>
      <c r="O1935" s="12">
        <v>28865.759999999998</v>
      </c>
      <c r="P1935" s="13">
        <f>O1935/K1935</f>
        <v>0.99990855052583438</v>
      </c>
      <c r="Q1935" s="15">
        <f>K1935-O1935</f>
        <v>2.6400000000030559</v>
      </c>
      <c r="R1935" s="26" t="s">
        <v>2822</v>
      </c>
    </row>
    <row r="1936" spans="1:18" x14ac:dyDescent="0.25">
      <c r="A1936" s="17" t="s">
        <v>2608</v>
      </c>
      <c r="B1936" s="18">
        <v>125756</v>
      </c>
      <c r="C1936" s="18">
        <v>241016934</v>
      </c>
      <c r="D1936" s="18">
        <v>2499021010</v>
      </c>
      <c r="E1936" s="17" t="s">
        <v>2610</v>
      </c>
      <c r="F1936" s="17" t="s">
        <v>7</v>
      </c>
      <c r="G1936" s="17" t="s">
        <v>18</v>
      </c>
      <c r="H1936" s="18" t="s">
        <v>9</v>
      </c>
      <c r="I1936" s="19">
        <v>34320</v>
      </c>
      <c r="J1936" s="20">
        <v>0.8</v>
      </c>
      <c r="K1936" s="19">
        <v>27456</v>
      </c>
      <c r="L1936" s="18" t="s">
        <v>9</v>
      </c>
      <c r="M1936" s="21">
        <v>46050</v>
      </c>
      <c r="N1936" s="18" t="s">
        <v>118</v>
      </c>
      <c r="O1936" s="19">
        <v>27456</v>
      </c>
      <c r="P1936" s="20">
        <f>O1936/K1936</f>
        <v>1</v>
      </c>
      <c r="Q1936" s="22">
        <f>K1936-O1936</f>
        <v>0</v>
      </c>
      <c r="R1936" s="23" t="s">
        <v>2834</v>
      </c>
    </row>
    <row r="1937" spans="1:18" x14ac:dyDescent="0.25">
      <c r="A1937" s="17" t="s">
        <v>2608</v>
      </c>
      <c r="B1937" s="18">
        <v>125756</v>
      </c>
      <c r="C1937" s="18">
        <v>241016934</v>
      </c>
      <c r="D1937" s="18">
        <v>2499021009</v>
      </c>
      <c r="E1937" s="17" t="s">
        <v>2609</v>
      </c>
      <c r="F1937" s="17" t="s">
        <v>7</v>
      </c>
      <c r="G1937" s="17" t="s">
        <v>18</v>
      </c>
      <c r="H1937" s="18" t="s">
        <v>9</v>
      </c>
      <c r="I1937" s="19">
        <v>25756</v>
      </c>
      <c r="J1937" s="20">
        <v>0.8</v>
      </c>
      <c r="K1937" s="19">
        <v>20604.8</v>
      </c>
      <c r="L1937" s="18" t="s">
        <v>9</v>
      </c>
      <c r="M1937" s="21">
        <v>46050</v>
      </c>
      <c r="N1937" s="18" t="s">
        <v>118</v>
      </c>
      <c r="O1937" s="19">
        <v>20604.8</v>
      </c>
      <c r="P1937" s="20">
        <f>O1937/K1937</f>
        <v>1</v>
      </c>
      <c r="Q1937" s="22">
        <f>K1937-O1937</f>
        <v>0</v>
      </c>
      <c r="R1937" s="23" t="s">
        <v>2834</v>
      </c>
    </row>
    <row r="1938" spans="1:18" x14ac:dyDescent="0.25">
      <c r="A1938" s="10" t="s">
        <v>2611</v>
      </c>
      <c r="B1938" s="11">
        <v>19657</v>
      </c>
      <c r="C1938" s="11">
        <v>241020227</v>
      </c>
      <c r="D1938" s="11">
        <v>2499025988</v>
      </c>
      <c r="E1938" s="10" t="s">
        <v>1604</v>
      </c>
      <c r="F1938" s="10" t="s">
        <v>7</v>
      </c>
      <c r="G1938" s="10" t="s">
        <v>151</v>
      </c>
      <c r="H1938" s="11" t="s">
        <v>9</v>
      </c>
      <c r="I1938" s="12">
        <v>15138.47</v>
      </c>
      <c r="J1938" s="13">
        <v>0.7</v>
      </c>
      <c r="K1938" s="12">
        <v>10596.93</v>
      </c>
      <c r="L1938" s="11" t="s">
        <v>9</v>
      </c>
      <c r="M1938" s="14">
        <v>46050</v>
      </c>
      <c r="N1938" s="11" t="s">
        <v>22</v>
      </c>
      <c r="O1938" s="12">
        <v>10596.93</v>
      </c>
      <c r="P1938" s="13">
        <f>O1938/K1938</f>
        <v>1</v>
      </c>
      <c r="Q1938" s="15">
        <f>K1938-O1938</f>
        <v>0</v>
      </c>
      <c r="R1938" s="26" t="s">
        <v>2822</v>
      </c>
    </row>
    <row r="1939" spans="1:18" x14ac:dyDescent="0.25">
      <c r="A1939" s="10" t="s">
        <v>2611</v>
      </c>
      <c r="B1939" s="11">
        <v>19657</v>
      </c>
      <c r="C1939" s="11">
        <v>241020227</v>
      </c>
      <c r="D1939" s="11">
        <v>2499025981</v>
      </c>
      <c r="E1939" s="10" t="s">
        <v>2612</v>
      </c>
      <c r="F1939" s="10" t="s">
        <v>64</v>
      </c>
      <c r="G1939" s="10" t="s">
        <v>151</v>
      </c>
      <c r="H1939" s="11" t="s">
        <v>9</v>
      </c>
      <c r="I1939" s="12">
        <v>284.5</v>
      </c>
      <c r="J1939" s="13">
        <v>0.7</v>
      </c>
      <c r="K1939" s="12">
        <v>199.15</v>
      </c>
      <c r="L1939" s="11" t="s">
        <v>9</v>
      </c>
      <c r="M1939" s="14">
        <v>46050</v>
      </c>
      <c r="N1939" s="11" t="s">
        <v>22</v>
      </c>
      <c r="O1939" s="12">
        <v>199.15</v>
      </c>
      <c r="P1939" s="13">
        <f>O1939/K1939</f>
        <v>1</v>
      </c>
      <c r="Q1939" s="15">
        <f>K1939-O1939</f>
        <v>0</v>
      </c>
      <c r="R1939" s="26" t="s">
        <v>2822</v>
      </c>
    </row>
    <row r="1940" spans="1:18" x14ac:dyDescent="0.25">
      <c r="A1940" s="10" t="s">
        <v>2613</v>
      </c>
      <c r="B1940" s="11">
        <v>126098</v>
      </c>
      <c r="C1940" s="11">
        <v>241010986</v>
      </c>
      <c r="D1940" s="11">
        <v>2499012211</v>
      </c>
      <c r="E1940" s="10" t="s">
        <v>173</v>
      </c>
      <c r="F1940" s="10" t="s">
        <v>13</v>
      </c>
      <c r="G1940" s="10" t="s">
        <v>809</v>
      </c>
      <c r="H1940" s="11" t="s">
        <v>9</v>
      </c>
      <c r="I1940" s="12">
        <v>61138.8</v>
      </c>
      <c r="J1940" s="13">
        <v>0.9</v>
      </c>
      <c r="K1940" s="12">
        <v>55024.92</v>
      </c>
      <c r="L1940" s="11" t="s">
        <v>9</v>
      </c>
      <c r="M1940" s="14">
        <v>46078</v>
      </c>
      <c r="N1940" s="11" t="s">
        <v>22</v>
      </c>
      <c r="O1940" s="12">
        <v>49572</v>
      </c>
      <c r="P1940" s="13">
        <f>O1940/K1940</f>
        <v>0.90090090090090091</v>
      </c>
      <c r="Q1940" s="15">
        <f>K1940-O1940</f>
        <v>5452.9199999999983</v>
      </c>
      <c r="R1940" s="26" t="s">
        <v>2822</v>
      </c>
    </row>
    <row r="1941" spans="1:18" x14ac:dyDescent="0.25">
      <c r="A1941" s="10" t="s">
        <v>2614</v>
      </c>
      <c r="B1941" s="11">
        <v>126097</v>
      </c>
      <c r="C1941" s="11">
        <v>241001826</v>
      </c>
      <c r="D1941" s="11">
        <v>2499001236</v>
      </c>
      <c r="E1941" s="10" t="s">
        <v>106</v>
      </c>
      <c r="F1941" s="10" t="s">
        <v>13</v>
      </c>
      <c r="G1941" s="10" t="s">
        <v>21</v>
      </c>
      <c r="H1941" s="11" t="s">
        <v>9</v>
      </c>
      <c r="I1941" s="12">
        <v>50550.12</v>
      </c>
      <c r="J1941" s="13">
        <v>0.4</v>
      </c>
      <c r="K1941" s="12">
        <v>20220.05</v>
      </c>
      <c r="L1941" s="11" t="s">
        <v>9</v>
      </c>
      <c r="M1941" s="14">
        <v>45958</v>
      </c>
      <c r="N1941" s="11" t="s">
        <v>10</v>
      </c>
      <c r="O1941" s="12">
        <v>0</v>
      </c>
      <c r="P1941" s="13">
        <f>O1941/K1941</f>
        <v>0</v>
      </c>
      <c r="Q1941" s="15">
        <f>K1941-O1941</f>
        <v>20220.05</v>
      </c>
      <c r="R1941" s="16" t="s">
        <v>2832</v>
      </c>
    </row>
    <row r="1942" spans="1:18" x14ac:dyDescent="0.25">
      <c r="A1942" s="10" t="s">
        <v>2615</v>
      </c>
      <c r="B1942" s="11">
        <v>126222</v>
      </c>
      <c r="C1942" s="11">
        <v>241021049</v>
      </c>
      <c r="D1942" s="11">
        <v>2499027407</v>
      </c>
      <c r="E1942" s="10" t="s">
        <v>1092</v>
      </c>
      <c r="F1942" s="10" t="s">
        <v>13</v>
      </c>
      <c r="G1942" s="10" t="s">
        <v>14</v>
      </c>
      <c r="H1942" s="11" t="s">
        <v>9</v>
      </c>
      <c r="I1942" s="12">
        <v>243300</v>
      </c>
      <c r="J1942" s="13">
        <v>0.6</v>
      </c>
      <c r="K1942" s="12">
        <v>145980</v>
      </c>
      <c r="L1942" s="11" t="s">
        <v>9</v>
      </c>
      <c r="M1942" s="14">
        <v>45958</v>
      </c>
      <c r="N1942" s="11" t="s">
        <v>22</v>
      </c>
      <c r="O1942" s="12">
        <v>144180</v>
      </c>
      <c r="P1942" s="13">
        <f>O1942/K1942</f>
        <v>0.98766954377311955</v>
      </c>
      <c r="Q1942" s="15">
        <f>K1942-O1942</f>
        <v>1800</v>
      </c>
      <c r="R1942" s="26" t="s">
        <v>2822</v>
      </c>
    </row>
    <row r="1943" spans="1:18" x14ac:dyDescent="0.25">
      <c r="A1943" s="10" t="s">
        <v>2615</v>
      </c>
      <c r="B1943" s="11">
        <v>126222</v>
      </c>
      <c r="C1943" s="11">
        <v>241022981</v>
      </c>
      <c r="D1943" s="11">
        <v>2499030588</v>
      </c>
      <c r="E1943" s="10" t="s">
        <v>1985</v>
      </c>
      <c r="F1943" s="10" t="s">
        <v>7</v>
      </c>
      <c r="G1943" s="10" t="s">
        <v>151</v>
      </c>
      <c r="H1943" s="11" t="s">
        <v>9</v>
      </c>
      <c r="I1943" s="12">
        <v>43574.81</v>
      </c>
      <c r="J1943" s="13">
        <v>0.6</v>
      </c>
      <c r="K1943" s="12">
        <v>26144.89</v>
      </c>
      <c r="L1943" s="11" t="s">
        <v>9</v>
      </c>
      <c r="M1943" s="14">
        <v>46050</v>
      </c>
      <c r="N1943" s="11" t="s">
        <v>22</v>
      </c>
      <c r="O1943" s="12">
        <v>26144.89</v>
      </c>
      <c r="P1943" s="13">
        <f>O1943/K1943</f>
        <v>1</v>
      </c>
      <c r="Q1943" s="15">
        <f>K1943-O1943</f>
        <v>0</v>
      </c>
      <c r="R1943" s="26" t="s">
        <v>2822</v>
      </c>
    </row>
    <row r="1944" spans="1:18" x14ac:dyDescent="0.25">
      <c r="A1944" s="10" t="s">
        <v>2616</v>
      </c>
      <c r="B1944" s="11">
        <v>125912</v>
      </c>
      <c r="C1944" s="11">
        <v>241001889</v>
      </c>
      <c r="D1944" s="11">
        <v>2499001326</v>
      </c>
      <c r="E1944" s="10" t="s">
        <v>2617</v>
      </c>
      <c r="F1944" s="10" t="s">
        <v>13</v>
      </c>
      <c r="G1944" s="10" t="s">
        <v>21</v>
      </c>
      <c r="H1944" s="11" t="s">
        <v>9</v>
      </c>
      <c r="I1944" s="12">
        <v>32841.120000000003</v>
      </c>
      <c r="J1944" s="13">
        <v>0.7</v>
      </c>
      <c r="K1944" s="12">
        <v>22988.78</v>
      </c>
      <c r="L1944" s="11" t="s">
        <v>9</v>
      </c>
      <c r="M1944" s="14">
        <v>45958</v>
      </c>
      <c r="N1944" s="11" t="s">
        <v>22</v>
      </c>
      <c r="O1944" s="12">
        <v>18200</v>
      </c>
      <c r="P1944" s="13">
        <f>O1944/K1944</f>
        <v>0.7916905551316773</v>
      </c>
      <c r="Q1944" s="15">
        <f>K1944-O1944</f>
        <v>4788.7799999999988</v>
      </c>
      <c r="R1944" s="26" t="s">
        <v>2822</v>
      </c>
    </row>
    <row r="1945" spans="1:18" x14ac:dyDescent="0.25">
      <c r="A1945" s="10" t="s">
        <v>2616</v>
      </c>
      <c r="B1945" s="11">
        <v>125912</v>
      </c>
      <c r="C1945" s="11">
        <v>241001889</v>
      </c>
      <c r="D1945" s="11">
        <v>2499001323</v>
      </c>
      <c r="E1945" s="10" t="s">
        <v>2409</v>
      </c>
      <c r="F1945" s="10" t="s">
        <v>13</v>
      </c>
      <c r="G1945" s="10" t="s">
        <v>21</v>
      </c>
      <c r="H1945" s="11" t="s">
        <v>9</v>
      </c>
      <c r="I1945" s="12">
        <v>70734.720000000001</v>
      </c>
      <c r="J1945" s="13">
        <v>0.7</v>
      </c>
      <c r="K1945" s="12">
        <v>49514.3</v>
      </c>
      <c r="L1945" s="11" t="s">
        <v>9</v>
      </c>
      <c r="M1945" s="14">
        <v>45958</v>
      </c>
      <c r="N1945" s="11" t="s">
        <v>22</v>
      </c>
      <c r="O1945" s="12">
        <v>41261.9</v>
      </c>
      <c r="P1945" s="13">
        <f>O1945/K1945</f>
        <v>0.83333299673023753</v>
      </c>
      <c r="Q1945" s="15">
        <f>K1945-O1945</f>
        <v>8252.4000000000015</v>
      </c>
      <c r="R1945" s="26" t="s">
        <v>2822</v>
      </c>
    </row>
    <row r="1946" spans="1:18" x14ac:dyDescent="0.25">
      <c r="A1946" s="10" t="s">
        <v>2616</v>
      </c>
      <c r="B1946" s="11">
        <v>125912</v>
      </c>
      <c r="C1946" s="11">
        <v>241001889</v>
      </c>
      <c r="D1946" s="11">
        <v>2499001317</v>
      </c>
      <c r="E1946" s="10" t="s">
        <v>106</v>
      </c>
      <c r="F1946" s="10" t="s">
        <v>13</v>
      </c>
      <c r="G1946" s="10" t="s">
        <v>21</v>
      </c>
      <c r="H1946" s="11" t="s">
        <v>9</v>
      </c>
      <c r="I1946" s="12">
        <v>17683.68</v>
      </c>
      <c r="J1946" s="13">
        <v>0.7</v>
      </c>
      <c r="K1946" s="12">
        <v>12378.58</v>
      </c>
      <c r="L1946" s="11" t="s">
        <v>9</v>
      </c>
      <c r="M1946" s="14">
        <v>45958</v>
      </c>
      <c r="N1946" s="11" t="s">
        <v>22</v>
      </c>
      <c r="O1946" s="12">
        <v>10315.5</v>
      </c>
      <c r="P1946" s="13">
        <f>O1946/K1946</f>
        <v>0.83333467974517272</v>
      </c>
      <c r="Q1946" s="15">
        <f>K1946-O1946</f>
        <v>2063.08</v>
      </c>
      <c r="R1946" s="26" t="s">
        <v>2822</v>
      </c>
    </row>
    <row r="1947" spans="1:18" x14ac:dyDescent="0.25">
      <c r="A1947" s="10" t="s">
        <v>2616</v>
      </c>
      <c r="B1947" s="11">
        <v>125912</v>
      </c>
      <c r="C1947" s="11">
        <v>241021530</v>
      </c>
      <c r="D1947" s="11">
        <v>2499028216</v>
      </c>
      <c r="E1947" s="10" t="s">
        <v>2618</v>
      </c>
      <c r="F1947" s="10" t="s">
        <v>7</v>
      </c>
      <c r="G1947" s="10" t="s">
        <v>818</v>
      </c>
      <c r="H1947" s="11" t="s">
        <v>9</v>
      </c>
      <c r="I1947" s="12">
        <v>59552.35</v>
      </c>
      <c r="J1947" s="13">
        <v>0.7</v>
      </c>
      <c r="K1947" s="12">
        <v>41686.65</v>
      </c>
      <c r="L1947" s="11" t="s">
        <v>9</v>
      </c>
      <c r="M1947" s="14">
        <v>46050</v>
      </c>
      <c r="N1947" s="11" t="s">
        <v>22</v>
      </c>
      <c r="O1947" s="12">
        <v>41686.65</v>
      </c>
      <c r="P1947" s="13">
        <f>O1947/K1947</f>
        <v>1</v>
      </c>
      <c r="Q1947" s="15">
        <f>K1947-O1947</f>
        <v>0</v>
      </c>
      <c r="R1947" s="26" t="s">
        <v>2822</v>
      </c>
    </row>
    <row r="1948" spans="1:18" x14ac:dyDescent="0.25">
      <c r="A1948" s="10" t="s">
        <v>2619</v>
      </c>
      <c r="B1948" s="11">
        <v>125283</v>
      </c>
      <c r="C1948" s="11">
        <v>241031403</v>
      </c>
      <c r="D1948" s="11">
        <v>2499045010</v>
      </c>
      <c r="E1948" s="10" t="s">
        <v>106</v>
      </c>
      <c r="F1948" s="10" t="s">
        <v>13</v>
      </c>
      <c r="G1948" s="10" t="s">
        <v>21</v>
      </c>
      <c r="H1948" s="11" t="s">
        <v>9</v>
      </c>
      <c r="I1948" s="12">
        <v>24742.44</v>
      </c>
      <c r="J1948" s="13">
        <v>0.4</v>
      </c>
      <c r="K1948" s="12">
        <v>9896.98</v>
      </c>
      <c r="L1948" s="11" t="s">
        <v>9</v>
      </c>
      <c r="M1948" s="14">
        <v>45958</v>
      </c>
      <c r="N1948" s="11" t="s">
        <v>22</v>
      </c>
      <c r="O1948" s="12">
        <v>8228.94</v>
      </c>
      <c r="P1948" s="13">
        <f>O1948/K1948</f>
        <v>0.83145969780680584</v>
      </c>
      <c r="Q1948" s="15">
        <f>K1948-O1948</f>
        <v>1668.0399999999991</v>
      </c>
      <c r="R1948" s="26" t="s">
        <v>2822</v>
      </c>
    </row>
    <row r="1949" spans="1:18" x14ac:dyDescent="0.25">
      <c r="A1949" s="10" t="s">
        <v>2619</v>
      </c>
      <c r="B1949" s="11">
        <v>125283</v>
      </c>
      <c r="C1949" s="11">
        <v>241031403</v>
      </c>
      <c r="D1949" s="11">
        <v>2499045021</v>
      </c>
      <c r="E1949" s="10" t="s">
        <v>2620</v>
      </c>
      <c r="F1949" s="10" t="s">
        <v>13</v>
      </c>
      <c r="G1949" s="10" t="s">
        <v>60</v>
      </c>
      <c r="H1949" s="11" t="s">
        <v>9</v>
      </c>
      <c r="I1949" s="12">
        <v>13200</v>
      </c>
      <c r="J1949" s="13">
        <v>0.4</v>
      </c>
      <c r="K1949" s="12">
        <v>5280</v>
      </c>
      <c r="L1949" s="11" t="s">
        <v>9</v>
      </c>
      <c r="M1949" s="14">
        <v>45958</v>
      </c>
      <c r="N1949" s="11" t="s">
        <v>22</v>
      </c>
      <c r="O1949" s="12">
        <v>4827.8999999999996</v>
      </c>
      <c r="P1949" s="13">
        <f>O1949/K1949</f>
        <v>0.91437499999999994</v>
      </c>
      <c r="Q1949" s="15">
        <f>K1949-O1949</f>
        <v>452.10000000000036</v>
      </c>
      <c r="R1949" s="26" t="s">
        <v>2822</v>
      </c>
    </row>
    <row r="1950" spans="1:18" x14ac:dyDescent="0.25">
      <c r="A1950" s="10" t="s">
        <v>2619</v>
      </c>
      <c r="B1950" s="11">
        <v>125283</v>
      </c>
      <c r="C1950" s="11">
        <v>241031403</v>
      </c>
      <c r="D1950" s="11">
        <v>2499045049</v>
      </c>
      <c r="E1950" s="10" t="s">
        <v>2621</v>
      </c>
      <c r="F1950" s="10" t="s">
        <v>13</v>
      </c>
      <c r="G1950" s="10" t="s">
        <v>60</v>
      </c>
      <c r="H1950" s="11" t="s">
        <v>9</v>
      </c>
      <c r="I1950" s="12">
        <v>18000</v>
      </c>
      <c r="J1950" s="13">
        <v>0.4</v>
      </c>
      <c r="K1950" s="12">
        <v>7200</v>
      </c>
      <c r="L1950" s="11" t="s">
        <v>9</v>
      </c>
      <c r="M1950" s="14">
        <v>45958</v>
      </c>
      <c r="N1950" s="11" t="s">
        <v>22</v>
      </c>
      <c r="O1950" s="12">
        <v>6600</v>
      </c>
      <c r="P1950" s="13">
        <f>O1950/K1950</f>
        <v>0.91666666666666663</v>
      </c>
      <c r="Q1950" s="15">
        <f>K1950-O1950</f>
        <v>600</v>
      </c>
      <c r="R1950" s="26" t="s">
        <v>2822</v>
      </c>
    </row>
    <row r="1951" spans="1:18" x14ac:dyDescent="0.25">
      <c r="A1951" s="10" t="s">
        <v>2622</v>
      </c>
      <c r="B1951" s="11">
        <v>222640</v>
      </c>
      <c r="C1951" s="11">
        <v>241022323</v>
      </c>
      <c r="D1951" s="11">
        <v>2499029537</v>
      </c>
      <c r="E1951" s="10" t="s">
        <v>2623</v>
      </c>
      <c r="F1951" s="10" t="s">
        <v>13</v>
      </c>
      <c r="G1951" s="10" t="s">
        <v>14</v>
      </c>
      <c r="H1951" s="11" t="s">
        <v>9</v>
      </c>
      <c r="I1951" s="12">
        <v>24131.040000000001</v>
      </c>
      <c r="J1951" s="13">
        <v>0.9</v>
      </c>
      <c r="K1951" s="12">
        <v>21717.94</v>
      </c>
      <c r="L1951" s="11" t="s">
        <v>9</v>
      </c>
      <c r="M1951" s="14">
        <v>45958</v>
      </c>
      <c r="N1951" s="11" t="s">
        <v>22</v>
      </c>
      <c r="O1951" s="12">
        <v>19998.78</v>
      </c>
      <c r="P1951" s="13">
        <f>O1951/K1951</f>
        <v>0.92084147944049943</v>
      </c>
      <c r="Q1951" s="15">
        <f>K1951-O1951</f>
        <v>1719.1599999999999</v>
      </c>
      <c r="R1951" s="26" t="s">
        <v>2822</v>
      </c>
    </row>
    <row r="1952" spans="1:18" x14ac:dyDescent="0.25">
      <c r="A1952" s="10" t="s">
        <v>2622</v>
      </c>
      <c r="B1952" s="11">
        <v>222640</v>
      </c>
      <c r="C1952" s="11">
        <v>241018132</v>
      </c>
      <c r="D1952" s="11">
        <v>2499022734</v>
      </c>
      <c r="E1952" s="10" t="s">
        <v>70</v>
      </c>
      <c r="F1952" s="10" t="s">
        <v>7</v>
      </c>
      <c r="G1952" s="10" t="s">
        <v>77</v>
      </c>
      <c r="H1952" s="11" t="s">
        <v>9</v>
      </c>
      <c r="I1952" s="12">
        <v>2827.18</v>
      </c>
      <c r="J1952" s="13">
        <v>0.85</v>
      </c>
      <c r="K1952" s="12">
        <v>2403.1</v>
      </c>
      <c r="L1952" s="11" t="s">
        <v>9</v>
      </c>
      <c r="M1952" s="14">
        <v>46050</v>
      </c>
      <c r="N1952" s="11" t="s">
        <v>22</v>
      </c>
      <c r="O1952" s="12">
        <v>2403.1</v>
      </c>
      <c r="P1952" s="13">
        <f>O1952/K1952</f>
        <v>1</v>
      </c>
      <c r="Q1952" s="15">
        <f>K1952-O1952</f>
        <v>0</v>
      </c>
      <c r="R1952" s="26" t="s">
        <v>2822</v>
      </c>
    </row>
    <row r="1953" spans="1:18" x14ac:dyDescent="0.25">
      <c r="A1953" s="10" t="s">
        <v>2624</v>
      </c>
      <c r="B1953" s="11">
        <v>16038513</v>
      </c>
      <c r="C1953" s="11">
        <v>241022558</v>
      </c>
      <c r="D1953" s="11">
        <v>2499029925</v>
      </c>
      <c r="E1953" s="10" t="s">
        <v>2626</v>
      </c>
      <c r="F1953" s="10" t="s">
        <v>7</v>
      </c>
      <c r="G1953" s="10" t="s">
        <v>71</v>
      </c>
      <c r="H1953" s="11" t="s">
        <v>9</v>
      </c>
      <c r="I1953" s="12">
        <v>11147.33</v>
      </c>
      <c r="J1953" s="13">
        <v>0.85</v>
      </c>
      <c r="K1953" s="12">
        <v>9475.23</v>
      </c>
      <c r="L1953" s="11" t="s">
        <v>9</v>
      </c>
      <c r="M1953" s="14">
        <v>46050</v>
      </c>
      <c r="N1953" s="11" t="s">
        <v>22</v>
      </c>
      <c r="O1953" s="12">
        <v>7149.82</v>
      </c>
      <c r="P1953" s="13">
        <f>O1953/K1953</f>
        <v>0.75458009990258812</v>
      </c>
      <c r="Q1953" s="15">
        <f>K1953-O1953</f>
        <v>2325.41</v>
      </c>
      <c r="R1953" s="26" t="s">
        <v>2822</v>
      </c>
    </row>
    <row r="1954" spans="1:18" x14ac:dyDescent="0.25">
      <c r="A1954" s="10" t="s">
        <v>2624</v>
      </c>
      <c r="B1954" s="11">
        <v>16038513</v>
      </c>
      <c r="C1954" s="11">
        <v>241011386</v>
      </c>
      <c r="D1954" s="11">
        <v>2499012834</v>
      </c>
      <c r="E1954" s="10" t="s">
        <v>2625</v>
      </c>
      <c r="F1954" s="10" t="s">
        <v>13</v>
      </c>
      <c r="G1954" s="10" t="s">
        <v>631</v>
      </c>
      <c r="H1954" s="11" t="s">
        <v>9</v>
      </c>
      <c r="I1954" s="12">
        <v>18876</v>
      </c>
      <c r="J1954" s="13">
        <v>0.9</v>
      </c>
      <c r="K1954" s="12">
        <v>16988.400000000001</v>
      </c>
      <c r="L1954" s="11" t="s">
        <v>9</v>
      </c>
      <c r="M1954" s="14">
        <v>45958</v>
      </c>
      <c r="N1954" s="11" t="s">
        <v>22</v>
      </c>
      <c r="O1954" s="12">
        <v>15947.47</v>
      </c>
      <c r="P1954" s="13">
        <f>O1954/K1954</f>
        <v>0.93872701372701361</v>
      </c>
      <c r="Q1954" s="15">
        <f>K1954-O1954</f>
        <v>1040.9300000000021</v>
      </c>
      <c r="R1954" s="26" t="s">
        <v>2822</v>
      </c>
    </row>
    <row r="1955" spans="1:18" x14ac:dyDescent="0.25">
      <c r="A1955" s="10" t="s">
        <v>2624</v>
      </c>
      <c r="B1955" s="11">
        <v>16038513</v>
      </c>
      <c r="C1955" s="11">
        <v>241022558</v>
      </c>
      <c r="D1955" s="11">
        <v>2499029963</v>
      </c>
      <c r="E1955" s="10" t="s">
        <v>2627</v>
      </c>
      <c r="F1955" s="10" t="s">
        <v>7</v>
      </c>
      <c r="G1955" s="10" t="s">
        <v>77</v>
      </c>
      <c r="H1955" s="11" t="s">
        <v>9</v>
      </c>
      <c r="I1955" s="12">
        <v>44630.67</v>
      </c>
      <c r="J1955" s="13">
        <v>0.85</v>
      </c>
      <c r="K1955" s="12">
        <v>37936.07</v>
      </c>
      <c r="L1955" s="11" t="s">
        <v>9</v>
      </c>
      <c r="M1955" s="14">
        <v>46050</v>
      </c>
      <c r="N1955" s="11" t="s">
        <v>22</v>
      </c>
      <c r="O1955" s="12">
        <v>37936.07</v>
      </c>
      <c r="P1955" s="13">
        <f>O1955/K1955</f>
        <v>1</v>
      </c>
      <c r="Q1955" s="15">
        <f>K1955-O1955</f>
        <v>0</v>
      </c>
      <c r="R1955" s="26" t="s">
        <v>2822</v>
      </c>
    </row>
    <row r="1956" spans="1:18" x14ac:dyDescent="0.25">
      <c r="A1956" s="10" t="s">
        <v>2628</v>
      </c>
      <c r="B1956" s="11">
        <v>16057973</v>
      </c>
      <c r="C1956" s="11">
        <v>241011387</v>
      </c>
      <c r="D1956" s="11">
        <v>2499012835</v>
      </c>
      <c r="E1956" s="10" t="s">
        <v>2629</v>
      </c>
      <c r="F1956" s="10" t="s">
        <v>13</v>
      </c>
      <c r="G1956" s="10" t="s">
        <v>21</v>
      </c>
      <c r="H1956" s="11" t="s">
        <v>9</v>
      </c>
      <c r="I1956" s="12">
        <v>9000</v>
      </c>
      <c r="J1956" s="13">
        <v>0.9</v>
      </c>
      <c r="K1956" s="12">
        <v>8100</v>
      </c>
      <c r="L1956" s="11" t="s">
        <v>9</v>
      </c>
      <c r="M1956" s="14">
        <v>45958</v>
      </c>
      <c r="N1956" s="11" t="s">
        <v>22</v>
      </c>
      <c r="O1956" s="12">
        <v>6750</v>
      </c>
      <c r="P1956" s="13">
        <f>O1956/K1956</f>
        <v>0.83333333333333337</v>
      </c>
      <c r="Q1956" s="15">
        <f>K1956-O1956</f>
        <v>1350</v>
      </c>
      <c r="R1956" s="26" t="s">
        <v>2822</v>
      </c>
    </row>
    <row r="1957" spans="1:18" x14ac:dyDescent="0.25">
      <c r="A1957" s="10" t="s">
        <v>2628</v>
      </c>
      <c r="B1957" s="11">
        <v>16057973</v>
      </c>
      <c r="C1957" s="11">
        <v>241031237</v>
      </c>
      <c r="D1957" s="11">
        <v>2499044536</v>
      </c>
      <c r="E1957" s="10" t="s">
        <v>2630</v>
      </c>
      <c r="F1957" s="10" t="s">
        <v>13</v>
      </c>
      <c r="G1957" s="10" t="s">
        <v>60</v>
      </c>
      <c r="H1957" s="11" t="s">
        <v>9</v>
      </c>
      <c r="I1957" s="12">
        <v>8700</v>
      </c>
      <c r="J1957" s="13">
        <v>0.9</v>
      </c>
      <c r="K1957" s="12">
        <v>7830</v>
      </c>
      <c r="L1957" s="11" t="s">
        <v>9</v>
      </c>
      <c r="M1957" s="14">
        <v>45958</v>
      </c>
      <c r="N1957" s="11" t="s">
        <v>22</v>
      </c>
      <c r="O1957" s="12">
        <v>7177.5</v>
      </c>
      <c r="P1957" s="13">
        <f>O1957/K1957</f>
        <v>0.91666666666666663</v>
      </c>
      <c r="Q1957" s="15">
        <f>K1957-O1957</f>
        <v>652.5</v>
      </c>
      <c r="R1957" s="26" t="s">
        <v>2822</v>
      </c>
    </row>
    <row r="1958" spans="1:18" x14ac:dyDescent="0.25">
      <c r="A1958" s="17" t="s">
        <v>2631</v>
      </c>
      <c r="B1958" s="18">
        <v>19756</v>
      </c>
      <c r="C1958" s="18">
        <v>241032386</v>
      </c>
      <c r="D1958" s="18">
        <v>2499046453</v>
      </c>
      <c r="E1958" s="17" t="s">
        <v>747</v>
      </c>
      <c r="F1958" s="17" t="s">
        <v>13</v>
      </c>
      <c r="G1958" s="17" t="s">
        <v>53</v>
      </c>
      <c r="H1958" s="18" t="s">
        <v>9</v>
      </c>
      <c r="I1958" s="19">
        <v>5399.88</v>
      </c>
      <c r="J1958" s="20">
        <v>0.2</v>
      </c>
      <c r="K1958" s="19">
        <v>1079.98</v>
      </c>
      <c r="L1958" s="18" t="s">
        <v>9</v>
      </c>
      <c r="M1958" s="21">
        <v>45958</v>
      </c>
      <c r="N1958" s="18" t="s">
        <v>118</v>
      </c>
      <c r="O1958" s="19">
        <v>540</v>
      </c>
      <c r="P1958" s="20">
        <f>O1958/K1958</f>
        <v>0.50000925943073016</v>
      </c>
      <c r="Q1958" s="22">
        <f>K1958-O1958</f>
        <v>539.98</v>
      </c>
      <c r="R1958" s="24" t="s">
        <v>2836</v>
      </c>
    </row>
    <row r="1959" spans="1:18" x14ac:dyDescent="0.25">
      <c r="A1959" s="10" t="s">
        <v>2632</v>
      </c>
      <c r="B1959" s="11">
        <v>20046</v>
      </c>
      <c r="C1959" s="11">
        <v>241009483</v>
      </c>
      <c r="D1959" s="11">
        <v>2499010205</v>
      </c>
      <c r="E1959" s="10" t="s">
        <v>747</v>
      </c>
      <c r="F1959" s="10" t="s">
        <v>13</v>
      </c>
      <c r="G1959" s="10" t="s">
        <v>26</v>
      </c>
      <c r="H1959" s="11" t="s">
        <v>9</v>
      </c>
      <c r="I1959" s="12">
        <v>10349.76</v>
      </c>
      <c r="J1959" s="13">
        <v>0.8</v>
      </c>
      <c r="K1959" s="12">
        <v>8279.81</v>
      </c>
      <c r="L1959" s="11" t="s">
        <v>9</v>
      </c>
      <c r="M1959" s="14">
        <v>45958</v>
      </c>
      <c r="N1959" s="11" t="s">
        <v>22</v>
      </c>
      <c r="O1959" s="12">
        <v>6805</v>
      </c>
      <c r="P1959" s="13">
        <f>O1959/K1959</f>
        <v>0.82187876291847284</v>
      </c>
      <c r="Q1959" s="15">
        <f>K1959-O1959</f>
        <v>1474.8099999999995</v>
      </c>
      <c r="R1959" s="26" t="s">
        <v>2822</v>
      </c>
    </row>
    <row r="1960" spans="1:18" x14ac:dyDescent="0.25">
      <c r="A1960" s="17" t="s">
        <v>2632</v>
      </c>
      <c r="B1960" s="18">
        <v>20046</v>
      </c>
      <c r="C1960" s="18">
        <v>241034816</v>
      </c>
      <c r="D1960" s="18">
        <v>2499050625</v>
      </c>
      <c r="E1960" s="17" t="s">
        <v>2633</v>
      </c>
      <c r="F1960" s="17" t="s">
        <v>7</v>
      </c>
      <c r="G1960" s="17" t="s">
        <v>188</v>
      </c>
      <c r="H1960" s="18" t="s">
        <v>9</v>
      </c>
      <c r="I1960" s="19">
        <v>3244</v>
      </c>
      <c r="J1960" s="20">
        <v>0.8</v>
      </c>
      <c r="K1960" s="19">
        <v>2595.1999999999998</v>
      </c>
      <c r="L1960" s="18" t="s">
        <v>9</v>
      </c>
      <c r="M1960" s="21">
        <v>46050</v>
      </c>
      <c r="N1960" s="18" t="s">
        <v>118</v>
      </c>
      <c r="O1960" s="19">
        <v>2595.1999999999998</v>
      </c>
      <c r="P1960" s="20">
        <f>O1960/K1960</f>
        <v>1</v>
      </c>
      <c r="Q1960" s="22">
        <f>K1960-O1960</f>
        <v>0</v>
      </c>
      <c r="R1960" s="23" t="s">
        <v>2834</v>
      </c>
    </row>
    <row r="1961" spans="1:18" x14ac:dyDescent="0.25">
      <c r="A1961" s="10" t="s">
        <v>2634</v>
      </c>
      <c r="B1961" s="11">
        <v>125532</v>
      </c>
      <c r="C1961" s="11">
        <v>241001609</v>
      </c>
      <c r="D1961" s="11">
        <v>2499001008</v>
      </c>
      <c r="E1961" s="10" t="s">
        <v>2635</v>
      </c>
      <c r="F1961" s="10" t="s">
        <v>13</v>
      </c>
      <c r="G1961" s="10" t="s">
        <v>142</v>
      </c>
      <c r="H1961" s="11" t="s">
        <v>9</v>
      </c>
      <c r="I1961" s="12">
        <v>28019.759999999998</v>
      </c>
      <c r="J1961" s="13">
        <v>0.8</v>
      </c>
      <c r="K1961" s="12">
        <v>22415.81</v>
      </c>
      <c r="L1961" s="11" t="s">
        <v>9</v>
      </c>
      <c r="M1961" s="14">
        <v>45958</v>
      </c>
      <c r="N1961" s="11" t="s">
        <v>22</v>
      </c>
      <c r="O1961" s="12">
        <v>22127.759999999998</v>
      </c>
      <c r="P1961" s="13">
        <f>O1961/K1961</f>
        <v>0.98714969479131009</v>
      </c>
      <c r="Q1961" s="15">
        <f>K1961-O1961</f>
        <v>288.05000000000291</v>
      </c>
      <c r="R1961" s="26" t="s">
        <v>2822</v>
      </c>
    </row>
    <row r="1962" spans="1:18" x14ac:dyDescent="0.25">
      <c r="A1962" s="10" t="s">
        <v>2636</v>
      </c>
      <c r="B1962" s="11">
        <v>125964</v>
      </c>
      <c r="C1962" s="11">
        <v>241034308</v>
      </c>
      <c r="D1962" s="11">
        <v>2499049567</v>
      </c>
      <c r="E1962" s="10" t="s">
        <v>2638</v>
      </c>
      <c r="F1962" s="10" t="s">
        <v>7</v>
      </c>
      <c r="G1962" s="10" t="s">
        <v>124</v>
      </c>
      <c r="H1962" s="11" t="s">
        <v>9</v>
      </c>
      <c r="I1962" s="12">
        <v>13111.75</v>
      </c>
      <c r="J1962" s="13">
        <v>0.8</v>
      </c>
      <c r="K1962" s="12">
        <v>10489.4</v>
      </c>
      <c r="L1962" s="11" t="s">
        <v>9</v>
      </c>
      <c r="M1962" s="14">
        <v>46050</v>
      </c>
      <c r="N1962" s="11" t="s">
        <v>22</v>
      </c>
      <c r="O1962" s="12">
        <v>10489.4</v>
      </c>
      <c r="P1962" s="13">
        <f>O1962/K1962</f>
        <v>1</v>
      </c>
      <c r="Q1962" s="15">
        <f>K1962-O1962</f>
        <v>0</v>
      </c>
      <c r="R1962" s="26" t="s">
        <v>2822</v>
      </c>
    </row>
    <row r="1963" spans="1:18" x14ac:dyDescent="0.25">
      <c r="A1963" s="10" t="s">
        <v>2636</v>
      </c>
      <c r="B1963" s="11">
        <v>125964</v>
      </c>
      <c r="C1963" s="11">
        <v>241034053</v>
      </c>
      <c r="D1963" s="11">
        <v>2499049163</v>
      </c>
      <c r="E1963" s="10" t="s">
        <v>2637</v>
      </c>
      <c r="F1963" s="10" t="s">
        <v>13</v>
      </c>
      <c r="G1963" s="10" t="s">
        <v>14</v>
      </c>
      <c r="H1963" s="11" t="s">
        <v>9</v>
      </c>
      <c r="I1963" s="12">
        <v>5400</v>
      </c>
      <c r="J1963" s="13">
        <v>0.8</v>
      </c>
      <c r="K1963" s="12">
        <v>4320</v>
      </c>
      <c r="L1963" s="11" t="s">
        <v>9</v>
      </c>
      <c r="M1963" s="14">
        <v>45958</v>
      </c>
      <c r="N1963" s="11" t="s">
        <v>22</v>
      </c>
      <c r="O1963" s="12">
        <v>4320</v>
      </c>
      <c r="P1963" s="13">
        <f>O1963/K1963</f>
        <v>1</v>
      </c>
      <c r="Q1963" s="15">
        <f>K1963-O1963</f>
        <v>0</v>
      </c>
      <c r="R1963" s="26" t="s">
        <v>2822</v>
      </c>
    </row>
    <row r="1964" spans="1:18" x14ac:dyDescent="0.25">
      <c r="A1964" s="10" t="s">
        <v>2636</v>
      </c>
      <c r="B1964" s="11">
        <v>125964</v>
      </c>
      <c r="C1964" s="11">
        <v>241034705</v>
      </c>
      <c r="D1964" s="11">
        <v>2499050217</v>
      </c>
      <c r="E1964" s="10" t="s">
        <v>2639</v>
      </c>
      <c r="F1964" s="10" t="s">
        <v>7</v>
      </c>
      <c r="G1964" s="10" t="s">
        <v>124</v>
      </c>
      <c r="H1964" s="11" t="s">
        <v>9</v>
      </c>
      <c r="I1964" s="12">
        <v>20452.21</v>
      </c>
      <c r="J1964" s="13">
        <v>0.8</v>
      </c>
      <c r="K1964" s="12">
        <v>16361.77</v>
      </c>
      <c r="L1964" s="11" t="s">
        <v>9</v>
      </c>
      <c r="M1964" s="14">
        <v>46050</v>
      </c>
      <c r="N1964" s="11" t="s">
        <v>22</v>
      </c>
      <c r="O1964" s="12">
        <v>16361.77</v>
      </c>
      <c r="P1964" s="13">
        <f>O1964/K1964</f>
        <v>1</v>
      </c>
      <c r="Q1964" s="15">
        <f>K1964-O1964</f>
        <v>0</v>
      </c>
      <c r="R1964" s="26" t="s">
        <v>2822</v>
      </c>
    </row>
    <row r="1965" spans="1:18" x14ac:dyDescent="0.25">
      <c r="A1965" s="10" t="s">
        <v>2641</v>
      </c>
      <c r="B1965" s="11">
        <v>19709</v>
      </c>
      <c r="C1965" s="11">
        <v>241022316</v>
      </c>
      <c r="D1965" s="11">
        <v>2499029503</v>
      </c>
      <c r="E1965" s="10" t="s">
        <v>2642</v>
      </c>
      <c r="F1965" s="10" t="s">
        <v>13</v>
      </c>
      <c r="G1965" s="10" t="s">
        <v>917</v>
      </c>
      <c r="H1965" s="11" t="s">
        <v>9</v>
      </c>
      <c r="I1965" s="12">
        <v>24000</v>
      </c>
      <c r="J1965" s="13">
        <v>0.2</v>
      </c>
      <c r="K1965" s="12">
        <v>4800</v>
      </c>
      <c r="L1965" s="11" t="s">
        <v>9</v>
      </c>
      <c r="M1965" s="14">
        <v>45958</v>
      </c>
      <c r="N1965" s="11" t="s">
        <v>10</v>
      </c>
      <c r="O1965" s="12">
        <v>0</v>
      </c>
      <c r="P1965" s="13">
        <f>O1965/K1965</f>
        <v>0</v>
      </c>
      <c r="Q1965" s="15">
        <f>K1965-O1965</f>
        <v>4800</v>
      </c>
      <c r="R1965" s="16" t="s">
        <v>2832</v>
      </c>
    </row>
    <row r="1966" spans="1:18" x14ac:dyDescent="0.25">
      <c r="A1966" s="10" t="s">
        <v>2641</v>
      </c>
      <c r="B1966" s="11">
        <v>19709</v>
      </c>
      <c r="C1966" s="11">
        <v>241022316</v>
      </c>
      <c r="D1966" s="11">
        <v>2499029516</v>
      </c>
      <c r="E1966" s="10" t="s">
        <v>2643</v>
      </c>
      <c r="F1966" s="10" t="s">
        <v>13</v>
      </c>
      <c r="G1966" s="10" t="s">
        <v>14</v>
      </c>
      <c r="H1966" s="11" t="s">
        <v>9</v>
      </c>
      <c r="I1966" s="12">
        <v>1318.8</v>
      </c>
      <c r="J1966" s="13">
        <v>0.2</v>
      </c>
      <c r="K1966" s="12">
        <v>263.76</v>
      </c>
      <c r="L1966" s="11" t="s">
        <v>9</v>
      </c>
      <c r="M1966" s="14">
        <v>45958</v>
      </c>
      <c r="N1966" s="11" t="s">
        <v>10</v>
      </c>
      <c r="O1966" s="12">
        <v>0</v>
      </c>
      <c r="P1966" s="13">
        <f>O1966/K1966</f>
        <v>0</v>
      </c>
      <c r="Q1966" s="15">
        <f>K1966-O1966</f>
        <v>263.76</v>
      </c>
      <c r="R1966" s="16" t="s">
        <v>2832</v>
      </c>
    </row>
    <row r="1967" spans="1:18" x14ac:dyDescent="0.25">
      <c r="A1967" s="10" t="s">
        <v>2644</v>
      </c>
      <c r="B1967" s="11">
        <v>20792</v>
      </c>
      <c r="C1967" s="11">
        <v>241033914</v>
      </c>
      <c r="D1967" s="11">
        <v>2499049008</v>
      </c>
      <c r="E1967" s="10" t="s">
        <v>2645</v>
      </c>
      <c r="F1967" s="10" t="s">
        <v>13</v>
      </c>
      <c r="G1967" s="10" t="s">
        <v>14</v>
      </c>
      <c r="H1967" s="11" t="s">
        <v>9</v>
      </c>
      <c r="I1967" s="12">
        <v>16620</v>
      </c>
      <c r="J1967" s="13">
        <v>0.2</v>
      </c>
      <c r="K1967" s="12">
        <v>3324</v>
      </c>
      <c r="L1967" s="11" t="s">
        <v>9</v>
      </c>
      <c r="M1967" s="14">
        <v>45958</v>
      </c>
      <c r="N1967" s="11" t="s">
        <v>10</v>
      </c>
      <c r="O1967" s="12">
        <v>0</v>
      </c>
      <c r="P1967" s="13">
        <f>O1967/K1967</f>
        <v>0</v>
      </c>
      <c r="Q1967" s="15">
        <f>K1967-O1967</f>
        <v>3324</v>
      </c>
      <c r="R1967" s="16" t="s">
        <v>2832</v>
      </c>
    </row>
    <row r="1968" spans="1:18" x14ac:dyDescent="0.25">
      <c r="A1968" s="10" t="s">
        <v>2646</v>
      </c>
      <c r="B1968" s="11">
        <v>20774</v>
      </c>
      <c r="C1968" s="11">
        <v>241009602</v>
      </c>
      <c r="D1968" s="11">
        <v>2499010381</v>
      </c>
      <c r="E1968" s="10" t="s">
        <v>2647</v>
      </c>
      <c r="F1968" s="10" t="s">
        <v>67</v>
      </c>
      <c r="G1968" s="10" t="s">
        <v>190</v>
      </c>
      <c r="H1968" s="11" t="s">
        <v>9</v>
      </c>
      <c r="I1968" s="12">
        <v>3006</v>
      </c>
      <c r="J1968" s="13">
        <v>0.2</v>
      </c>
      <c r="K1968" s="12">
        <v>601.20000000000005</v>
      </c>
      <c r="L1968" s="11" t="s">
        <v>9</v>
      </c>
      <c r="M1968" s="14">
        <v>45958</v>
      </c>
      <c r="N1968" s="11" t="s">
        <v>10</v>
      </c>
      <c r="O1968" s="12">
        <v>0</v>
      </c>
      <c r="P1968" s="13">
        <f>O1968/K1968</f>
        <v>0</v>
      </c>
      <c r="Q1968" s="15">
        <f>K1968-O1968</f>
        <v>601.20000000000005</v>
      </c>
      <c r="R1968" s="16" t="s">
        <v>2832</v>
      </c>
    </row>
    <row r="1969" spans="1:18" x14ac:dyDescent="0.25">
      <c r="A1969" s="10" t="s">
        <v>2646</v>
      </c>
      <c r="B1969" s="11">
        <v>20774</v>
      </c>
      <c r="C1969" s="11">
        <v>241009589</v>
      </c>
      <c r="D1969" s="11">
        <v>2499010355</v>
      </c>
      <c r="E1969" s="10" t="s">
        <v>340</v>
      </c>
      <c r="F1969" s="10" t="s">
        <v>13</v>
      </c>
      <c r="G1969" s="10" t="s">
        <v>53</v>
      </c>
      <c r="H1969" s="11" t="s">
        <v>9</v>
      </c>
      <c r="I1969" s="12">
        <v>1548</v>
      </c>
      <c r="J1969" s="13">
        <v>0.2</v>
      </c>
      <c r="K1969" s="12">
        <v>309.60000000000002</v>
      </c>
      <c r="L1969" s="11" t="s">
        <v>9</v>
      </c>
      <c r="M1969" s="14">
        <v>45958</v>
      </c>
      <c r="N1969" s="11" t="s">
        <v>10</v>
      </c>
      <c r="O1969" s="12">
        <v>0</v>
      </c>
      <c r="P1969" s="13">
        <f>O1969/K1969</f>
        <v>0</v>
      </c>
      <c r="Q1969" s="15">
        <f>K1969-O1969</f>
        <v>309.60000000000002</v>
      </c>
      <c r="R1969" s="16" t="s">
        <v>2832</v>
      </c>
    </row>
    <row r="1970" spans="1:18" x14ac:dyDescent="0.25">
      <c r="A1970" s="10" t="s">
        <v>2648</v>
      </c>
      <c r="B1970" s="11">
        <v>17035997</v>
      </c>
      <c r="C1970" s="11">
        <v>241017661</v>
      </c>
      <c r="D1970" s="11">
        <v>2499021996</v>
      </c>
      <c r="E1970" s="10" t="s">
        <v>2650</v>
      </c>
      <c r="F1970" s="10" t="s">
        <v>13</v>
      </c>
      <c r="G1970" s="10" t="s">
        <v>957</v>
      </c>
      <c r="H1970" s="11" t="s">
        <v>9</v>
      </c>
      <c r="I1970" s="12">
        <v>13140</v>
      </c>
      <c r="J1970" s="13">
        <v>0.6</v>
      </c>
      <c r="K1970" s="12">
        <v>7884</v>
      </c>
      <c r="L1970" s="11" t="s">
        <v>9</v>
      </c>
      <c r="M1970" s="14">
        <v>45958</v>
      </c>
      <c r="N1970" s="11" t="s">
        <v>22</v>
      </c>
      <c r="O1970" s="12">
        <v>7884</v>
      </c>
      <c r="P1970" s="13">
        <f>O1970/K1970</f>
        <v>1</v>
      </c>
      <c r="Q1970" s="15">
        <f>K1970-O1970</f>
        <v>0</v>
      </c>
      <c r="R1970" s="26" t="s">
        <v>2822</v>
      </c>
    </row>
    <row r="1971" spans="1:18" x14ac:dyDescent="0.25">
      <c r="A1971" s="10" t="s">
        <v>2648</v>
      </c>
      <c r="B1971" s="11">
        <v>17035997</v>
      </c>
      <c r="C1971" s="11">
        <v>241017661</v>
      </c>
      <c r="D1971" s="11">
        <v>2499021988</v>
      </c>
      <c r="E1971" s="10" t="s">
        <v>2649</v>
      </c>
      <c r="F1971" s="10" t="s">
        <v>13</v>
      </c>
      <c r="G1971" s="10" t="s">
        <v>957</v>
      </c>
      <c r="H1971" s="11" t="s">
        <v>9</v>
      </c>
      <c r="I1971" s="12">
        <v>6000</v>
      </c>
      <c r="J1971" s="13">
        <v>0.6</v>
      </c>
      <c r="K1971" s="12">
        <v>3600</v>
      </c>
      <c r="L1971" s="11" t="s">
        <v>9</v>
      </c>
      <c r="M1971" s="14">
        <v>45958</v>
      </c>
      <c r="N1971" s="11" t="s">
        <v>22</v>
      </c>
      <c r="O1971" s="12">
        <v>3600</v>
      </c>
      <c r="P1971" s="13">
        <f>O1971/K1971</f>
        <v>1</v>
      </c>
      <c r="Q1971" s="15">
        <f>K1971-O1971</f>
        <v>0</v>
      </c>
      <c r="R1971" s="26" t="s">
        <v>2822</v>
      </c>
    </row>
    <row r="1972" spans="1:18" x14ac:dyDescent="0.25">
      <c r="A1972" s="17" t="s">
        <v>2640</v>
      </c>
      <c r="B1972" s="18">
        <v>126062</v>
      </c>
      <c r="C1972" s="18">
        <v>241001258</v>
      </c>
      <c r="D1972" s="18">
        <v>2499000663</v>
      </c>
      <c r="E1972" s="17" t="s">
        <v>2342</v>
      </c>
      <c r="F1972" s="17" t="s">
        <v>13</v>
      </c>
      <c r="G1972" s="17" t="s">
        <v>53</v>
      </c>
      <c r="H1972" s="18" t="s">
        <v>9</v>
      </c>
      <c r="I1972" s="19">
        <v>1537.68</v>
      </c>
      <c r="J1972" s="20">
        <v>0.4</v>
      </c>
      <c r="K1972" s="19">
        <v>615.07000000000005</v>
      </c>
      <c r="L1972" s="18" t="s">
        <v>9</v>
      </c>
      <c r="M1972" s="21">
        <v>45958</v>
      </c>
      <c r="N1972" s="18" t="s">
        <v>118</v>
      </c>
      <c r="O1972" s="19">
        <v>287.04000000000002</v>
      </c>
      <c r="P1972" s="20">
        <f>O1972/K1972</f>
        <v>0.46667858942884549</v>
      </c>
      <c r="Q1972" s="22">
        <f>K1972-O1972</f>
        <v>328.03000000000003</v>
      </c>
      <c r="R1972" s="24" t="s">
        <v>2836</v>
      </c>
    </row>
    <row r="1973" spans="1:18" x14ac:dyDescent="0.25">
      <c r="A1973" s="10" t="s">
        <v>2651</v>
      </c>
      <c r="B1973" s="11">
        <v>17017358</v>
      </c>
      <c r="C1973" s="11">
        <v>241021909</v>
      </c>
      <c r="D1973" s="11">
        <v>2499028869</v>
      </c>
      <c r="E1973" s="10" t="s">
        <v>1082</v>
      </c>
      <c r="F1973" s="10" t="s">
        <v>13</v>
      </c>
      <c r="G1973" s="10" t="s">
        <v>14</v>
      </c>
      <c r="H1973" s="11" t="s">
        <v>9</v>
      </c>
      <c r="I1973" s="12">
        <v>22560</v>
      </c>
      <c r="J1973" s="13">
        <v>0.9</v>
      </c>
      <c r="K1973" s="12">
        <v>20304</v>
      </c>
      <c r="L1973" s="11" t="s">
        <v>9</v>
      </c>
      <c r="M1973" s="14">
        <v>45958</v>
      </c>
      <c r="N1973" s="11" t="s">
        <v>22</v>
      </c>
      <c r="O1973" s="12">
        <v>20304</v>
      </c>
      <c r="P1973" s="13">
        <f>O1973/K1973</f>
        <v>1</v>
      </c>
      <c r="Q1973" s="15">
        <f>K1973-O1973</f>
        <v>0</v>
      </c>
      <c r="R1973" s="26" t="s">
        <v>2822</v>
      </c>
    </row>
    <row r="1974" spans="1:18" x14ac:dyDescent="0.25">
      <c r="A1974" s="10" t="s">
        <v>2652</v>
      </c>
      <c r="B1974" s="11">
        <v>20336</v>
      </c>
      <c r="C1974" s="11">
        <v>241029074</v>
      </c>
      <c r="D1974" s="11">
        <v>2499040989</v>
      </c>
      <c r="E1974" s="10" t="s">
        <v>2431</v>
      </c>
      <c r="F1974" s="10" t="s">
        <v>64</v>
      </c>
      <c r="G1974" s="10" t="s">
        <v>65</v>
      </c>
      <c r="H1974" s="11" t="s">
        <v>9</v>
      </c>
      <c r="I1974" s="12">
        <v>3750</v>
      </c>
      <c r="J1974" s="13">
        <v>0.85</v>
      </c>
      <c r="K1974" s="12">
        <v>3187.5</v>
      </c>
      <c r="L1974" s="11" t="s">
        <v>9</v>
      </c>
      <c r="M1974" s="14">
        <v>45958</v>
      </c>
      <c r="N1974" s="11" t="s">
        <v>22</v>
      </c>
      <c r="O1974" s="12"/>
      <c r="P1974" s="13">
        <f>O1974/K1974</f>
        <v>0</v>
      </c>
      <c r="Q1974" s="15">
        <f>K1974-O1974</f>
        <v>3187.5</v>
      </c>
      <c r="R1974" s="26" t="s">
        <v>2822</v>
      </c>
    </row>
    <row r="1975" spans="1:18" x14ac:dyDescent="0.25">
      <c r="A1975" s="10" t="s">
        <v>2652</v>
      </c>
      <c r="B1975" s="11">
        <v>20336</v>
      </c>
      <c r="C1975" s="11">
        <v>241028971</v>
      </c>
      <c r="D1975" s="11">
        <v>2499040835</v>
      </c>
      <c r="E1975" s="10" t="s">
        <v>1244</v>
      </c>
      <c r="F1975" s="10" t="s">
        <v>13</v>
      </c>
      <c r="G1975" s="10" t="s">
        <v>14</v>
      </c>
      <c r="H1975" s="11" t="s">
        <v>9</v>
      </c>
      <c r="I1975" s="12">
        <v>12240</v>
      </c>
      <c r="J1975" s="13">
        <v>0.9</v>
      </c>
      <c r="K1975" s="12">
        <v>11016</v>
      </c>
      <c r="L1975" s="11" t="s">
        <v>9</v>
      </c>
      <c r="M1975" s="14">
        <v>45958</v>
      </c>
      <c r="N1975" s="11" t="s">
        <v>22</v>
      </c>
      <c r="O1975" s="12">
        <v>11016</v>
      </c>
      <c r="P1975" s="13">
        <f>O1975/K1975</f>
        <v>1</v>
      </c>
      <c r="Q1975" s="15">
        <f>K1975-O1975</f>
        <v>0</v>
      </c>
      <c r="R1975" s="26" t="s">
        <v>2822</v>
      </c>
    </row>
    <row r="1976" spans="1:18" x14ac:dyDescent="0.25">
      <c r="A1976" s="10" t="s">
        <v>2652</v>
      </c>
      <c r="B1976" s="11">
        <v>20336</v>
      </c>
      <c r="C1976" s="11">
        <v>241029058</v>
      </c>
      <c r="D1976" s="11">
        <v>2499040965</v>
      </c>
      <c r="E1976" s="10" t="s">
        <v>1245</v>
      </c>
      <c r="F1976" s="10" t="s">
        <v>67</v>
      </c>
      <c r="G1976" s="10" t="s">
        <v>65</v>
      </c>
      <c r="H1976" s="11" t="s">
        <v>9</v>
      </c>
      <c r="I1976" s="12">
        <v>4500</v>
      </c>
      <c r="J1976" s="13">
        <v>0.85</v>
      </c>
      <c r="K1976" s="12">
        <v>3825</v>
      </c>
      <c r="L1976" s="11" t="s">
        <v>9</v>
      </c>
      <c r="M1976" s="14">
        <v>45958</v>
      </c>
      <c r="N1976" s="11" t="s">
        <v>22</v>
      </c>
      <c r="O1976" s="12">
        <v>3825</v>
      </c>
      <c r="P1976" s="13">
        <f>O1976/K1976</f>
        <v>1</v>
      </c>
      <c r="Q1976" s="15">
        <f>K1976-O1976</f>
        <v>0</v>
      </c>
      <c r="R1976" s="26" t="s">
        <v>2822</v>
      </c>
    </row>
    <row r="1977" spans="1:18" x14ac:dyDescent="0.25">
      <c r="A1977" s="10" t="s">
        <v>2652</v>
      </c>
      <c r="B1977" s="11">
        <v>20336</v>
      </c>
      <c r="C1977" s="11">
        <v>241029015</v>
      </c>
      <c r="D1977" s="11">
        <v>2499040891</v>
      </c>
      <c r="E1977" s="10" t="s">
        <v>2430</v>
      </c>
      <c r="F1977" s="10" t="s">
        <v>7</v>
      </c>
      <c r="G1977" s="10" t="s">
        <v>65</v>
      </c>
      <c r="H1977" s="11" t="s">
        <v>9</v>
      </c>
      <c r="I1977" s="12">
        <v>4225</v>
      </c>
      <c r="J1977" s="13">
        <v>0.85</v>
      </c>
      <c r="K1977" s="12">
        <v>3591.25</v>
      </c>
      <c r="L1977" s="11" t="s">
        <v>9</v>
      </c>
      <c r="M1977" s="14">
        <v>46050</v>
      </c>
      <c r="N1977" s="11" t="s">
        <v>22</v>
      </c>
      <c r="O1977" s="12">
        <v>3591.25</v>
      </c>
      <c r="P1977" s="13">
        <f>O1977/K1977</f>
        <v>1</v>
      </c>
      <c r="Q1977" s="15">
        <f>K1977-O1977</f>
        <v>0</v>
      </c>
      <c r="R1977" s="26" t="s">
        <v>2822</v>
      </c>
    </row>
    <row r="1978" spans="1:18" x14ac:dyDescent="0.25">
      <c r="A1978" s="10" t="s">
        <v>2653</v>
      </c>
      <c r="B1978" s="11">
        <v>17022525</v>
      </c>
      <c r="C1978" s="11">
        <v>241030980</v>
      </c>
      <c r="D1978" s="11">
        <v>2499044019</v>
      </c>
      <c r="E1978" s="10" t="s">
        <v>2654</v>
      </c>
      <c r="F1978" s="10" t="s">
        <v>13</v>
      </c>
      <c r="G1978" s="10" t="s">
        <v>53</v>
      </c>
      <c r="H1978" s="11" t="s">
        <v>9</v>
      </c>
      <c r="I1978" s="12">
        <v>6488.28</v>
      </c>
      <c r="J1978" s="13">
        <v>0.6</v>
      </c>
      <c r="K1978" s="12">
        <v>3892.97</v>
      </c>
      <c r="L1978" s="11" t="s">
        <v>9</v>
      </c>
      <c r="M1978" s="14">
        <v>45958</v>
      </c>
      <c r="N1978" s="11" t="s">
        <v>10</v>
      </c>
      <c r="O1978" s="12">
        <v>0</v>
      </c>
      <c r="P1978" s="13">
        <f>O1978/K1978</f>
        <v>0</v>
      </c>
      <c r="Q1978" s="15">
        <f>K1978-O1978</f>
        <v>3892.97</v>
      </c>
      <c r="R1978" s="16" t="s">
        <v>2832</v>
      </c>
    </row>
    <row r="1979" spans="1:18" x14ac:dyDescent="0.25">
      <c r="A1979" s="10" t="s">
        <v>2655</v>
      </c>
      <c r="B1979" s="11">
        <v>125976</v>
      </c>
      <c r="C1979" s="11">
        <v>241000239</v>
      </c>
      <c r="D1979" s="11">
        <v>2499009050</v>
      </c>
      <c r="E1979" s="10" t="s">
        <v>2659</v>
      </c>
      <c r="F1979" s="10" t="s">
        <v>7</v>
      </c>
      <c r="G1979" s="10" t="s">
        <v>151</v>
      </c>
      <c r="H1979" s="11" t="s">
        <v>9</v>
      </c>
      <c r="I1979" s="12">
        <v>175763.39</v>
      </c>
      <c r="J1979" s="13">
        <v>0.85</v>
      </c>
      <c r="K1979" s="12">
        <v>149398.88</v>
      </c>
      <c r="L1979" s="11" t="s">
        <v>9</v>
      </c>
      <c r="M1979" s="14">
        <v>46050</v>
      </c>
      <c r="N1979" s="11" t="s">
        <v>22</v>
      </c>
      <c r="O1979" s="12">
        <v>149398.88</v>
      </c>
      <c r="P1979" s="13">
        <f>O1979/K1979</f>
        <v>1</v>
      </c>
      <c r="Q1979" s="15">
        <f>K1979-O1979</f>
        <v>0</v>
      </c>
      <c r="R1979" s="26" t="s">
        <v>2822</v>
      </c>
    </row>
    <row r="1980" spans="1:18" x14ac:dyDescent="0.25">
      <c r="A1980" s="10" t="s">
        <v>2655</v>
      </c>
      <c r="B1980" s="11">
        <v>125976</v>
      </c>
      <c r="C1980" s="11">
        <v>241000238</v>
      </c>
      <c r="D1980" s="11">
        <v>2499000833</v>
      </c>
      <c r="E1980" s="10" t="s">
        <v>2656</v>
      </c>
      <c r="F1980" s="10" t="s">
        <v>13</v>
      </c>
      <c r="G1980" s="10" t="s">
        <v>121</v>
      </c>
      <c r="H1980" s="11" t="s">
        <v>9</v>
      </c>
      <c r="I1980" s="12">
        <v>20136</v>
      </c>
      <c r="J1980" s="13">
        <v>0.9</v>
      </c>
      <c r="K1980" s="12">
        <v>18122.400000000001</v>
      </c>
      <c r="L1980" s="11" t="s">
        <v>9</v>
      </c>
      <c r="M1980" s="14">
        <v>45958</v>
      </c>
      <c r="N1980" s="11" t="s">
        <v>22</v>
      </c>
      <c r="O1980" s="12">
        <v>18122.400000000001</v>
      </c>
      <c r="P1980" s="13">
        <f>O1980/K1980</f>
        <v>1</v>
      </c>
      <c r="Q1980" s="15">
        <f>K1980-O1980</f>
        <v>0</v>
      </c>
      <c r="R1980" s="26" t="s">
        <v>2822</v>
      </c>
    </row>
    <row r="1981" spans="1:18" x14ac:dyDescent="0.25">
      <c r="A1981" s="10" t="s">
        <v>2655</v>
      </c>
      <c r="B1981" s="11">
        <v>125976</v>
      </c>
      <c r="C1981" s="11">
        <v>241000238</v>
      </c>
      <c r="D1981" s="11">
        <v>2499000841</v>
      </c>
      <c r="E1981" s="10" t="s">
        <v>2658</v>
      </c>
      <c r="F1981" s="10" t="s">
        <v>13</v>
      </c>
      <c r="G1981" s="10" t="s">
        <v>121</v>
      </c>
      <c r="H1981" s="11" t="s">
        <v>9</v>
      </c>
      <c r="I1981" s="12">
        <v>14816.52</v>
      </c>
      <c r="J1981" s="13">
        <v>0.9</v>
      </c>
      <c r="K1981" s="12">
        <v>13334.87</v>
      </c>
      <c r="L1981" s="11" t="s">
        <v>9</v>
      </c>
      <c r="M1981" s="14">
        <v>45958</v>
      </c>
      <c r="N1981" s="11" t="s">
        <v>22</v>
      </c>
      <c r="O1981" s="12">
        <v>13334.87</v>
      </c>
      <c r="P1981" s="13">
        <f>O1981/K1981</f>
        <v>1</v>
      </c>
      <c r="Q1981" s="15">
        <f>K1981-O1981</f>
        <v>0</v>
      </c>
      <c r="R1981" s="26" t="s">
        <v>2822</v>
      </c>
    </row>
    <row r="1982" spans="1:18" x14ac:dyDescent="0.25">
      <c r="A1982" s="10" t="s">
        <v>2655</v>
      </c>
      <c r="B1982" s="11">
        <v>125976</v>
      </c>
      <c r="C1982" s="11">
        <v>241000238</v>
      </c>
      <c r="D1982" s="11">
        <v>2499000836</v>
      </c>
      <c r="E1982" s="10" t="s">
        <v>2657</v>
      </c>
      <c r="F1982" s="10" t="s">
        <v>13</v>
      </c>
      <c r="G1982" s="10" t="s">
        <v>121</v>
      </c>
      <c r="H1982" s="11" t="s">
        <v>9</v>
      </c>
      <c r="I1982" s="12">
        <v>10484.52</v>
      </c>
      <c r="J1982" s="13">
        <v>0.9</v>
      </c>
      <c r="K1982" s="12">
        <v>9436.07</v>
      </c>
      <c r="L1982" s="11" t="s">
        <v>9</v>
      </c>
      <c r="M1982" s="14">
        <v>45958</v>
      </c>
      <c r="N1982" s="11" t="s">
        <v>22</v>
      </c>
      <c r="O1982" s="12">
        <v>9436.07</v>
      </c>
      <c r="P1982" s="13">
        <f>O1982/K1982</f>
        <v>1</v>
      </c>
      <c r="Q1982" s="15">
        <f>K1982-O1982</f>
        <v>0</v>
      </c>
      <c r="R1982" s="26" t="s">
        <v>2822</v>
      </c>
    </row>
    <row r="1983" spans="1:18" x14ac:dyDescent="0.25">
      <c r="A1983" s="10" t="s">
        <v>2660</v>
      </c>
      <c r="B1983" s="11">
        <v>126152</v>
      </c>
      <c r="C1983" s="11">
        <v>241031404</v>
      </c>
      <c r="D1983" s="11">
        <v>2499044872</v>
      </c>
      <c r="E1983" s="10" t="s">
        <v>25</v>
      </c>
      <c r="F1983" s="10" t="s">
        <v>13</v>
      </c>
      <c r="G1983" s="10" t="s">
        <v>53</v>
      </c>
      <c r="H1983" s="11" t="s">
        <v>9</v>
      </c>
      <c r="I1983" s="12">
        <v>4259.76</v>
      </c>
      <c r="J1983" s="13">
        <v>0.4</v>
      </c>
      <c r="K1983" s="12">
        <v>1703.9</v>
      </c>
      <c r="L1983" s="11" t="s">
        <v>9</v>
      </c>
      <c r="M1983" s="14">
        <v>45958</v>
      </c>
      <c r="N1983" s="11" t="s">
        <v>10</v>
      </c>
      <c r="O1983" s="12">
        <v>0</v>
      </c>
      <c r="P1983" s="13">
        <f>O1983/K1983</f>
        <v>0</v>
      </c>
      <c r="Q1983" s="15">
        <f>K1983-O1983</f>
        <v>1703.9</v>
      </c>
      <c r="R1983" s="16" t="s">
        <v>2832</v>
      </c>
    </row>
    <row r="1984" spans="1:18" x14ac:dyDescent="0.25">
      <c r="A1984" s="10" t="s">
        <v>2660</v>
      </c>
      <c r="B1984" s="11">
        <v>126152</v>
      </c>
      <c r="C1984" s="11">
        <v>241031404</v>
      </c>
      <c r="D1984" s="11">
        <v>2499044875</v>
      </c>
      <c r="E1984" s="10" t="s">
        <v>106</v>
      </c>
      <c r="F1984" s="10" t="s">
        <v>13</v>
      </c>
      <c r="G1984" s="10" t="s">
        <v>21</v>
      </c>
      <c r="H1984" s="11" t="s">
        <v>9</v>
      </c>
      <c r="I1984" s="12">
        <v>61894.68</v>
      </c>
      <c r="J1984" s="13">
        <v>0.4</v>
      </c>
      <c r="K1984" s="12">
        <v>24757.87</v>
      </c>
      <c r="L1984" s="11" t="s">
        <v>9</v>
      </c>
      <c r="M1984" s="14">
        <v>45958</v>
      </c>
      <c r="N1984" s="11" t="s">
        <v>22</v>
      </c>
      <c r="O1984" s="12">
        <v>20631.5</v>
      </c>
      <c r="P1984" s="13">
        <f>O1984/K1984</f>
        <v>0.83333097718018556</v>
      </c>
      <c r="Q1984" s="15">
        <f>K1984-O1984</f>
        <v>4126.369999999999</v>
      </c>
      <c r="R1984" s="26" t="s">
        <v>2822</v>
      </c>
    </row>
    <row r="1985" spans="1:18" x14ac:dyDescent="0.25">
      <c r="A1985" s="10" t="s">
        <v>2660</v>
      </c>
      <c r="B1985" s="11">
        <v>126152</v>
      </c>
      <c r="C1985" s="11">
        <v>241031435</v>
      </c>
      <c r="D1985" s="11">
        <v>2499044857</v>
      </c>
      <c r="E1985" s="10" t="s">
        <v>2661</v>
      </c>
      <c r="F1985" s="10" t="s">
        <v>7</v>
      </c>
      <c r="G1985" s="10" t="s">
        <v>151</v>
      </c>
      <c r="H1985" s="11" t="s">
        <v>9</v>
      </c>
      <c r="I1985" s="12">
        <v>203988.36</v>
      </c>
      <c r="J1985" s="13">
        <v>0.4</v>
      </c>
      <c r="K1985" s="12">
        <v>81595.34</v>
      </c>
      <c r="L1985" s="11" t="s">
        <v>9</v>
      </c>
      <c r="M1985" s="14">
        <v>46050</v>
      </c>
      <c r="N1985" s="11" t="s">
        <v>22</v>
      </c>
      <c r="O1985" s="12">
        <v>81595.34</v>
      </c>
      <c r="P1985" s="13">
        <f>O1985/K1985</f>
        <v>1</v>
      </c>
      <c r="Q1985" s="15">
        <f>K1985-O1985</f>
        <v>0</v>
      </c>
      <c r="R1985" s="26" t="s">
        <v>2822</v>
      </c>
    </row>
    <row r="1986" spans="1:18" x14ac:dyDescent="0.25">
      <c r="A1986" s="10" t="s">
        <v>2660</v>
      </c>
      <c r="B1986" s="11">
        <v>126152</v>
      </c>
      <c r="C1986" s="11">
        <v>241031435</v>
      </c>
      <c r="D1986" s="11">
        <v>2499044859</v>
      </c>
      <c r="E1986" s="10" t="s">
        <v>2381</v>
      </c>
      <c r="F1986" s="10" t="s">
        <v>7</v>
      </c>
      <c r="G1986" s="10" t="s">
        <v>151</v>
      </c>
      <c r="H1986" s="11" t="s">
        <v>9</v>
      </c>
      <c r="I1986" s="12">
        <v>58478</v>
      </c>
      <c r="J1986" s="13">
        <v>0.4</v>
      </c>
      <c r="K1986" s="12">
        <v>23391.200000000001</v>
      </c>
      <c r="L1986" s="11" t="s">
        <v>9</v>
      </c>
      <c r="M1986" s="14">
        <v>46050</v>
      </c>
      <c r="N1986" s="11" t="s">
        <v>22</v>
      </c>
      <c r="O1986" s="12">
        <v>23391.200000000001</v>
      </c>
      <c r="P1986" s="13">
        <f>O1986/K1986</f>
        <v>1</v>
      </c>
      <c r="Q1986" s="15">
        <f>K1986-O1986</f>
        <v>0</v>
      </c>
      <c r="R1986" s="26" t="s">
        <v>2822</v>
      </c>
    </row>
    <row r="1987" spans="1:18" x14ac:dyDescent="0.25">
      <c r="A1987" s="10" t="s">
        <v>2662</v>
      </c>
      <c r="B1987" s="11">
        <v>126071</v>
      </c>
      <c r="C1987" s="11">
        <v>241001248</v>
      </c>
      <c r="D1987" s="11">
        <v>2499000648</v>
      </c>
      <c r="E1987" s="10" t="s">
        <v>2663</v>
      </c>
      <c r="F1987" s="10" t="s">
        <v>13</v>
      </c>
      <c r="G1987" s="10" t="s">
        <v>53</v>
      </c>
      <c r="H1987" s="11" t="s">
        <v>9</v>
      </c>
      <c r="I1987" s="12">
        <v>1537.68</v>
      </c>
      <c r="J1987" s="13">
        <v>0.8</v>
      </c>
      <c r="K1987" s="12">
        <v>1230.1400000000001</v>
      </c>
      <c r="L1987" s="11" t="s">
        <v>9</v>
      </c>
      <c r="M1987" s="14">
        <v>45958</v>
      </c>
      <c r="N1987" s="11" t="s">
        <v>10</v>
      </c>
      <c r="O1987" s="12">
        <v>0</v>
      </c>
      <c r="P1987" s="13">
        <f>O1987/K1987</f>
        <v>0</v>
      </c>
      <c r="Q1987" s="15">
        <f>K1987-O1987</f>
        <v>1230.1400000000001</v>
      </c>
      <c r="R1987" s="16" t="s">
        <v>2832</v>
      </c>
    </row>
    <row r="1988" spans="1:18" x14ac:dyDescent="0.25">
      <c r="A1988" s="10" t="s">
        <v>2664</v>
      </c>
      <c r="B1988" s="11">
        <v>125548</v>
      </c>
      <c r="C1988" s="11">
        <v>241039675</v>
      </c>
      <c r="D1988" s="11">
        <v>2499058127</v>
      </c>
      <c r="E1988" s="10" t="s">
        <v>891</v>
      </c>
      <c r="F1988" s="10" t="s">
        <v>7</v>
      </c>
      <c r="G1988" s="10" t="s">
        <v>151</v>
      </c>
      <c r="H1988" s="11" t="s">
        <v>9</v>
      </c>
      <c r="I1988" s="12">
        <v>133019.96</v>
      </c>
      <c r="J1988" s="13">
        <v>0.85</v>
      </c>
      <c r="K1988" s="12">
        <v>113066.97</v>
      </c>
      <c r="L1988" s="11" t="s">
        <v>9</v>
      </c>
      <c r="M1988" s="14">
        <v>46050</v>
      </c>
      <c r="N1988" s="11" t="s">
        <v>10</v>
      </c>
      <c r="O1988" s="12">
        <v>0</v>
      </c>
      <c r="P1988" s="13">
        <f>O1988/K1988</f>
        <v>0</v>
      </c>
      <c r="Q1988" s="15">
        <f>K1988-O1988</f>
        <v>113066.97</v>
      </c>
      <c r="R1988" s="16" t="s">
        <v>2832</v>
      </c>
    </row>
    <row r="1989" spans="1:18" x14ac:dyDescent="0.25">
      <c r="A1989" s="10" t="s">
        <v>2664</v>
      </c>
      <c r="B1989" s="11">
        <v>125548</v>
      </c>
      <c r="C1989" s="11">
        <v>241010034</v>
      </c>
      <c r="D1989" s="11">
        <v>2499010979</v>
      </c>
      <c r="E1989" s="10" t="s">
        <v>2665</v>
      </c>
      <c r="F1989" s="10" t="s">
        <v>13</v>
      </c>
      <c r="G1989" s="10" t="s">
        <v>880</v>
      </c>
      <c r="H1989" s="11" t="s">
        <v>9</v>
      </c>
      <c r="I1989" s="12">
        <v>57240</v>
      </c>
      <c r="J1989" s="13">
        <v>0.9</v>
      </c>
      <c r="K1989" s="12">
        <v>51516</v>
      </c>
      <c r="L1989" s="11" t="s">
        <v>9</v>
      </c>
      <c r="M1989" s="14">
        <v>46078</v>
      </c>
      <c r="N1989" s="11" t="s">
        <v>22</v>
      </c>
      <c r="O1989" s="12">
        <v>51151.199999999997</v>
      </c>
      <c r="P1989" s="13">
        <f>O1989/K1989</f>
        <v>0.9929187048683904</v>
      </c>
      <c r="Q1989" s="15">
        <f>K1989-O1989</f>
        <v>364.80000000000291</v>
      </c>
      <c r="R1989" s="26" t="s">
        <v>2822</v>
      </c>
    </row>
    <row r="1990" spans="1:18" x14ac:dyDescent="0.25">
      <c r="A1990" s="10" t="s">
        <v>2664</v>
      </c>
      <c r="B1990" s="11">
        <v>125548</v>
      </c>
      <c r="C1990" s="11">
        <v>241039675</v>
      </c>
      <c r="D1990" s="11">
        <v>2499058133</v>
      </c>
      <c r="E1990" s="10" t="s">
        <v>2666</v>
      </c>
      <c r="F1990" s="10" t="s">
        <v>7</v>
      </c>
      <c r="G1990" s="10" t="s">
        <v>151</v>
      </c>
      <c r="H1990" s="11" t="s">
        <v>9</v>
      </c>
      <c r="I1990" s="12">
        <v>172427.8</v>
      </c>
      <c r="J1990" s="13">
        <v>0.85</v>
      </c>
      <c r="K1990" s="12">
        <v>146563.63</v>
      </c>
      <c r="L1990" s="11" t="s">
        <v>9</v>
      </c>
      <c r="M1990" s="14">
        <v>46050</v>
      </c>
      <c r="N1990" s="11" t="s">
        <v>22</v>
      </c>
      <c r="O1990" s="12">
        <v>146563.63</v>
      </c>
      <c r="P1990" s="13">
        <f>O1990/K1990</f>
        <v>1</v>
      </c>
      <c r="Q1990" s="15">
        <f>K1990-O1990</f>
        <v>0</v>
      </c>
      <c r="R1990" s="26" t="s">
        <v>2822</v>
      </c>
    </row>
    <row r="1991" spans="1:18" x14ac:dyDescent="0.25">
      <c r="A1991" s="17" t="s">
        <v>2667</v>
      </c>
      <c r="B1991" s="18">
        <v>125546</v>
      </c>
      <c r="C1991" s="18">
        <v>241018281</v>
      </c>
      <c r="D1991" s="18">
        <v>2499023027</v>
      </c>
      <c r="E1991" s="17" t="s">
        <v>2668</v>
      </c>
      <c r="F1991" s="17" t="s">
        <v>13</v>
      </c>
      <c r="G1991" s="17" t="s">
        <v>2669</v>
      </c>
      <c r="H1991" s="18" t="s">
        <v>9</v>
      </c>
      <c r="I1991" s="19">
        <v>13980</v>
      </c>
      <c r="J1991" s="20">
        <v>0.9</v>
      </c>
      <c r="K1991" s="19">
        <v>12582</v>
      </c>
      <c r="L1991" s="18" t="s">
        <v>9</v>
      </c>
      <c r="M1991" s="21">
        <v>45958</v>
      </c>
      <c r="N1991" s="18" t="s">
        <v>118</v>
      </c>
      <c r="O1991" s="19">
        <v>12582</v>
      </c>
      <c r="P1991" s="20">
        <f>O1991/K1991</f>
        <v>1</v>
      </c>
      <c r="Q1991" s="22">
        <f>K1991-O1991</f>
        <v>0</v>
      </c>
      <c r="R1991" s="23" t="s">
        <v>2834</v>
      </c>
    </row>
    <row r="1992" spans="1:18" x14ac:dyDescent="0.25">
      <c r="A1992" s="10" t="s">
        <v>2670</v>
      </c>
      <c r="B1992" s="11">
        <v>125837</v>
      </c>
      <c r="C1992" s="11">
        <v>241019204</v>
      </c>
      <c r="D1992" s="11">
        <v>2499024425</v>
      </c>
      <c r="E1992" s="10" t="s">
        <v>387</v>
      </c>
      <c r="F1992" s="10" t="s">
        <v>13</v>
      </c>
      <c r="G1992" s="10" t="s">
        <v>121</v>
      </c>
      <c r="H1992" s="11" t="s">
        <v>9</v>
      </c>
      <c r="I1992" s="12">
        <v>22356.84</v>
      </c>
      <c r="J1992" s="13">
        <v>0.8</v>
      </c>
      <c r="K1992" s="12">
        <v>17885.47</v>
      </c>
      <c r="L1992" s="11" t="s">
        <v>9</v>
      </c>
      <c r="M1992" s="14">
        <v>45958</v>
      </c>
      <c r="N1992" s="11" t="s">
        <v>22</v>
      </c>
      <c r="O1992" s="12">
        <v>17885.47</v>
      </c>
      <c r="P1992" s="13">
        <f>O1992/K1992</f>
        <v>1</v>
      </c>
      <c r="Q1992" s="15">
        <f>K1992-O1992</f>
        <v>0</v>
      </c>
      <c r="R1992" s="26" t="s">
        <v>2822</v>
      </c>
    </row>
    <row r="1993" spans="1:18" x14ac:dyDescent="0.25">
      <c r="A1993" s="10" t="s">
        <v>2671</v>
      </c>
      <c r="B1993" s="11">
        <v>125801</v>
      </c>
      <c r="C1993" s="11">
        <v>241010020</v>
      </c>
      <c r="D1993" s="11">
        <v>2499010964</v>
      </c>
      <c r="E1993" s="10" t="s">
        <v>2672</v>
      </c>
      <c r="F1993" s="10" t="s">
        <v>7</v>
      </c>
      <c r="G1993" s="10" t="s">
        <v>732</v>
      </c>
      <c r="H1993" s="11" t="s">
        <v>9</v>
      </c>
      <c r="I1993" s="12">
        <v>4092.24</v>
      </c>
      <c r="J1993" s="13">
        <v>0.6</v>
      </c>
      <c r="K1993" s="12">
        <v>2455.34</v>
      </c>
      <c r="L1993" s="11" t="s">
        <v>9</v>
      </c>
      <c r="M1993" s="14">
        <v>46050</v>
      </c>
      <c r="N1993" s="11" t="s">
        <v>10</v>
      </c>
      <c r="O1993" s="12">
        <v>0</v>
      </c>
      <c r="P1993" s="13">
        <f>O1993/K1993</f>
        <v>0</v>
      </c>
      <c r="Q1993" s="15">
        <f>K1993-O1993</f>
        <v>2455.34</v>
      </c>
      <c r="R1993" s="16" t="s">
        <v>2832</v>
      </c>
    </row>
    <row r="1994" spans="1:18" x14ac:dyDescent="0.25">
      <c r="A1994" s="10" t="s">
        <v>2671</v>
      </c>
      <c r="B1994" s="11">
        <v>125801</v>
      </c>
      <c r="C1994" s="11">
        <v>241010020</v>
      </c>
      <c r="D1994" s="11">
        <v>2499010983</v>
      </c>
      <c r="E1994" s="10" t="s">
        <v>659</v>
      </c>
      <c r="F1994" s="10" t="s">
        <v>7</v>
      </c>
      <c r="G1994" s="10" t="s">
        <v>224</v>
      </c>
      <c r="H1994" s="11" t="s">
        <v>9</v>
      </c>
      <c r="I1994" s="12">
        <v>69838.2</v>
      </c>
      <c r="J1994" s="13">
        <v>0.6</v>
      </c>
      <c r="K1994" s="12">
        <v>41902.92</v>
      </c>
      <c r="L1994" s="11" t="s">
        <v>9</v>
      </c>
      <c r="M1994" s="14">
        <v>46050</v>
      </c>
      <c r="N1994" s="11" t="s">
        <v>10</v>
      </c>
      <c r="O1994" s="12">
        <v>0</v>
      </c>
      <c r="P1994" s="13">
        <f>O1994/K1994</f>
        <v>0</v>
      </c>
      <c r="Q1994" s="15">
        <f>K1994-O1994</f>
        <v>41902.92</v>
      </c>
      <c r="R1994" s="16" t="s">
        <v>2832</v>
      </c>
    </row>
    <row r="1995" spans="1:18" x14ac:dyDescent="0.25">
      <c r="A1995" s="10" t="s">
        <v>2671</v>
      </c>
      <c r="B1995" s="11">
        <v>125801</v>
      </c>
      <c r="C1995" s="11">
        <v>241010020</v>
      </c>
      <c r="D1995" s="11">
        <v>2499010985</v>
      </c>
      <c r="E1995" s="10" t="s">
        <v>2673</v>
      </c>
      <c r="F1995" s="10" t="s">
        <v>7</v>
      </c>
      <c r="G1995" s="10" t="s">
        <v>732</v>
      </c>
      <c r="H1995" s="11" t="s">
        <v>9</v>
      </c>
      <c r="I1995" s="12">
        <v>6419.04</v>
      </c>
      <c r="J1995" s="13">
        <v>0.6</v>
      </c>
      <c r="K1995" s="12">
        <v>3851.42</v>
      </c>
      <c r="L1995" s="11" t="s">
        <v>9</v>
      </c>
      <c r="M1995" s="14">
        <v>46050</v>
      </c>
      <c r="N1995" s="11" t="s">
        <v>10</v>
      </c>
      <c r="O1995" s="12">
        <v>0</v>
      </c>
      <c r="P1995" s="13">
        <f>O1995/K1995</f>
        <v>0</v>
      </c>
      <c r="Q1995" s="15">
        <f>K1995-O1995</f>
        <v>3851.42</v>
      </c>
      <c r="R1995" s="16" t="s">
        <v>2832</v>
      </c>
    </row>
    <row r="1996" spans="1:18" x14ac:dyDescent="0.25">
      <c r="A1996" s="10" t="s">
        <v>2671</v>
      </c>
      <c r="B1996" s="11">
        <v>125801</v>
      </c>
      <c r="C1996" s="11">
        <v>241010020</v>
      </c>
      <c r="D1996" s="11">
        <v>2499010989</v>
      </c>
      <c r="E1996" s="10" t="s">
        <v>658</v>
      </c>
      <c r="F1996" s="10" t="s">
        <v>7</v>
      </c>
      <c r="G1996" s="10" t="s">
        <v>224</v>
      </c>
      <c r="H1996" s="11" t="s">
        <v>9</v>
      </c>
      <c r="I1996" s="12">
        <v>14599.8</v>
      </c>
      <c r="J1996" s="13">
        <v>0.6</v>
      </c>
      <c r="K1996" s="12">
        <v>8759.8799999999992</v>
      </c>
      <c r="L1996" s="11" t="s">
        <v>9</v>
      </c>
      <c r="M1996" s="14">
        <v>46050</v>
      </c>
      <c r="N1996" s="11" t="s">
        <v>10</v>
      </c>
      <c r="O1996" s="12">
        <v>0</v>
      </c>
      <c r="P1996" s="13">
        <f>O1996/K1996</f>
        <v>0</v>
      </c>
      <c r="Q1996" s="15">
        <f>K1996-O1996</f>
        <v>8759.8799999999992</v>
      </c>
      <c r="R1996" s="16" t="s">
        <v>2832</v>
      </c>
    </row>
    <row r="1997" spans="1:18" x14ac:dyDescent="0.25">
      <c r="A1997" s="10" t="s">
        <v>2671</v>
      </c>
      <c r="B1997" s="11">
        <v>125801</v>
      </c>
      <c r="C1997" s="11">
        <v>241010020</v>
      </c>
      <c r="D1997" s="11">
        <v>2499011361</v>
      </c>
      <c r="E1997" s="10" t="s">
        <v>2674</v>
      </c>
      <c r="F1997" s="10" t="s">
        <v>7</v>
      </c>
      <c r="G1997" s="10" t="s">
        <v>224</v>
      </c>
      <c r="H1997" s="11" t="s">
        <v>9</v>
      </c>
      <c r="I1997" s="12">
        <v>12172.32</v>
      </c>
      <c r="J1997" s="13">
        <v>0.6</v>
      </c>
      <c r="K1997" s="12">
        <v>7303.39</v>
      </c>
      <c r="L1997" s="11" t="s">
        <v>9</v>
      </c>
      <c r="M1997" s="14">
        <v>46050</v>
      </c>
      <c r="N1997" s="11" t="s">
        <v>10</v>
      </c>
      <c r="O1997" s="12">
        <v>0</v>
      </c>
      <c r="P1997" s="13">
        <f>O1997/K1997</f>
        <v>0</v>
      </c>
      <c r="Q1997" s="15">
        <f>K1997-O1997</f>
        <v>7303.39</v>
      </c>
      <c r="R1997" s="16" t="s">
        <v>2832</v>
      </c>
    </row>
    <row r="1998" spans="1:18" x14ac:dyDescent="0.25">
      <c r="A1998" s="10" t="s">
        <v>2671</v>
      </c>
      <c r="B1998" s="11">
        <v>125801</v>
      </c>
      <c r="C1998" s="11">
        <v>241010907</v>
      </c>
      <c r="D1998" s="11">
        <v>2499012097</v>
      </c>
      <c r="E1998" s="10" t="s">
        <v>2675</v>
      </c>
      <c r="F1998" s="10" t="s">
        <v>13</v>
      </c>
      <c r="G1998" s="10" t="s">
        <v>121</v>
      </c>
      <c r="H1998" s="11" t="s">
        <v>9</v>
      </c>
      <c r="I1998" s="12">
        <v>33684</v>
      </c>
      <c r="J1998" s="13">
        <v>0.6</v>
      </c>
      <c r="K1998" s="12">
        <v>20210.400000000001</v>
      </c>
      <c r="L1998" s="11" t="s">
        <v>9</v>
      </c>
      <c r="M1998" s="14">
        <v>45958</v>
      </c>
      <c r="N1998" s="11" t="s">
        <v>22</v>
      </c>
      <c r="O1998" s="12">
        <v>20210.400000000001</v>
      </c>
      <c r="P1998" s="13">
        <f>O1998/K1998</f>
        <v>1</v>
      </c>
      <c r="Q1998" s="15">
        <f>K1998-O1998</f>
        <v>0</v>
      </c>
      <c r="R1998" s="26" t="s">
        <v>2822</v>
      </c>
    </row>
    <row r="1999" spans="1:18" x14ac:dyDescent="0.25">
      <c r="A1999" s="10" t="s">
        <v>2676</v>
      </c>
      <c r="B1999" s="11">
        <v>125285</v>
      </c>
      <c r="C1999" s="11">
        <v>241004101</v>
      </c>
      <c r="D1999" s="11">
        <v>2499003737</v>
      </c>
      <c r="E1999" s="10" t="s">
        <v>2345</v>
      </c>
      <c r="F1999" s="10" t="s">
        <v>13</v>
      </c>
      <c r="G1999" s="10" t="s">
        <v>60</v>
      </c>
      <c r="H1999" s="11" t="s">
        <v>9</v>
      </c>
      <c r="I1999" s="12">
        <v>8505</v>
      </c>
      <c r="J1999" s="13">
        <v>0.9</v>
      </c>
      <c r="K1999" s="12">
        <v>7654.5</v>
      </c>
      <c r="L1999" s="11" t="s">
        <v>9</v>
      </c>
      <c r="M1999" s="14">
        <v>45958</v>
      </c>
      <c r="N1999" s="11" t="s">
        <v>22</v>
      </c>
      <c r="O1999" s="12">
        <v>4252.5</v>
      </c>
      <c r="P1999" s="13">
        <f>O1999/K1999</f>
        <v>0.55555555555555558</v>
      </c>
      <c r="Q1999" s="15">
        <f>K1999-O1999</f>
        <v>3402</v>
      </c>
      <c r="R1999" s="26" t="s">
        <v>2822</v>
      </c>
    </row>
    <row r="2000" spans="1:18" x14ac:dyDescent="0.25">
      <c r="A2000" s="10" t="s">
        <v>2676</v>
      </c>
      <c r="B2000" s="11">
        <v>125285</v>
      </c>
      <c r="C2000" s="11">
        <v>241004099</v>
      </c>
      <c r="D2000" s="11">
        <v>2499003733</v>
      </c>
      <c r="E2000" s="10" t="s">
        <v>226</v>
      </c>
      <c r="F2000" s="10" t="s">
        <v>13</v>
      </c>
      <c r="G2000" s="10" t="s">
        <v>60</v>
      </c>
      <c r="H2000" s="11" t="s">
        <v>9</v>
      </c>
      <c r="I2000" s="12">
        <v>10200</v>
      </c>
      <c r="J2000" s="13">
        <v>0.9</v>
      </c>
      <c r="K2000" s="12">
        <v>9180</v>
      </c>
      <c r="L2000" s="11" t="s">
        <v>9</v>
      </c>
      <c r="M2000" s="14">
        <v>45958</v>
      </c>
      <c r="N2000" s="11" t="s">
        <v>22</v>
      </c>
      <c r="O2000" s="12">
        <v>8415</v>
      </c>
      <c r="P2000" s="13">
        <f>O2000/K2000</f>
        <v>0.91666666666666663</v>
      </c>
      <c r="Q2000" s="15">
        <f>K2000-O2000</f>
        <v>765</v>
      </c>
      <c r="R2000" s="26" t="s">
        <v>2822</v>
      </c>
    </row>
    <row r="2001" spans="1:18" x14ac:dyDescent="0.25">
      <c r="A2001" s="10" t="s">
        <v>2677</v>
      </c>
      <c r="B2001" s="11">
        <v>125576</v>
      </c>
      <c r="C2001" s="11">
        <v>241009343</v>
      </c>
      <c r="D2001" s="11">
        <v>2499010010</v>
      </c>
      <c r="E2001" s="10" t="s">
        <v>2678</v>
      </c>
      <c r="F2001" s="10" t="s">
        <v>13</v>
      </c>
      <c r="G2001" s="10" t="s">
        <v>949</v>
      </c>
      <c r="H2001" s="11" t="s">
        <v>9</v>
      </c>
      <c r="I2001" s="12">
        <v>22740</v>
      </c>
      <c r="J2001" s="13">
        <v>0.8</v>
      </c>
      <c r="K2001" s="12">
        <v>18192</v>
      </c>
      <c r="L2001" s="11" t="s">
        <v>9</v>
      </c>
      <c r="M2001" s="14">
        <v>45958</v>
      </c>
      <c r="N2001" s="11" t="s">
        <v>22</v>
      </c>
      <c r="O2001" s="12">
        <v>13644</v>
      </c>
      <c r="P2001" s="13">
        <f>O2001/K2001</f>
        <v>0.75</v>
      </c>
      <c r="Q2001" s="15">
        <f>K2001-O2001</f>
        <v>4548</v>
      </c>
      <c r="R2001" s="26" t="s">
        <v>2822</v>
      </c>
    </row>
    <row r="2002" spans="1:18" x14ac:dyDescent="0.25">
      <c r="A2002" s="10" t="s">
        <v>2679</v>
      </c>
      <c r="B2002" s="11">
        <v>125977</v>
      </c>
      <c r="C2002" s="11">
        <v>241027639</v>
      </c>
      <c r="D2002" s="11">
        <v>2499038641</v>
      </c>
      <c r="E2002" s="10" t="s">
        <v>2680</v>
      </c>
      <c r="F2002" s="10" t="s">
        <v>13</v>
      </c>
      <c r="G2002" s="10" t="s">
        <v>121</v>
      </c>
      <c r="H2002" s="11" t="s">
        <v>9</v>
      </c>
      <c r="I2002" s="12">
        <v>227580</v>
      </c>
      <c r="J2002" s="13">
        <v>0.8</v>
      </c>
      <c r="K2002" s="12">
        <v>182064</v>
      </c>
      <c r="L2002" s="11" t="s">
        <v>9</v>
      </c>
      <c r="M2002" s="14">
        <v>45958</v>
      </c>
      <c r="N2002" s="11" t="s">
        <v>22</v>
      </c>
      <c r="O2002" s="12">
        <v>180912</v>
      </c>
      <c r="P2002" s="13">
        <f>O2002/K2002</f>
        <v>0.99367255470603744</v>
      </c>
      <c r="Q2002" s="15">
        <f>K2002-O2002</f>
        <v>1152</v>
      </c>
      <c r="R2002" s="26" t="s">
        <v>2822</v>
      </c>
    </row>
    <row r="2003" spans="1:18" x14ac:dyDescent="0.25">
      <c r="A2003" s="10" t="s">
        <v>2681</v>
      </c>
      <c r="B2003" s="11">
        <v>226549</v>
      </c>
      <c r="C2003" s="11">
        <v>241020198</v>
      </c>
      <c r="D2003" s="11">
        <v>2499025956</v>
      </c>
      <c r="E2003" s="10" t="s">
        <v>2686</v>
      </c>
      <c r="F2003" s="10" t="s">
        <v>67</v>
      </c>
      <c r="G2003" s="10" t="s">
        <v>2685</v>
      </c>
      <c r="H2003" s="11" t="s">
        <v>9</v>
      </c>
      <c r="I2003" s="12">
        <v>5905.68</v>
      </c>
      <c r="J2003" s="13">
        <v>0.82</v>
      </c>
      <c r="K2003" s="12">
        <v>4842.66</v>
      </c>
      <c r="L2003" s="11" t="s">
        <v>9</v>
      </c>
      <c r="M2003" s="14">
        <v>45958</v>
      </c>
      <c r="N2003" s="11" t="s">
        <v>10</v>
      </c>
      <c r="O2003" s="12">
        <v>0</v>
      </c>
      <c r="P2003" s="13">
        <f>O2003/K2003</f>
        <v>0</v>
      </c>
      <c r="Q2003" s="15">
        <f>K2003-O2003</f>
        <v>4842.66</v>
      </c>
      <c r="R2003" s="16" t="s">
        <v>2832</v>
      </c>
    </row>
    <row r="2004" spans="1:18" x14ac:dyDescent="0.25">
      <c r="A2004" s="10" t="s">
        <v>2681</v>
      </c>
      <c r="B2004" s="11">
        <v>226549</v>
      </c>
      <c r="C2004" s="11">
        <v>241020108</v>
      </c>
      <c r="D2004" s="11">
        <v>2499025803</v>
      </c>
      <c r="E2004" s="10" t="s">
        <v>2683</v>
      </c>
      <c r="F2004" s="10" t="s">
        <v>13</v>
      </c>
      <c r="G2004" s="10" t="s">
        <v>1329</v>
      </c>
      <c r="H2004" s="11" t="s">
        <v>9</v>
      </c>
      <c r="I2004" s="12">
        <v>1139.8800000000001</v>
      </c>
      <c r="J2004" s="13">
        <v>0.84</v>
      </c>
      <c r="K2004" s="12">
        <v>957.5</v>
      </c>
      <c r="L2004" s="11" t="s">
        <v>9</v>
      </c>
      <c r="M2004" s="14">
        <v>45958</v>
      </c>
      <c r="N2004" s="11" t="s">
        <v>22</v>
      </c>
      <c r="O2004" s="12">
        <v>79.8</v>
      </c>
      <c r="P2004" s="13">
        <f>O2004/K2004</f>
        <v>8.3342036553524804E-2</v>
      </c>
      <c r="Q2004" s="15">
        <f>K2004-O2004</f>
        <v>877.7</v>
      </c>
      <c r="R2004" s="26" t="s">
        <v>2822</v>
      </c>
    </row>
    <row r="2005" spans="1:18" x14ac:dyDescent="0.25">
      <c r="A2005" s="10" t="s">
        <v>2681</v>
      </c>
      <c r="B2005" s="11">
        <v>226549</v>
      </c>
      <c r="C2005" s="11">
        <v>241020108</v>
      </c>
      <c r="D2005" s="11">
        <v>2499025788</v>
      </c>
      <c r="E2005" s="10" t="s">
        <v>2682</v>
      </c>
      <c r="F2005" s="10" t="s">
        <v>13</v>
      </c>
      <c r="G2005" s="10" t="s">
        <v>121</v>
      </c>
      <c r="H2005" s="11" t="s">
        <v>9</v>
      </c>
      <c r="I2005" s="12">
        <v>6597.6</v>
      </c>
      <c r="J2005" s="13">
        <v>0.84</v>
      </c>
      <c r="K2005" s="12">
        <v>5541.98</v>
      </c>
      <c r="L2005" s="11" t="s">
        <v>9</v>
      </c>
      <c r="M2005" s="14">
        <v>45958</v>
      </c>
      <c r="N2005" s="11" t="s">
        <v>22</v>
      </c>
      <c r="O2005" s="12">
        <v>5541.98</v>
      </c>
      <c r="P2005" s="13">
        <f>O2005/K2005</f>
        <v>1</v>
      </c>
      <c r="Q2005" s="15">
        <f>K2005-O2005</f>
        <v>0</v>
      </c>
      <c r="R2005" s="26" t="s">
        <v>2822</v>
      </c>
    </row>
    <row r="2006" spans="1:18" x14ac:dyDescent="0.25">
      <c r="A2006" s="17" t="s">
        <v>2681</v>
      </c>
      <c r="B2006" s="18">
        <v>226549</v>
      </c>
      <c r="C2006" s="18">
        <v>241020164</v>
      </c>
      <c r="D2006" s="18">
        <v>2499025893</v>
      </c>
      <c r="E2006" s="17" t="s">
        <v>2684</v>
      </c>
      <c r="F2006" s="17" t="s">
        <v>7</v>
      </c>
      <c r="G2006" s="17" t="s">
        <v>2685</v>
      </c>
      <c r="H2006" s="18" t="s">
        <v>9</v>
      </c>
      <c r="I2006" s="19">
        <v>6982.5</v>
      </c>
      <c r="J2006" s="20">
        <v>0.82</v>
      </c>
      <c r="K2006" s="19">
        <v>5725.65</v>
      </c>
      <c r="L2006" s="18" t="s">
        <v>9</v>
      </c>
      <c r="M2006" s="21">
        <v>46050</v>
      </c>
      <c r="N2006" s="18" t="s">
        <v>118</v>
      </c>
      <c r="O2006" s="19">
        <v>4695.03</v>
      </c>
      <c r="P2006" s="20">
        <f>O2006/K2006</f>
        <v>0.81999947604202139</v>
      </c>
      <c r="Q2006" s="22">
        <f>K2006-O2006</f>
        <v>1030.6199999999999</v>
      </c>
      <c r="R2006" s="24" t="s">
        <v>2836</v>
      </c>
    </row>
    <row r="2007" spans="1:18" x14ac:dyDescent="0.25">
      <c r="A2007" s="10" t="s">
        <v>2687</v>
      </c>
      <c r="B2007" s="11">
        <v>125753</v>
      </c>
      <c r="C2007" s="11">
        <v>241026449</v>
      </c>
      <c r="D2007" s="11">
        <v>2499036628</v>
      </c>
      <c r="E2007" s="10" t="s">
        <v>2688</v>
      </c>
      <c r="F2007" s="10" t="s">
        <v>13</v>
      </c>
      <c r="G2007" s="10" t="s">
        <v>14</v>
      </c>
      <c r="H2007" s="11" t="s">
        <v>9</v>
      </c>
      <c r="I2007" s="12">
        <v>15000</v>
      </c>
      <c r="J2007" s="13">
        <v>0.8</v>
      </c>
      <c r="K2007" s="12">
        <v>12000</v>
      </c>
      <c r="L2007" s="11" t="s">
        <v>9</v>
      </c>
      <c r="M2007" s="14">
        <v>45958</v>
      </c>
      <c r="N2007" s="11" t="s">
        <v>22</v>
      </c>
      <c r="O2007" s="12">
        <v>12000</v>
      </c>
      <c r="P2007" s="13">
        <f>O2007/K2007</f>
        <v>1</v>
      </c>
      <c r="Q2007" s="15">
        <f>K2007-O2007</f>
        <v>0</v>
      </c>
      <c r="R2007" s="26" t="s">
        <v>2822</v>
      </c>
    </row>
    <row r="2008" spans="1:18" x14ac:dyDescent="0.25">
      <c r="A2008" s="10" t="s">
        <v>2689</v>
      </c>
      <c r="B2008" s="11">
        <v>125951</v>
      </c>
      <c r="C2008" s="11">
        <v>241003879</v>
      </c>
      <c r="D2008" s="11">
        <v>2499003451</v>
      </c>
      <c r="E2008" s="10" t="s">
        <v>2690</v>
      </c>
      <c r="F2008" s="10" t="s">
        <v>13</v>
      </c>
      <c r="G2008" s="10" t="s">
        <v>121</v>
      </c>
      <c r="H2008" s="11" t="s">
        <v>9</v>
      </c>
      <c r="I2008" s="12">
        <v>12353.64</v>
      </c>
      <c r="J2008" s="13">
        <v>0.8</v>
      </c>
      <c r="K2008" s="12">
        <v>9882.91</v>
      </c>
      <c r="L2008" s="11" t="s">
        <v>9</v>
      </c>
      <c r="M2008" s="14">
        <v>45958</v>
      </c>
      <c r="N2008" s="11" t="s">
        <v>22</v>
      </c>
      <c r="O2008" s="12">
        <v>9882.91</v>
      </c>
      <c r="P2008" s="13">
        <f>O2008/K2008</f>
        <v>1</v>
      </c>
      <c r="Q2008" s="15">
        <f>K2008-O2008</f>
        <v>0</v>
      </c>
      <c r="R2008" s="26" t="s">
        <v>2822</v>
      </c>
    </row>
    <row r="2009" spans="1:18" x14ac:dyDescent="0.25">
      <c r="A2009" s="10" t="s">
        <v>2689</v>
      </c>
      <c r="B2009" s="11">
        <v>125951</v>
      </c>
      <c r="C2009" s="11">
        <v>241013777</v>
      </c>
      <c r="D2009" s="11">
        <v>2499016406</v>
      </c>
      <c r="E2009" s="10" t="s">
        <v>2691</v>
      </c>
      <c r="F2009" s="10" t="s">
        <v>7</v>
      </c>
      <c r="G2009" s="10" t="s">
        <v>124</v>
      </c>
      <c r="H2009" s="11" t="s">
        <v>9</v>
      </c>
      <c r="I2009" s="12">
        <v>13293</v>
      </c>
      <c r="J2009" s="13">
        <v>0.8</v>
      </c>
      <c r="K2009" s="12">
        <v>10634.4</v>
      </c>
      <c r="L2009" s="11" t="s">
        <v>9</v>
      </c>
      <c r="M2009" s="14">
        <v>46050</v>
      </c>
      <c r="N2009" s="11" t="s">
        <v>22</v>
      </c>
      <c r="O2009" s="12">
        <v>10634.4</v>
      </c>
      <c r="P2009" s="13">
        <f>O2009/K2009</f>
        <v>1</v>
      </c>
      <c r="Q2009" s="15">
        <f>K2009-O2009</f>
        <v>0</v>
      </c>
      <c r="R2009" s="26" t="s">
        <v>2822</v>
      </c>
    </row>
    <row r="2010" spans="1:18" x14ac:dyDescent="0.25">
      <c r="A2010" s="10" t="s">
        <v>2692</v>
      </c>
      <c r="B2010" s="11">
        <v>125648</v>
      </c>
      <c r="C2010" s="11">
        <v>241022757</v>
      </c>
      <c r="D2010" s="11">
        <v>2499030247</v>
      </c>
      <c r="E2010" s="10" t="s">
        <v>2697</v>
      </c>
      <c r="F2010" s="10" t="s">
        <v>13</v>
      </c>
      <c r="G2010" s="10" t="s">
        <v>121</v>
      </c>
      <c r="H2010" s="11" t="s">
        <v>9</v>
      </c>
      <c r="I2010" s="12">
        <v>8400</v>
      </c>
      <c r="J2010" s="13">
        <v>0.8</v>
      </c>
      <c r="K2010" s="12">
        <v>6720</v>
      </c>
      <c r="L2010" s="11" t="s">
        <v>9</v>
      </c>
      <c r="M2010" s="14">
        <v>45958</v>
      </c>
      <c r="N2010" s="11" t="s">
        <v>22</v>
      </c>
      <c r="O2010" s="12">
        <v>6180.02</v>
      </c>
      <c r="P2010" s="13">
        <f>O2010/K2010</f>
        <v>0.91964583333333338</v>
      </c>
      <c r="Q2010" s="15">
        <f>K2010-O2010</f>
        <v>539.97999999999956</v>
      </c>
      <c r="R2010" s="26" t="s">
        <v>2822</v>
      </c>
    </row>
    <row r="2011" spans="1:18" x14ac:dyDescent="0.25">
      <c r="A2011" s="10" t="s">
        <v>2692</v>
      </c>
      <c r="B2011" s="11">
        <v>125648</v>
      </c>
      <c r="C2011" s="11">
        <v>241002895</v>
      </c>
      <c r="D2011" s="11">
        <v>2499002344</v>
      </c>
      <c r="E2011" s="10" t="s">
        <v>2693</v>
      </c>
      <c r="F2011" s="10" t="s">
        <v>13</v>
      </c>
      <c r="G2011" s="10" t="s">
        <v>121</v>
      </c>
      <c r="H2011" s="11" t="s">
        <v>9</v>
      </c>
      <c r="I2011" s="12">
        <v>28980</v>
      </c>
      <c r="J2011" s="13">
        <v>0.8</v>
      </c>
      <c r="K2011" s="12">
        <v>23184</v>
      </c>
      <c r="L2011" s="11" t="s">
        <v>9</v>
      </c>
      <c r="M2011" s="14">
        <v>45958</v>
      </c>
      <c r="N2011" s="11" t="s">
        <v>22</v>
      </c>
      <c r="O2011" s="12">
        <v>22032</v>
      </c>
      <c r="P2011" s="13">
        <f>O2011/K2011</f>
        <v>0.9503105590062112</v>
      </c>
      <c r="Q2011" s="15">
        <f>K2011-O2011</f>
        <v>1152</v>
      </c>
      <c r="R2011" s="26" t="s">
        <v>2822</v>
      </c>
    </row>
    <row r="2012" spans="1:18" x14ac:dyDescent="0.25">
      <c r="A2012" s="10" t="s">
        <v>2692</v>
      </c>
      <c r="B2012" s="11">
        <v>125648</v>
      </c>
      <c r="C2012" s="11">
        <v>241017960</v>
      </c>
      <c r="D2012" s="11">
        <v>2499022476</v>
      </c>
      <c r="E2012" s="10" t="s">
        <v>2694</v>
      </c>
      <c r="F2012" s="10" t="s">
        <v>7</v>
      </c>
      <c r="G2012" s="10" t="s">
        <v>1813</v>
      </c>
      <c r="H2012" s="11" t="s">
        <v>9</v>
      </c>
      <c r="I2012" s="12">
        <v>5085</v>
      </c>
      <c r="J2012" s="13">
        <v>0.8</v>
      </c>
      <c r="K2012" s="12">
        <v>4068</v>
      </c>
      <c r="L2012" s="11" t="s">
        <v>9</v>
      </c>
      <c r="M2012" s="14">
        <v>46050</v>
      </c>
      <c r="N2012" s="11" t="s">
        <v>22</v>
      </c>
      <c r="O2012" s="12">
        <v>4068</v>
      </c>
      <c r="P2012" s="13">
        <f>O2012/K2012</f>
        <v>1</v>
      </c>
      <c r="Q2012" s="15">
        <f>K2012-O2012</f>
        <v>0</v>
      </c>
      <c r="R2012" s="26" t="s">
        <v>2822</v>
      </c>
    </row>
    <row r="2013" spans="1:18" x14ac:dyDescent="0.25">
      <c r="A2013" s="10" t="s">
        <v>2692</v>
      </c>
      <c r="B2013" s="11">
        <v>125648</v>
      </c>
      <c r="C2013" s="11">
        <v>241017981</v>
      </c>
      <c r="D2013" s="11">
        <v>2499022503</v>
      </c>
      <c r="E2013" s="10" t="s">
        <v>2695</v>
      </c>
      <c r="F2013" s="10" t="s">
        <v>7</v>
      </c>
      <c r="G2013" s="10" t="s">
        <v>216</v>
      </c>
      <c r="H2013" s="11" t="s">
        <v>9</v>
      </c>
      <c r="I2013" s="12">
        <v>11376</v>
      </c>
      <c r="J2013" s="13">
        <v>0.8</v>
      </c>
      <c r="K2013" s="12">
        <v>9100.7999999999993</v>
      </c>
      <c r="L2013" s="11" t="s">
        <v>9</v>
      </c>
      <c r="M2013" s="14">
        <v>46050</v>
      </c>
      <c r="N2013" s="11" t="s">
        <v>22</v>
      </c>
      <c r="O2013" s="12">
        <v>9100.7999999999993</v>
      </c>
      <c r="P2013" s="13">
        <f>O2013/K2013</f>
        <v>1</v>
      </c>
      <c r="Q2013" s="15">
        <f>K2013-O2013</f>
        <v>0</v>
      </c>
      <c r="R2013" s="26" t="s">
        <v>2822</v>
      </c>
    </row>
    <row r="2014" spans="1:18" x14ac:dyDescent="0.25">
      <c r="A2014" s="10" t="s">
        <v>2692</v>
      </c>
      <c r="B2014" s="11">
        <v>125648</v>
      </c>
      <c r="C2014" s="11">
        <v>241017986</v>
      </c>
      <c r="D2014" s="11">
        <v>2499022509</v>
      </c>
      <c r="E2014" s="10" t="s">
        <v>2696</v>
      </c>
      <c r="F2014" s="10" t="s">
        <v>7</v>
      </c>
      <c r="G2014" s="10" t="s">
        <v>1813</v>
      </c>
      <c r="H2014" s="11" t="s">
        <v>9</v>
      </c>
      <c r="I2014" s="12">
        <v>132348</v>
      </c>
      <c r="J2014" s="13">
        <v>0.8</v>
      </c>
      <c r="K2014" s="12">
        <v>105878.39999999999</v>
      </c>
      <c r="L2014" s="11" t="s">
        <v>9</v>
      </c>
      <c r="M2014" s="14">
        <v>46050</v>
      </c>
      <c r="N2014" s="11" t="s">
        <v>22</v>
      </c>
      <c r="O2014" s="12">
        <v>105878.39999999999</v>
      </c>
      <c r="P2014" s="13">
        <f>O2014/K2014</f>
        <v>1</v>
      </c>
      <c r="Q2014" s="15">
        <f>K2014-O2014</f>
        <v>0</v>
      </c>
      <c r="R2014" s="26" t="s">
        <v>2822</v>
      </c>
    </row>
    <row r="2015" spans="1:18" x14ac:dyDescent="0.25">
      <c r="A2015" s="10" t="s">
        <v>2698</v>
      </c>
      <c r="B2015" s="11">
        <v>125219</v>
      </c>
      <c r="C2015" s="11">
        <v>241019447</v>
      </c>
      <c r="D2015" s="11">
        <v>2499024750</v>
      </c>
      <c r="E2015" s="10" t="s">
        <v>2701</v>
      </c>
      <c r="F2015" s="10" t="s">
        <v>13</v>
      </c>
      <c r="G2015" s="10" t="s">
        <v>14</v>
      </c>
      <c r="H2015" s="11" t="s">
        <v>9</v>
      </c>
      <c r="I2015" s="12">
        <v>2818.2</v>
      </c>
      <c r="J2015" s="13">
        <v>0.6</v>
      </c>
      <c r="K2015" s="12">
        <v>1690.92</v>
      </c>
      <c r="L2015" s="11" t="s">
        <v>9</v>
      </c>
      <c r="M2015" s="14">
        <v>45958</v>
      </c>
      <c r="N2015" s="11" t="s">
        <v>22</v>
      </c>
      <c r="O2015" s="12">
        <v>707.7</v>
      </c>
      <c r="P2015" s="13">
        <f>O2015/K2015</f>
        <v>0.41852955787382018</v>
      </c>
      <c r="Q2015" s="15">
        <f>K2015-O2015</f>
        <v>983.22</v>
      </c>
      <c r="R2015" s="26" t="s">
        <v>2822</v>
      </c>
    </row>
    <row r="2016" spans="1:18" x14ac:dyDescent="0.25">
      <c r="A2016" s="10" t="s">
        <v>2698</v>
      </c>
      <c r="B2016" s="11">
        <v>125219</v>
      </c>
      <c r="C2016" s="11">
        <v>241003924</v>
      </c>
      <c r="D2016" s="11">
        <v>2499003510</v>
      </c>
      <c r="E2016" s="10" t="s">
        <v>2699</v>
      </c>
      <c r="F2016" s="10" t="s">
        <v>13</v>
      </c>
      <c r="G2016" s="10" t="s">
        <v>60</v>
      </c>
      <c r="H2016" s="11" t="s">
        <v>9</v>
      </c>
      <c r="I2016" s="12">
        <v>29493</v>
      </c>
      <c r="J2016" s="13">
        <v>0.6</v>
      </c>
      <c r="K2016" s="12">
        <v>17695.8</v>
      </c>
      <c r="L2016" s="11" t="s">
        <v>9</v>
      </c>
      <c r="M2016" s="14">
        <v>45958</v>
      </c>
      <c r="N2016" s="11" t="s">
        <v>22</v>
      </c>
      <c r="O2016" s="12">
        <v>16320.6</v>
      </c>
      <c r="P2016" s="13">
        <f>O2016/K2016</f>
        <v>0.92228664428847529</v>
      </c>
      <c r="Q2016" s="15">
        <f>K2016-O2016</f>
        <v>1375.1999999999989</v>
      </c>
      <c r="R2016" s="26" t="s">
        <v>2822</v>
      </c>
    </row>
    <row r="2017" spans="1:18" x14ac:dyDescent="0.25">
      <c r="A2017" s="10" t="s">
        <v>2698</v>
      </c>
      <c r="B2017" s="11">
        <v>125219</v>
      </c>
      <c r="C2017" s="11">
        <v>241013934</v>
      </c>
      <c r="D2017" s="11">
        <v>2499016652</v>
      </c>
      <c r="E2017" s="10" t="s">
        <v>2700</v>
      </c>
      <c r="F2017" s="10" t="s">
        <v>7</v>
      </c>
      <c r="G2017" s="10" t="s">
        <v>77</v>
      </c>
      <c r="H2017" s="11" t="s">
        <v>9</v>
      </c>
      <c r="I2017" s="12">
        <v>29168.94</v>
      </c>
      <c r="J2017" s="13">
        <v>0.6</v>
      </c>
      <c r="K2017" s="12">
        <v>17501.36</v>
      </c>
      <c r="L2017" s="11" t="s">
        <v>9</v>
      </c>
      <c r="M2017" s="14">
        <v>46050</v>
      </c>
      <c r="N2017" s="11" t="s">
        <v>22</v>
      </c>
      <c r="O2017" s="12">
        <v>17501.36</v>
      </c>
      <c r="P2017" s="13">
        <f>O2017/K2017</f>
        <v>1</v>
      </c>
      <c r="Q2017" s="15">
        <f>K2017-O2017</f>
        <v>0</v>
      </c>
      <c r="R2017" s="26" t="s">
        <v>2822</v>
      </c>
    </row>
    <row r="2018" spans="1:18" x14ac:dyDescent="0.25">
      <c r="A2018" s="10" t="s">
        <v>2702</v>
      </c>
      <c r="B2018" s="11">
        <v>125644</v>
      </c>
      <c r="C2018" s="11">
        <v>241005373</v>
      </c>
      <c r="D2018" s="11">
        <v>2499005043</v>
      </c>
      <c r="E2018" s="10" t="s">
        <v>576</v>
      </c>
      <c r="F2018" s="10" t="s">
        <v>13</v>
      </c>
      <c r="G2018" s="10" t="s">
        <v>14</v>
      </c>
      <c r="H2018" s="11" t="s">
        <v>9</v>
      </c>
      <c r="I2018" s="12">
        <v>14760</v>
      </c>
      <c r="J2018" s="13">
        <v>0.8</v>
      </c>
      <c r="K2018" s="12">
        <v>11808</v>
      </c>
      <c r="L2018" s="11" t="s">
        <v>9</v>
      </c>
      <c r="M2018" s="14">
        <v>45958</v>
      </c>
      <c r="N2018" s="11" t="s">
        <v>10</v>
      </c>
      <c r="O2018" s="12">
        <v>0</v>
      </c>
      <c r="P2018" s="13">
        <f>O2018/K2018</f>
        <v>0</v>
      </c>
      <c r="Q2018" s="15">
        <f>K2018-O2018</f>
        <v>11808</v>
      </c>
      <c r="R2018" s="16" t="s">
        <v>2832</v>
      </c>
    </row>
    <row r="2019" spans="1:18" x14ac:dyDescent="0.25">
      <c r="A2019" s="10" t="s">
        <v>2702</v>
      </c>
      <c r="B2019" s="11">
        <v>125644</v>
      </c>
      <c r="C2019" s="11">
        <v>241015721</v>
      </c>
      <c r="D2019" s="11">
        <v>2499028980</v>
      </c>
      <c r="E2019" s="10" t="s">
        <v>2704</v>
      </c>
      <c r="F2019" s="10" t="s">
        <v>7</v>
      </c>
      <c r="G2019" s="10" t="s">
        <v>417</v>
      </c>
      <c r="H2019" s="11" t="s">
        <v>9</v>
      </c>
      <c r="I2019" s="12">
        <v>144211</v>
      </c>
      <c r="J2019" s="13">
        <v>0.8</v>
      </c>
      <c r="K2019" s="12">
        <v>115368.8</v>
      </c>
      <c r="L2019" s="11" t="s">
        <v>9</v>
      </c>
      <c r="M2019" s="14">
        <v>46050</v>
      </c>
      <c r="N2019" s="11" t="s">
        <v>22</v>
      </c>
      <c r="O2019" s="12">
        <v>115368.8</v>
      </c>
      <c r="P2019" s="13">
        <f>O2019/K2019</f>
        <v>1</v>
      </c>
      <c r="Q2019" s="15">
        <f>K2019-O2019</f>
        <v>0</v>
      </c>
      <c r="R2019" s="26" t="s">
        <v>2822</v>
      </c>
    </row>
    <row r="2020" spans="1:18" x14ac:dyDescent="0.25">
      <c r="A2020" s="10" t="s">
        <v>2702</v>
      </c>
      <c r="B2020" s="11">
        <v>125644</v>
      </c>
      <c r="C2020" s="11">
        <v>241015719</v>
      </c>
      <c r="D2020" s="11">
        <v>2499028968</v>
      </c>
      <c r="E2020" s="10" t="s">
        <v>2703</v>
      </c>
      <c r="F2020" s="10" t="s">
        <v>7</v>
      </c>
      <c r="G2020" s="10" t="s">
        <v>417</v>
      </c>
      <c r="H2020" s="11" t="s">
        <v>9</v>
      </c>
      <c r="I2020" s="12">
        <v>21600</v>
      </c>
      <c r="J2020" s="13">
        <v>0.8</v>
      </c>
      <c r="K2020" s="12">
        <v>17280</v>
      </c>
      <c r="L2020" s="11" t="s">
        <v>9</v>
      </c>
      <c r="M2020" s="14">
        <v>46050</v>
      </c>
      <c r="N2020" s="11" t="s">
        <v>22</v>
      </c>
      <c r="O2020" s="12">
        <v>17280</v>
      </c>
      <c r="P2020" s="13">
        <f>O2020/K2020</f>
        <v>1</v>
      </c>
      <c r="Q2020" s="15">
        <f>K2020-O2020</f>
        <v>0</v>
      </c>
      <c r="R2020" s="26" t="s">
        <v>2822</v>
      </c>
    </row>
    <row r="2021" spans="1:18" x14ac:dyDescent="0.25">
      <c r="A2021" s="10" t="s">
        <v>2702</v>
      </c>
      <c r="B2021" s="11">
        <v>125644</v>
      </c>
      <c r="C2021" s="11">
        <v>241015722</v>
      </c>
      <c r="D2021" s="11">
        <v>2499028967</v>
      </c>
      <c r="E2021" s="10" t="s">
        <v>627</v>
      </c>
      <c r="F2021" s="10" t="s">
        <v>7</v>
      </c>
      <c r="G2021" s="10" t="s">
        <v>417</v>
      </c>
      <c r="H2021" s="11" t="s">
        <v>9</v>
      </c>
      <c r="I2021" s="12">
        <v>142</v>
      </c>
      <c r="J2021" s="13">
        <v>0.8</v>
      </c>
      <c r="K2021" s="12">
        <v>113.6</v>
      </c>
      <c r="L2021" s="11" t="s">
        <v>9</v>
      </c>
      <c r="M2021" s="14">
        <v>46050</v>
      </c>
      <c r="N2021" s="11" t="s">
        <v>22</v>
      </c>
      <c r="O2021" s="12">
        <v>113.6</v>
      </c>
      <c r="P2021" s="13">
        <f>O2021/K2021</f>
        <v>1</v>
      </c>
      <c r="Q2021" s="15">
        <f>K2021-O2021</f>
        <v>0</v>
      </c>
      <c r="R2021" s="26" t="s">
        <v>2822</v>
      </c>
    </row>
    <row r="2022" spans="1:18" x14ac:dyDescent="0.25">
      <c r="A2022" s="10" t="s">
        <v>2705</v>
      </c>
      <c r="B2022" s="11">
        <v>126213</v>
      </c>
      <c r="C2022" s="11">
        <v>241012686</v>
      </c>
      <c r="D2022" s="11">
        <v>2499014759</v>
      </c>
      <c r="E2022" s="10" t="s">
        <v>173</v>
      </c>
      <c r="F2022" s="10" t="s">
        <v>13</v>
      </c>
      <c r="G2022" s="10" t="s">
        <v>241</v>
      </c>
      <c r="H2022" s="11" t="s">
        <v>9</v>
      </c>
      <c r="I2022" s="12">
        <v>38000.04</v>
      </c>
      <c r="J2022" s="13">
        <v>0.5</v>
      </c>
      <c r="K2022" s="12">
        <v>19000.02</v>
      </c>
      <c r="L2022" s="11" t="s">
        <v>9</v>
      </c>
      <c r="M2022" s="14">
        <v>45958</v>
      </c>
      <c r="N2022" s="11" t="s">
        <v>10</v>
      </c>
      <c r="O2022" s="12">
        <v>0</v>
      </c>
      <c r="P2022" s="13">
        <f>O2022/K2022</f>
        <v>0</v>
      </c>
      <c r="Q2022" s="15">
        <f>K2022-O2022</f>
        <v>19000.02</v>
      </c>
      <c r="R2022" s="16" t="s">
        <v>2832</v>
      </c>
    </row>
    <row r="2023" spans="1:18" x14ac:dyDescent="0.25">
      <c r="A2023" s="10" t="s">
        <v>2705</v>
      </c>
      <c r="B2023" s="11">
        <v>126213</v>
      </c>
      <c r="C2023" s="11">
        <v>241012686</v>
      </c>
      <c r="D2023" s="11">
        <v>2499014761</v>
      </c>
      <c r="E2023" s="10" t="s">
        <v>470</v>
      </c>
      <c r="F2023" s="10" t="s">
        <v>13</v>
      </c>
      <c r="G2023" s="10" t="s">
        <v>21</v>
      </c>
      <c r="H2023" s="11" t="s">
        <v>9</v>
      </c>
      <c r="I2023" s="12">
        <v>185997.24</v>
      </c>
      <c r="J2023" s="13">
        <v>0.5</v>
      </c>
      <c r="K2023" s="12">
        <v>92998.62</v>
      </c>
      <c r="L2023" s="11" t="s">
        <v>9</v>
      </c>
      <c r="M2023" s="14">
        <v>45958</v>
      </c>
      <c r="N2023" s="11" t="s">
        <v>10</v>
      </c>
      <c r="O2023" s="12">
        <v>0</v>
      </c>
      <c r="P2023" s="13">
        <f>O2023/K2023</f>
        <v>0</v>
      </c>
      <c r="Q2023" s="15">
        <f>K2023-O2023</f>
        <v>92998.62</v>
      </c>
      <c r="R2023" s="16" t="s">
        <v>2832</v>
      </c>
    </row>
    <row r="2024" spans="1:18" x14ac:dyDescent="0.25">
      <c r="A2024" s="17" t="s">
        <v>2705</v>
      </c>
      <c r="B2024" s="18">
        <v>126213</v>
      </c>
      <c r="C2024" s="18">
        <v>241017271</v>
      </c>
      <c r="D2024" s="18">
        <v>2499021456</v>
      </c>
      <c r="E2024" s="17" t="s">
        <v>1665</v>
      </c>
      <c r="F2024" s="17" t="s">
        <v>7</v>
      </c>
      <c r="G2024" s="17" t="s">
        <v>2706</v>
      </c>
      <c r="H2024" s="18" t="s">
        <v>9</v>
      </c>
      <c r="I2024" s="19">
        <v>391267.36</v>
      </c>
      <c r="J2024" s="20">
        <v>0.5</v>
      </c>
      <c r="K2024" s="19">
        <v>195633.68</v>
      </c>
      <c r="L2024" s="18" t="s">
        <v>9</v>
      </c>
      <c r="M2024" s="21">
        <v>46050</v>
      </c>
      <c r="N2024" s="18" t="s">
        <v>118</v>
      </c>
      <c r="O2024" s="19">
        <v>195633.68</v>
      </c>
      <c r="P2024" s="20">
        <f>O2024/K2024</f>
        <v>1</v>
      </c>
      <c r="Q2024" s="22">
        <f>K2024-O2024</f>
        <v>0</v>
      </c>
      <c r="R2024" s="23" t="s">
        <v>2834</v>
      </c>
    </row>
    <row r="2025" spans="1:18" x14ac:dyDescent="0.25">
      <c r="A2025" s="17" t="s">
        <v>2705</v>
      </c>
      <c r="B2025" s="18">
        <v>126213</v>
      </c>
      <c r="C2025" s="18">
        <v>241017271</v>
      </c>
      <c r="D2025" s="18">
        <v>2499021448</v>
      </c>
      <c r="E2025" s="17" t="s">
        <v>70</v>
      </c>
      <c r="F2025" s="17" t="s">
        <v>7</v>
      </c>
      <c r="G2025" s="17" t="s">
        <v>151</v>
      </c>
      <c r="H2025" s="18" t="s">
        <v>9</v>
      </c>
      <c r="I2025" s="19">
        <v>117155.76</v>
      </c>
      <c r="J2025" s="20">
        <v>0.5</v>
      </c>
      <c r="K2025" s="19">
        <v>58577.88</v>
      </c>
      <c r="L2025" s="18" t="s">
        <v>9</v>
      </c>
      <c r="M2025" s="21">
        <v>46050</v>
      </c>
      <c r="N2025" s="18" t="s">
        <v>118</v>
      </c>
      <c r="O2025" s="19">
        <v>58577.88</v>
      </c>
      <c r="P2025" s="20">
        <f>O2025/K2025</f>
        <v>1</v>
      </c>
      <c r="Q2025" s="22">
        <f>K2025-O2025</f>
        <v>0</v>
      </c>
      <c r="R2025" s="23" t="s">
        <v>2834</v>
      </c>
    </row>
    <row r="2026" spans="1:18" x14ac:dyDescent="0.25">
      <c r="A2026" s="10" t="s">
        <v>2713</v>
      </c>
      <c r="B2026" s="11">
        <v>125273</v>
      </c>
      <c r="C2026" s="11">
        <v>241020599</v>
      </c>
      <c r="D2026" s="11">
        <v>2499026674</v>
      </c>
      <c r="E2026" s="10" t="s">
        <v>2714</v>
      </c>
      <c r="F2026" s="10" t="s">
        <v>13</v>
      </c>
      <c r="G2026" s="10" t="s">
        <v>60</v>
      </c>
      <c r="H2026" s="11" t="s">
        <v>9</v>
      </c>
      <c r="I2026" s="12">
        <v>40800</v>
      </c>
      <c r="J2026" s="13">
        <v>0.5</v>
      </c>
      <c r="K2026" s="12">
        <v>20400</v>
      </c>
      <c r="L2026" s="11" t="s">
        <v>9</v>
      </c>
      <c r="M2026" s="14">
        <v>45958</v>
      </c>
      <c r="N2026" s="11" t="s">
        <v>22</v>
      </c>
      <c r="O2026" s="12">
        <v>18700</v>
      </c>
      <c r="P2026" s="13">
        <f>O2026/K2026</f>
        <v>0.91666666666666663</v>
      </c>
      <c r="Q2026" s="15">
        <f>K2026-O2026</f>
        <v>1700</v>
      </c>
      <c r="R2026" s="26" t="s">
        <v>2822</v>
      </c>
    </row>
    <row r="2027" spans="1:18" x14ac:dyDescent="0.25">
      <c r="A2027" s="10" t="s">
        <v>2715</v>
      </c>
      <c r="B2027" s="11">
        <v>125218</v>
      </c>
      <c r="C2027" s="11">
        <v>241016272</v>
      </c>
      <c r="D2027" s="11">
        <v>2499020070</v>
      </c>
      <c r="E2027" s="10" t="s">
        <v>2719</v>
      </c>
      <c r="F2027" s="10" t="s">
        <v>64</v>
      </c>
      <c r="G2027" s="10" t="s">
        <v>633</v>
      </c>
      <c r="H2027" s="11" t="s">
        <v>9</v>
      </c>
      <c r="I2027" s="12">
        <v>13185</v>
      </c>
      <c r="J2027" s="13">
        <v>0.85</v>
      </c>
      <c r="K2027" s="12">
        <v>11207.25</v>
      </c>
      <c r="L2027" s="11" t="s">
        <v>9</v>
      </c>
      <c r="M2027" s="14">
        <v>45958</v>
      </c>
      <c r="N2027" s="11" t="s">
        <v>10</v>
      </c>
      <c r="O2027" s="12">
        <v>0</v>
      </c>
      <c r="P2027" s="13">
        <f>O2027/K2027</f>
        <v>0</v>
      </c>
      <c r="Q2027" s="15">
        <f>K2027-O2027</f>
        <v>11207.25</v>
      </c>
      <c r="R2027" s="16" t="s">
        <v>2832</v>
      </c>
    </row>
    <row r="2028" spans="1:18" x14ac:dyDescent="0.25">
      <c r="A2028" s="10" t="s">
        <v>2715</v>
      </c>
      <c r="B2028" s="11">
        <v>125218</v>
      </c>
      <c r="C2028" s="11">
        <v>241016229</v>
      </c>
      <c r="D2028" s="11">
        <v>2499020006</v>
      </c>
      <c r="E2028" s="10" t="s">
        <v>2716</v>
      </c>
      <c r="F2028" s="10" t="s">
        <v>13</v>
      </c>
      <c r="G2028" s="10" t="s">
        <v>80</v>
      </c>
      <c r="H2028" s="11" t="s">
        <v>9</v>
      </c>
      <c r="I2028" s="12">
        <v>863.4</v>
      </c>
      <c r="J2028" s="13">
        <v>0.9</v>
      </c>
      <c r="K2028" s="12">
        <v>777.06</v>
      </c>
      <c r="L2028" s="11" t="s">
        <v>9</v>
      </c>
      <c r="M2028" s="14">
        <v>45958</v>
      </c>
      <c r="N2028" s="11" t="s">
        <v>10</v>
      </c>
      <c r="O2028" s="12">
        <v>0</v>
      </c>
      <c r="P2028" s="13">
        <f>O2028/K2028</f>
        <v>0</v>
      </c>
      <c r="Q2028" s="15">
        <f>K2028-O2028</f>
        <v>777.06</v>
      </c>
      <c r="R2028" s="16" t="s">
        <v>2832</v>
      </c>
    </row>
    <row r="2029" spans="1:18" x14ac:dyDescent="0.25">
      <c r="A2029" s="10" t="s">
        <v>2715</v>
      </c>
      <c r="B2029" s="11">
        <v>125218</v>
      </c>
      <c r="C2029" s="11">
        <v>241016229</v>
      </c>
      <c r="D2029" s="11">
        <v>2499020048</v>
      </c>
      <c r="E2029" s="10" t="s">
        <v>2717</v>
      </c>
      <c r="F2029" s="10" t="s">
        <v>13</v>
      </c>
      <c r="G2029" s="10" t="s">
        <v>80</v>
      </c>
      <c r="H2029" s="11" t="s">
        <v>9</v>
      </c>
      <c r="I2029" s="12">
        <v>2235.6</v>
      </c>
      <c r="J2029" s="13">
        <v>0.9</v>
      </c>
      <c r="K2029" s="12">
        <v>2012.04</v>
      </c>
      <c r="L2029" s="11" t="s">
        <v>9</v>
      </c>
      <c r="M2029" s="14">
        <v>45958</v>
      </c>
      <c r="N2029" s="11" t="s">
        <v>10</v>
      </c>
      <c r="O2029" s="12">
        <v>0</v>
      </c>
      <c r="P2029" s="13">
        <f>O2029/K2029</f>
        <v>0</v>
      </c>
      <c r="Q2029" s="15">
        <f>K2029-O2029</f>
        <v>2012.04</v>
      </c>
      <c r="R2029" s="16" t="s">
        <v>2832</v>
      </c>
    </row>
    <row r="2030" spans="1:18" x14ac:dyDescent="0.25">
      <c r="A2030" s="10" t="s">
        <v>2715</v>
      </c>
      <c r="B2030" s="11">
        <v>125218</v>
      </c>
      <c r="C2030" s="11">
        <v>241016124</v>
      </c>
      <c r="D2030" s="11">
        <v>2499019864</v>
      </c>
      <c r="E2030" s="10" t="s">
        <v>543</v>
      </c>
      <c r="F2030" s="10" t="s">
        <v>13</v>
      </c>
      <c r="G2030" s="10" t="s">
        <v>21</v>
      </c>
      <c r="H2030" s="11" t="s">
        <v>9</v>
      </c>
      <c r="I2030" s="12">
        <v>56721.96</v>
      </c>
      <c r="J2030" s="13">
        <v>0.9</v>
      </c>
      <c r="K2030" s="12">
        <v>51049.760000000002</v>
      </c>
      <c r="L2030" s="11" t="s">
        <v>9</v>
      </c>
      <c r="M2030" s="14">
        <v>45958</v>
      </c>
      <c r="N2030" s="11" t="s">
        <v>22</v>
      </c>
      <c r="O2030" s="12">
        <v>35541.86</v>
      </c>
      <c r="P2030" s="13">
        <f>O2030/K2030</f>
        <v>0.69621992346291151</v>
      </c>
      <c r="Q2030" s="15">
        <f>K2030-O2030</f>
        <v>15507.900000000001</v>
      </c>
      <c r="R2030" s="26" t="s">
        <v>2822</v>
      </c>
    </row>
    <row r="2031" spans="1:18" x14ac:dyDescent="0.25">
      <c r="A2031" s="10" t="s">
        <v>2715</v>
      </c>
      <c r="B2031" s="11">
        <v>125218</v>
      </c>
      <c r="C2031" s="11">
        <v>241038346</v>
      </c>
      <c r="D2031" s="11">
        <v>2499056051</v>
      </c>
      <c r="E2031" s="10" t="s">
        <v>2720</v>
      </c>
      <c r="F2031" s="10" t="s">
        <v>7</v>
      </c>
      <c r="G2031" s="10" t="s">
        <v>633</v>
      </c>
      <c r="H2031" s="11" t="s">
        <v>9</v>
      </c>
      <c r="I2031" s="12">
        <v>16901.900000000001</v>
      </c>
      <c r="J2031" s="13">
        <v>0.85</v>
      </c>
      <c r="K2031" s="12">
        <v>14366.62</v>
      </c>
      <c r="L2031" s="11" t="s">
        <v>9</v>
      </c>
      <c r="M2031" s="14">
        <v>46050</v>
      </c>
      <c r="N2031" s="11" t="s">
        <v>22</v>
      </c>
      <c r="O2031" s="12">
        <v>14366.62</v>
      </c>
      <c r="P2031" s="13">
        <f>O2031/K2031</f>
        <v>1</v>
      </c>
      <c r="Q2031" s="15">
        <f>K2031-O2031</f>
        <v>0</v>
      </c>
      <c r="R2031" s="26" t="s">
        <v>2822</v>
      </c>
    </row>
    <row r="2032" spans="1:18" x14ac:dyDescent="0.25">
      <c r="A2032" s="10" t="s">
        <v>2715</v>
      </c>
      <c r="B2032" s="11">
        <v>125218</v>
      </c>
      <c r="C2032" s="11">
        <v>241038346</v>
      </c>
      <c r="D2032" s="11">
        <v>2499056099</v>
      </c>
      <c r="E2032" s="10" t="s">
        <v>2721</v>
      </c>
      <c r="F2032" s="10" t="s">
        <v>7</v>
      </c>
      <c r="G2032" s="10" t="s">
        <v>633</v>
      </c>
      <c r="H2032" s="11" t="s">
        <v>9</v>
      </c>
      <c r="I2032" s="12">
        <v>16501</v>
      </c>
      <c r="J2032" s="13">
        <v>0.85</v>
      </c>
      <c r="K2032" s="12">
        <v>14025.85</v>
      </c>
      <c r="L2032" s="11" t="s">
        <v>9</v>
      </c>
      <c r="M2032" s="14">
        <v>46050</v>
      </c>
      <c r="N2032" s="11" t="s">
        <v>22</v>
      </c>
      <c r="O2032" s="12">
        <v>14025.85</v>
      </c>
      <c r="P2032" s="13">
        <f>O2032/K2032</f>
        <v>1</v>
      </c>
      <c r="Q2032" s="15">
        <f>K2032-O2032</f>
        <v>0</v>
      </c>
      <c r="R2032" s="26" t="s">
        <v>2822</v>
      </c>
    </row>
    <row r="2033" spans="1:18" x14ac:dyDescent="0.25">
      <c r="A2033" s="10" t="s">
        <v>2715</v>
      </c>
      <c r="B2033" s="11">
        <v>125218</v>
      </c>
      <c r="C2033" s="11">
        <v>241016266</v>
      </c>
      <c r="D2033" s="11">
        <v>2499020061</v>
      </c>
      <c r="E2033" s="10" t="s">
        <v>2718</v>
      </c>
      <c r="F2033" s="10" t="s">
        <v>67</v>
      </c>
      <c r="G2033" s="10" t="s">
        <v>633</v>
      </c>
      <c r="H2033" s="11" t="s">
        <v>9</v>
      </c>
      <c r="I2033" s="12">
        <v>10999</v>
      </c>
      <c r="J2033" s="13">
        <v>0.85</v>
      </c>
      <c r="K2033" s="12">
        <v>9349.15</v>
      </c>
      <c r="L2033" s="11" t="s">
        <v>9</v>
      </c>
      <c r="M2033" s="14">
        <v>46050</v>
      </c>
      <c r="N2033" s="11" t="s">
        <v>22</v>
      </c>
      <c r="O2033" s="12">
        <v>9349.15</v>
      </c>
      <c r="P2033" s="13">
        <f>O2033/K2033</f>
        <v>1</v>
      </c>
      <c r="Q2033" s="15">
        <f>K2033-O2033</f>
        <v>0</v>
      </c>
      <c r="R2033" s="26" t="s">
        <v>2822</v>
      </c>
    </row>
    <row r="2034" spans="1:18" x14ac:dyDescent="0.25">
      <c r="A2034" s="10" t="s">
        <v>2728</v>
      </c>
      <c r="B2034" s="11">
        <v>209890</v>
      </c>
      <c r="C2034" s="11">
        <v>241032625</v>
      </c>
      <c r="D2034" s="11">
        <v>2499046898</v>
      </c>
      <c r="E2034" s="10" t="s">
        <v>2729</v>
      </c>
      <c r="F2034" s="10" t="s">
        <v>13</v>
      </c>
      <c r="G2034" s="10" t="s">
        <v>21</v>
      </c>
      <c r="H2034" s="11" t="s">
        <v>9</v>
      </c>
      <c r="I2034" s="12">
        <v>34200</v>
      </c>
      <c r="J2034" s="13">
        <v>0.9</v>
      </c>
      <c r="K2034" s="12">
        <v>30780</v>
      </c>
      <c r="L2034" s="11" t="s">
        <v>9</v>
      </c>
      <c r="M2034" s="14">
        <v>45958</v>
      </c>
      <c r="N2034" s="11" t="s">
        <v>22</v>
      </c>
      <c r="O2034" s="12">
        <v>25650</v>
      </c>
      <c r="P2034" s="13">
        <f>O2034/K2034</f>
        <v>0.83333333333333337</v>
      </c>
      <c r="Q2034" s="15">
        <f>K2034-O2034</f>
        <v>5130</v>
      </c>
      <c r="R2034" s="26" t="s">
        <v>2822</v>
      </c>
    </row>
    <row r="2035" spans="1:18" x14ac:dyDescent="0.25">
      <c r="A2035" s="10" t="s">
        <v>2730</v>
      </c>
      <c r="B2035" s="11">
        <v>125682</v>
      </c>
      <c r="C2035" s="11">
        <v>241026613</v>
      </c>
      <c r="D2035" s="11">
        <v>2499036918</v>
      </c>
      <c r="E2035" s="10" t="s">
        <v>2731</v>
      </c>
      <c r="F2035" s="10" t="s">
        <v>13</v>
      </c>
      <c r="G2035" s="10" t="s">
        <v>14</v>
      </c>
      <c r="H2035" s="11" t="s">
        <v>9</v>
      </c>
      <c r="I2035" s="12">
        <v>73367.16</v>
      </c>
      <c r="J2035" s="13">
        <v>0.8</v>
      </c>
      <c r="K2035" s="12">
        <v>58693.73</v>
      </c>
      <c r="L2035" s="11" t="s">
        <v>9</v>
      </c>
      <c r="M2035" s="14">
        <v>45958</v>
      </c>
      <c r="N2035" s="11" t="s">
        <v>22</v>
      </c>
      <c r="O2035" s="12">
        <v>58693.73</v>
      </c>
      <c r="P2035" s="13">
        <f>O2035/K2035</f>
        <v>1</v>
      </c>
      <c r="Q2035" s="15">
        <f>K2035-O2035</f>
        <v>0</v>
      </c>
      <c r="R2035" s="26" t="s">
        <v>2822</v>
      </c>
    </row>
    <row r="2036" spans="1:18" x14ac:dyDescent="0.25">
      <c r="A2036" s="10" t="s">
        <v>2730</v>
      </c>
      <c r="B2036" s="11">
        <v>125682</v>
      </c>
      <c r="C2036" s="11">
        <v>241026667</v>
      </c>
      <c r="D2036" s="11">
        <v>2499036992</v>
      </c>
      <c r="E2036" s="10" t="s">
        <v>2732</v>
      </c>
      <c r="F2036" s="10" t="s">
        <v>7</v>
      </c>
      <c r="G2036" s="10" t="s">
        <v>151</v>
      </c>
      <c r="H2036" s="11" t="s">
        <v>9</v>
      </c>
      <c r="I2036" s="12">
        <v>193556.56</v>
      </c>
      <c r="J2036" s="13">
        <v>0.8</v>
      </c>
      <c r="K2036" s="12">
        <v>154845.25</v>
      </c>
      <c r="L2036" s="11" t="s">
        <v>9</v>
      </c>
      <c r="M2036" s="14">
        <v>46050</v>
      </c>
      <c r="N2036" s="11" t="s">
        <v>22</v>
      </c>
      <c r="O2036" s="12">
        <v>154845.25</v>
      </c>
      <c r="P2036" s="13">
        <f>O2036/K2036</f>
        <v>1</v>
      </c>
      <c r="Q2036" s="15">
        <f>K2036-O2036</f>
        <v>0</v>
      </c>
      <c r="R2036" s="26" t="s">
        <v>2822</v>
      </c>
    </row>
    <row r="2037" spans="1:18" x14ac:dyDescent="0.25">
      <c r="A2037" s="10" t="s">
        <v>2733</v>
      </c>
      <c r="B2037" s="11">
        <v>231725</v>
      </c>
      <c r="C2037" s="11">
        <v>241030179</v>
      </c>
      <c r="D2037" s="11">
        <v>2499042738</v>
      </c>
      <c r="E2037" s="10" t="s">
        <v>1244</v>
      </c>
      <c r="F2037" s="10" t="s">
        <v>13</v>
      </c>
      <c r="G2037" s="10" t="s">
        <v>14</v>
      </c>
      <c r="H2037" s="11" t="s">
        <v>9</v>
      </c>
      <c r="I2037" s="12">
        <v>21600</v>
      </c>
      <c r="J2037" s="13">
        <v>0.9</v>
      </c>
      <c r="K2037" s="12">
        <v>19440</v>
      </c>
      <c r="L2037" s="11" t="s">
        <v>9</v>
      </c>
      <c r="M2037" s="14">
        <v>45958</v>
      </c>
      <c r="N2037" s="11" t="s">
        <v>22</v>
      </c>
      <c r="O2037" s="12">
        <v>17820</v>
      </c>
      <c r="P2037" s="13">
        <f>O2037/K2037</f>
        <v>0.91666666666666663</v>
      </c>
      <c r="Q2037" s="15">
        <f>K2037-O2037</f>
        <v>1620</v>
      </c>
      <c r="R2037" s="26" t="s">
        <v>2822</v>
      </c>
    </row>
    <row r="2038" spans="1:18" x14ac:dyDescent="0.25">
      <c r="A2038" s="10" t="s">
        <v>2733</v>
      </c>
      <c r="B2038" s="11">
        <v>231725</v>
      </c>
      <c r="C2038" s="11">
        <v>241036643</v>
      </c>
      <c r="D2038" s="11">
        <v>2499053511</v>
      </c>
      <c r="E2038" s="10" t="s">
        <v>2430</v>
      </c>
      <c r="F2038" s="10" t="s">
        <v>7</v>
      </c>
      <c r="G2038" s="10" t="s">
        <v>65</v>
      </c>
      <c r="H2038" s="11" t="s">
        <v>9</v>
      </c>
      <c r="I2038" s="12">
        <v>32284</v>
      </c>
      <c r="J2038" s="13">
        <v>0.85</v>
      </c>
      <c r="K2038" s="12">
        <v>27441.4</v>
      </c>
      <c r="L2038" s="11" t="s">
        <v>9</v>
      </c>
      <c r="M2038" s="14">
        <v>46415</v>
      </c>
      <c r="N2038" s="11" t="s">
        <v>22</v>
      </c>
      <c r="O2038" s="12">
        <v>27441.4</v>
      </c>
      <c r="P2038" s="13">
        <f>O2038/K2038</f>
        <v>1</v>
      </c>
      <c r="Q2038" s="15">
        <f>K2038-O2038</f>
        <v>0</v>
      </c>
      <c r="R2038" s="26" t="s">
        <v>2822</v>
      </c>
    </row>
    <row r="2039" spans="1:18" x14ac:dyDescent="0.25">
      <c r="A2039" s="10" t="s">
        <v>2733</v>
      </c>
      <c r="B2039" s="11">
        <v>231725</v>
      </c>
      <c r="C2039" s="11">
        <v>241030221</v>
      </c>
      <c r="D2039" s="11">
        <v>2499042807</v>
      </c>
      <c r="E2039" s="10" t="s">
        <v>1245</v>
      </c>
      <c r="F2039" s="10" t="s">
        <v>67</v>
      </c>
      <c r="G2039" s="10" t="s">
        <v>65</v>
      </c>
      <c r="H2039" s="11" t="s">
        <v>9</v>
      </c>
      <c r="I2039" s="12">
        <v>4650</v>
      </c>
      <c r="J2039" s="13">
        <v>0.85</v>
      </c>
      <c r="K2039" s="12">
        <v>3952.5</v>
      </c>
      <c r="L2039" s="11" t="s">
        <v>9</v>
      </c>
      <c r="M2039" s="14">
        <v>45958</v>
      </c>
      <c r="N2039" s="11" t="s">
        <v>22</v>
      </c>
      <c r="O2039" s="12">
        <v>3952.5</v>
      </c>
      <c r="P2039" s="13">
        <f>O2039/K2039</f>
        <v>1</v>
      </c>
      <c r="Q2039" s="15">
        <f>K2039-O2039</f>
        <v>0</v>
      </c>
      <c r="R2039" s="26" t="s">
        <v>2822</v>
      </c>
    </row>
    <row r="2040" spans="1:18" x14ac:dyDescent="0.25">
      <c r="A2040" s="10" t="s">
        <v>2734</v>
      </c>
      <c r="B2040" s="11">
        <v>125716</v>
      </c>
      <c r="C2040" s="11">
        <v>241037057</v>
      </c>
      <c r="D2040" s="11">
        <v>2499054144</v>
      </c>
      <c r="E2040" s="10" t="s">
        <v>2735</v>
      </c>
      <c r="F2040" s="10" t="s">
        <v>13</v>
      </c>
      <c r="G2040" s="10" t="s">
        <v>158</v>
      </c>
      <c r="H2040" s="11" t="s">
        <v>9</v>
      </c>
      <c r="I2040" s="12">
        <v>148200</v>
      </c>
      <c r="J2040" s="13">
        <v>0.6</v>
      </c>
      <c r="K2040" s="12">
        <v>88920</v>
      </c>
      <c r="L2040" s="11" t="s">
        <v>9</v>
      </c>
      <c r="M2040" s="14">
        <v>45958</v>
      </c>
      <c r="N2040" s="11" t="s">
        <v>10</v>
      </c>
      <c r="O2040" s="12">
        <v>0</v>
      </c>
      <c r="P2040" s="13">
        <f>O2040/K2040</f>
        <v>0</v>
      </c>
      <c r="Q2040" s="15">
        <f>K2040-O2040</f>
        <v>88920</v>
      </c>
      <c r="R2040" s="16" t="s">
        <v>2832</v>
      </c>
    </row>
    <row r="2041" spans="1:18" x14ac:dyDescent="0.25">
      <c r="A2041" s="10" t="s">
        <v>2736</v>
      </c>
      <c r="B2041" s="11">
        <v>17000150</v>
      </c>
      <c r="C2041" s="11">
        <v>241010950</v>
      </c>
      <c r="D2041" s="11">
        <v>2499012161</v>
      </c>
      <c r="E2041" s="10" t="s">
        <v>557</v>
      </c>
      <c r="F2041" s="10" t="s">
        <v>13</v>
      </c>
      <c r="G2041" s="10" t="s">
        <v>121</v>
      </c>
      <c r="H2041" s="11" t="s">
        <v>9</v>
      </c>
      <c r="I2041" s="12">
        <v>11892</v>
      </c>
      <c r="J2041" s="13">
        <v>0.9</v>
      </c>
      <c r="K2041" s="12">
        <v>10702.8</v>
      </c>
      <c r="L2041" s="11" t="s">
        <v>9</v>
      </c>
      <c r="M2041" s="14">
        <v>45958</v>
      </c>
      <c r="N2041" s="11" t="s">
        <v>22</v>
      </c>
      <c r="O2041" s="12">
        <v>10702.8</v>
      </c>
      <c r="P2041" s="13">
        <f>O2041/K2041</f>
        <v>1</v>
      </c>
      <c r="Q2041" s="15">
        <f>K2041-O2041</f>
        <v>0</v>
      </c>
      <c r="R2041" s="26" t="s">
        <v>2822</v>
      </c>
    </row>
    <row r="2042" spans="1:18" x14ac:dyDescent="0.25">
      <c r="A2042" s="10" t="s">
        <v>2736</v>
      </c>
      <c r="B2042" s="11">
        <v>17000150</v>
      </c>
      <c r="C2042" s="11">
        <v>241024173</v>
      </c>
      <c r="D2042" s="11">
        <v>2499032601</v>
      </c>
      <c r="E2042" s="10" t="s">
        <v>1856</v>
      </c>
      <c r="F2042" s="10" t="s">
        <v>7</v>
      </c>
      <c r="G2042" s="10" t="s">
        <v>124</v>
      </c>
      <c r="H2042" s="11" t="s">
        <v>9</v>
      </c>
      <c r="I2042" s="12">
        <v>7654.84</v>
      </c>
      <c r="J2042" s="13">
        <v>0.85</v>
      </c>
      <c r="K2042" s="12">
        <v>6506.61</v>
      </c>
      <c r="L2042" s="11" t="s">
        <v>9</v>
      </c>
      <c r="M2042" s="14">
        <v>46050</v>
      </c>
      <c r="N2042" s="11" t="s">
        <v>22</v>
      </c>
      <c r="O2042" s="12">
        <v>6506.61</v>
      </c>
      <c r="P2042" s="13">
        <f>O2042/K2042</f>
        <v>1</v>
      </c>
      <c r="Q2042" s="15">
        <f>K2042-O2042</f>
        <v>0</v>
      </c>
      <c r="R2042" s="26" t="s">
        <v>2822</v>
      </c>
    </row>
    <row r="2043" spans="1:18" x14ac:dyDescent="0.25">
      <c r="A2043" s="10" t="s">
        <v>2736</v>
      </c>
      <c r="B2043" s="11">
        <v>17000150</v>
      </c>
      <c r="C2043" s="11">
        <v>241024173</v>
      </c>
      <c r="D2043" s="11">
        <v>2499032586</v>
      </c>
      <c r="E2043" s="10" t="s">
        <v>305</v>
      </c>
      <c r="F2043" s="10" t="s">
        <v>7</v>
      </c>
      <c r="G2043" s="10" t="s">
        <v>124</v>
      </c>
      <c r="H2043" s="11" t="s">
        <v>9</v>
      </c>
      <c r="I2043" s="12">
        <v>3692.2</v>
      </c>
      <c r="J2043" s="13">
        <v>0.85</v>
      </c>
      <c r="K2043" s="12">
        <v>3138.37</v>
      </c>
      <c r="L2043" s="11" t="s">
        <v>9</v>
      </c>
      <c r="M2043" s="14">
        <v>46050</v>
      </c>
      <c r="N2043" s="11" t="s">
        <v>22</v>
      </c>
      <c r="O2043" s="12">
        <v>3138.37</v>
      </c>
      <c r="P2043" s="13">
        <f>O2043/K2043</f>
        <v>1</v>
      </c>
      <c r="Q2043" s="15">
        <f>K2043-O2043</f>
        <v>0</v>
      </c>
      <c r="R2043" s="26" t="s">
        <v>2822</v>
      </c>
    </row>
    <row r="2044" spans="1:18" x14ac:dyDescent="0.25">
      <c r="A2044" s="10" t="s">
        <v>2737</v>
      </c>
      <c r="B2044" s="11">
        <v>125788</v>
      </c>
      <c r="C2044" s="11">
        <v>241037872</v>
      </c>
      <c r="D2044" s="11">
        <v>2499055309</v>
      </c>
      <c r="E2044" s="10" t="s">
        <v>2738</v>
      </c>
      <c r="F2044" s="10" t="s">
        <v>7</v>
      </c>
      <c r="G2044" s="10" t="s">
        <v>732</v>
      </c>
      <c r="H2044" s="11" t="s">
        <v>9</v>
      </c>
      <c r="I2044" s="12">
        <v>10066.5</v>
      </c>
      <c r="J2044" s="13">
        <v>0.8</v>
      </c>
      <c r="K2044" s="12">
        <v>8053.2</v>
      </c>
      <c r="L2044" s="11" t="s">
        <v>9</v>
      </c>
      <c r="M2044" s="14">
        <v>46050</v>
      </c>
      <c r="N2044" s="11" t="s">
        <v>22</v>
      </c>
      <c r="O2044" s="12">
        <v>8053.2</v>
      </c>
      <c r="P2044" s="13">
        <f>O2044/K2044</f>
        <v>1</v>
      </c>
      <c r="Q2044" s="15">
        <f>K2044-O2044</f>
        <v>0</v>
      </c>
      <c r="R2044" s="26" t="s">
        <v>2822</v>
      </c>
    </row>
    <row r="2045" spans="1:18" x14ac:dyDescent="0.25">
      <c r="A2045" s="10" t="s">
        <v>2707</v>
      </c>
      <c r="B2045" s="11">
        <v>125176</v>
      </c>
      <c r="C2045" s="11">
        <v>241026023</v>
      </c>
      <c r="D2045" s="11">
        <v>2499038606</v>
      </c>
      <c r="E2045" s="10" t="s">
        <v>2708</v>
      </c>
      <c r="F2045" s="10" t="s">
        <v>7</v>
      </c>
      <c r="G2045" s="10" t="s">
        <v>112</v>
      </c>
      <c r="H2045" s="11" t="s">
        <v>9</v>
      </c>
      <c r="I2045" s="12">
        <v>46956</v>
      </c>
      <c r="J2045" s="13">
        <v>0.7</v>
      </c>
      <c r="K2045" s="12">
        <v>32869.199999999997</v>
      </c>
      <c r="L2045" s="11" t="s">
        <v>9</v>
      </c>
      <c r="M2045" s="14">
        <v>46050</v>
      </c>
      <c r="N2045" s="11" t="s">
        <v>10</v>
      </c>
      <c r="O2045" s="12">
        <v>0</v>
      </c>
      <c r="P2045" s="13">
        <f>O2045/K2045</f>
        <v>0</v>
      </c>
      <c r="Q2045" s="15">
        <f>K2045-O2045</f>
        <v>32869.199999999997</v>
      </c>
      <c r="R2045" s="16" t="s">
        <v>2832</v>
      </c>
    </row>
    <row r="2046" spans="1:18" x14ac:dyDescent="0.25">
      <c r="A2046" s="10" t="s">
        <v>2709</v>
      </c>
      <c r="B2046" s="11">
        <v>125955</v>
      </c>
      <c r="C2046" s="11">
        <v>241009231</v>
      </c>
      <c r="D2046" s="11">
        <v>2499009888</v>
      </c>
      <c r="E2046" s="10" t="s">
        <v>2710</v>
      </c>
      <c r="F2046" s="10" t="s">
        <v>13</v>
      </c>
      <c r="G2046" s="10" t="s">
        <v>121</v>
      </c>
      <c r="H2046" s="11" t="s">
        <v>9</v>
      </c>
      <c r="I2046" s="12">
        <v>12766.08</v>
      </c>
      <c r="J2046" s="13">
        <v>0.8</v>
      </c>
      <c r="K2046" s="12">
        <v>10212.86</v>
      </c>
      <c r="L2046" s="11" t="s">
        <v>9</v>
      </c>
      <c r="M2046" s="14">
        <v>45958</v>
      </c>
      <c r="N2046" s="11" t="s">
        <v>22</v>
      </c>
      <c r="O2046" s="12">
        <v>10212.84</v>
      </c>
      <c r="P2046" s="13">
        <f>O2046/K2046</f>
        <v>0.99999804168469941</v>
      </c>
      <c r="Q2046" s="15">
        <f>K2046-O2046</f>
        <v>2.0000000000436557E-2</v>
      </c>
      <c r="R2046" s="26" t="s">
        <v>2822</v>
      </c>
    </row>
    <row r="2047" spans="1:18" x14ac:dyDescent="0.25">
      <c r="A2047" s="10" t="s">
        <v>2711</v>
      </c>
      <c r="B2047" s="11">
        <v>125987</v>
      </c>
      <c r="C2047" s="11">
        <v>241019304</v>
      </c>
      <c r="D2047" s="11">
        <v>2499024579</v>
      </c>
      <c r="E2047" s="10" t="s">
        <v>2712</v>
      </c>
      <c r="F2047" s="10" t="s">
        <v>7</v>
      </c>
      <c r="G2047" s="10" t="s">
        <v>216</v>
      </c>
      <c r="H2047" s="11" t="s">
        <v>9</v>
      </c>
      <c r="I2047" s="12">
        <v>48375</v>
      </c>
      <c r="J2047" s="13">
        <v>0.8</v>
      </c>
      <c r="K2047" s="12">
        <v>38700</v>
      </c>
      <c r="L2047" s="11" t="s">
        <v>9</v>
      </c>
      <c r="M2047" s="14">
        <v>46050</v>
      </c>
      <c r="N2047" s="11" t="s">
        <v>22</v>
      </c>
      <c r="O2047" s="12">
        <v>38700</v>
      </c>
      <c r="P2047" s="13">
        <f>O2047/K2047</f>
        <v>1</v>
      </c>
      <c r="Q2047" s="15">
        <f>K2047-O2047</f>
        <v>0</v>
      </c>
      <c r="R2047" s="26" t="s">
        <v>2822</v>
      </c>
    </row>
    <row r="2048" spans="1:18" x14ac:dyDescent="0.25">
      <c r="A2048" s="10" t="s">
        <v>2722</v>
      </c>
      <c r="B2048" s="11">
        <v>125431</v>
      </c>
      <c r="C2048" s="11">
        <v>241023328</v>
      </c>
      <c r="D2048" s="11">
        <v>2499031139</v>
      </c>
      <c r="E2048" s="10" t="s">
        <v>2723</v>
      </c>
      <c r="F2048" s="10" t="s">
        <v>13</v>
      </c>
      <c r="G2048" s="10" t="s">
        <v>162</v>
      </c>
      <c r="H2048" s="11" t="s">
        <v>9</v>
      </c>
      <c r="I2048" s="12">
        <v>10224</v>
      </c>
      <c r="J2048" s="13">
        <v>0.6</v>
      </c>
      <c r="K2048" s="12">
        <v>6134.4</v>
      </c>
      <c r="L2048" s="11" t="s">
        <v>9</v>
      </c>
      <c r="M2048" s="14">
        <v>45958</v>
      </c>
      <c r="N2048" s="11" t="s">
        <v>10</v>
      </c>
      <c r="O2048" s="12">
        <v>0</v>
      </c>
      <c r="P2048" s="13">
        <f>O2048/K2048</f>
        <v>0</v>
      </c>
      <c r="Q2048" s="15">
        <f>K2048-O2048</f>
        <v>6134.4</v>
      </c>
      <c r="R2048" s="16" t="s">
        <v>2832</v>
      </c>
    </row>
    <row r="2049" spans="1:18" x14ac:dyDescent="0.25">
      <c r="A2049" s="10" t="s">
        <v>2722</v>
      </c>
      <c r="B2049" s="11">
        <v>125431</v>
      </c>
      <c r="C2049" s="11">
        <v>241024732</v>
      </c>
      <c r="D2049" s="11">
        <v>2499033601</v>
      </c>
      <c r="E2049" s="10" t="s">
        <v>2724</v>
      </c>
      <c r="F2049" s="10" t="s">
        <v>7</v>
      </c>
      <c r="G2049" s="10" t="s">
        <v>279</v>
      </c>
      <c r="H2049" s="11" t="s">
        <v>9</v>
      </c>
      <c r="I2049" s="12">
        <v>145880.85999999999</v>
      </c>
      <c r="J2049" s="13">
        <v>0.6</v>
      </c>
      <c r="K2049" s="12">
        <v>87528.52</v>
      </c>
      <c r="L2049" s="11" t="s">
        <v>9</v>
      </c>
      <c r="M2049" s="14">
        <v>46050</v>
      </c>
      <c r="N2049" s="11" t="s">
        <v>10</v>
      </c>
      <c r="O2049" s="12">
        <v>0</v>
      </c>
      <c r="P2049" s="13">
        <f>O2049/K2049</f>
        <v>0</v>
      </c>
      <c r="Q2049" s="15">
        <f>K2049-O2049</f>
        <v>87528.52</v>
      </c>
      <c r="R2049" s="16" t="s">
        <v>2832</v>
      </c>
    </row>
    <row r="2050" spans="1:18" x14ac:dyDescent="0.25">
      <c r="A2050" s="10" t="s">
        <v>2725</v>
      </c>
      <c r="B2050" s="11">
        <v>16038839</v>
      </c>
      <c r="C2050" s="11">
        <v>241030462</v>
      </c>
      <c r="D2050" s="11">
        <v>2499043228</v>
      </c>
      <c r="E2050" s="10" t="s">
        <v>1726</v>
      </c>
      <c r="F2050" s="10" t="s">
        <v>13</v>
      </c>
      <c r="G2050" s="10" t="s">
        <v>60</v>
      </c>
      <c r="H2050" s="11" t="s">
        <v>9</v>
      </c>
      <c r="I2050" s="12">
        <v>86700</v>
      </c>
      <c r="J2050" s="13">
        <v>0.9</v>
      </c>
      <c r="K2050" s="12">
        <v>78030</v>
      </c>
      <c r="L2050" s="11" t="s">
        <v>9</v>
      </c>
      <c r="M2050" s="14">
        <v>45958</v>
      </c>
      <c r="N2050" s="11" t="s">
        <v>22</v>
      </c>
      <c r="O2050" s="12">
        <v>71527.5</v>
      </c>
      <c r="P2050" s="13">
        <f>O2050/K2050</f>
        <v>0.91666666666666663</v>
      </c>
      <c r="Q2050" s="15">
        <f>K2050-O2050</f>
        <v>6502.5</v>
      </c>
      <c r="R2050" s="26" t="s">
        <v>2822</v>
      </c>
    </row>
    <row r="2051" spans="1:18" x14ac:dyDescent="0.25">
      <c r="A2051" s="10" t="s">
        <v>2725</v>
      </c>
      <c r="B2051" s="11">
        <v>16038839</v>
      </c>
      <c r="C2051" s="11">
        <v>241030649</v>
      </c>
      <c r="D2051" s="11">
        <v>2499043465</v>
      </c>
      <c r="E2051" s="10" t="s">
        <v>2726</v>
      </c>
      <c r="F2051" s="10" t="s">
        <v>13</v>
      </c>
      <c r="G2051" s="10" t="s">
        <v>60</v>
      </c>
      <c r="H2051" s="11" t="s">
        <v>9</v>
      </c>
      <c r="I2051" s="12">
        <v>45900</v>
      </c>
      <c r="J2051" s="13">
        <v>0.9</v>
      </c>
      <c r="K2051" s="12">
        <v>41310</v>
      </c>
      <c r="L2051" s="11" t="s">
        <v>9</v>
      </c>
      <c r="M2051" s="14">
        <v>45958</v>
      </c>
      <c r="N2051" s="11" t="s">
        <v>22</v>
      </c>
      <c r="O2051" s="12">
        <v>37867.5</v>
      </c>
      <c r="P2051" s="13">
        <f>O2051/K2051</f>
        <v>0.91666666666666663</v>
      </c>
      <c r="Q2051" s="15">
        <f>K2051-O2051</f>
        <v>3442.5</v>
      </c>
      <c r="R2051" s="26" t="s">
        <v>2822</v>
      </c>
    </row>
    <row r="2052" spans="1:18" x14ac:dyDescent="0.25">
      <c r="A2052" s="10" t="s">
        <v>2725</v>
      </c>
      <c r="B2052" s="11">
        <v>16038839</v>
      </c>
      <c r="C2052" s="11">
        <v>241030664</v>
      </c>
      <c r="D2052" s="11">
        <v>2499043537</v>
      </c>
      <c r="E2052" s="10" t="s">
        <v>2727</v>
      </c>
      <c r="F2052" s="10" t="s">
        <v>13</v>
      </c>
      <c r="G2052" s="10" t="s">
        <v>14</v>
      </c>
      <c r="H2052" s="11" t="s">
        <v>9</v>
      </c>
      <c r="I2052" s="12">
        <v>3074.19</v>
      </c>
      <c r="J2052" s="13">
        <v>0.9</v>
      </c>
      <c r="K2052" s="12">
        <v>2766.77</v>
      </c>
      <c r="L2052" s="11" t="s">
        <v>9</v>
      </c>
      <c r="M2052" s="14">
        <v>46050</v>
      </c>
      <c r="N2052" s="11" t="s">
        <v>22</v>
      </c>
      <c r="O2052" s="12">
        <v>2676.72</v>
      </c>
      <c r="P2052" s="13">
        <f>O2052/K2052</f>
        <v>0.967453022838906</v>
      </c>
      <c r="Q2052" s="15">
        <f>K2052-O2052</f>
        <v>90.050000000000182</v>
      </c>
      <c r="R2052" s="26" t="s">
        <v>2822</v>
      </c>
    </row>
    <row r="2053" spans="1:18" x14ac:dyDescent="0.25">
      <c r="A2053" s="10" t="s">
        <v>2739</v>
      </c>
      <c r="B2053" s="11">
        <v>125920</v>
      </c>
      <c r="C2053" s="11">
        <v>241008549</v>
      </c>
      <c r="D2053" s="11">
        <v>2499008907</v>
      </c>
      <c r="E2053" s="10" t="s">
        <v>2740</v>
      </c>
      <c r="F2053" s="10" t="s">
        <v>13</v>
      </c>
      <c r="G2053" s="10" t="s">
        <v>121</v>
      </c>
      <c r="H2053" s="11" t="s">
        <v>9</v>
      </c>
      <c r="I2053" s="12">
        <v>17997.72</v>
      </c>
      <c r="J2053" s="13">
        <v>0.9</v>
      </c>
      <c r="K2053" s="12">
        <v>16197.95</v>
      </c>
      <c r="L2053" s="11" t="s">
        <v>9</v>
      </c>
      <c r="M2053" s="14">
        <v>45958</v>
      </c>
      <c r="N2053" s="11" t="s">
        <v>22</v>
      </c>
      <c r="O2053" s="12">
        <v>16197.95</v>
      </c>
      <c r="P2053" s="13">
        <f>O2053/K2053</f>
        <v>1</v>
      </c>
      <c r="Q2053" s="15">
        <f>K2053-O2053</f>
        <v>0</v>
      </c>
      <c r="R2053" s="26" t="s">
        <v>2822</v>
      </c>
    </row>
    <row r="2054" spans="1:18" x14ac:dyDescent="0.25">
      <c r="A2054" s="10" t="s">
        <v>2741</v>
      </c>
      <c r="B2054" s="11">
        <v>151009</v>
      </c>
      <c r="C2054" s="11">
        <v>241004259</v>
      </c>
      <c r="D2054" s="11">
        <v>2499003865</v>
      </c>
      <c r="E2054" s="10" t="s">
        <v>2742</v>
      </c>
      <c r="F2054" s="10" t="s">
        <v>13</v>
      </c>
      <c r="G2054" s="10" t="s">
        <v>121</v>
      </c>
      <c r="H2054" s="11" t="s">
        <v>9</v>
      </c>
      <c r="I2054" s="12">
        <v>24120</v>
      </c>
      <c r="J2054" s="13">
        <v>0.9</v>
      </c>
      <c r="K2054" s="12">
        <v>21708</v>
      </c>
      <c r="L2054" s="11" t="s">
        <v>9</v>
      </c>
      <c r="M2054" s="14">
        <v>45958</v>
      </c>
      <c r="N2054" s="11" t="s">
        <v>22</v>
      </c>
      <c r="O2054" s="12">
        <v>6899.63</v>
      </c>
      <c r="P2054" s="13">
        <f>O2054/K2054</f>
        <v>0.31783812419384561</v>
      </c>
      <c r="Q2054" s="15">
        <f>K2054-O2054</f>
        <v>14808.369999999999</v>
      </c>
      <c r="R2054" s="26" t="s">
        <v>2822</v>
      </c>
    </row>
    <row r="2055" spans="1:18" x14ac:dyDescent="0.25">
      <c r="A2055" s="10" t="s">
        <v>2741</v>
      </c>
      <c r="B2055" s="11">
        <v>151009</v>
      </c>
      <c r="C2055" s="11">
        <v>241004262</v>
      </c>
      <c r="D2055" s="11">
        <v>2499003867</v>
      </c>
      <c r="E2055" s="10" t="s">
        <v>2743</v>
      </c>
      <c r="F2055" s="10" t="s">
        <v>13</v>
      </c>
      <c r="G2055" s="10" t="s">
        <v>121</v>
      </c>
      <c r="H2055" s="11" t="s">
        <v>9</v>
      </c>
      <c r="I2055" s="12">
        <v>103032</v>
      </c>
      <c r="J2055" s="13">
        <v>0.9</v>
      </c>
      <c r="K2055" s="12">
        <v>92728.8</v>
      </c>
      <c r="L2055" s="11" t="s">
        <v>9</v>
      </c>
      <c r="M2055" s="14">
        <v>45958</v>
      </c>
      <c r="N2055" s="11" t="s">
        <v>22</v>
      </c>
      <c r="O2055" s="12">
        <v>92728.8</v>
      </c>
      <c r="P2055" s="13">
        <f>O2055/K2055</f>
        <v>1</v>
      </c>
      <c r="Q2055" s="15">
        <f>K2055-O2055</f>
        <v>0</v>
      </c>
      <c r="R2055" s="26" t="s">
        <v>2822</v>
      </c>
    </row>
    <row r="2056" spans="1:18" x14ac:dyDescent="0.25">
      <c r="A2056" s="10" t="s">
        <v>2741</v>
      </c>
      <c r="B2056" s="11">
        <v>151009</v>
      </c>
      <c r="C2056" s="11">
        <v>241027689</v>
      </c>
      <c r="D2056" s="11">
        <v>2499038725</v>
      </c>
      <c r="E2056" s="10" t="s">
        <v>2744</v>
      </c>
      <c r="F2056" s="10" t="s">
        <v>7</v>
      </c>
      <c r="G2056" s="10" t="s">
        <v>655</v>
      </c>
      <c r="H2056" s="11" t="s">
        <v>9</v>
      </c>
      <c r="I2056" s="12">
        <v>370588.62</v>
      </c>
      <c r="J2056" s="13">
        <v>0.85</v>
      </c>
      <c r="K2056" s="12">
        <v>315000.33</v>
      </c>
      <c r="L2056" s="11" t="s">
        <v>9</v>
      </c>
      <c r="M2056" s="14">
        <v>46050</v>
      </c>
      <c r="N2056" s="11" t="s">
        <v>22</v>
      </c>
      <c r="O2056" s="12">
        <v>315000.33</v>
      </c>
      <c r="P2056" s="13">
        <f>O2056/K2056</f>
        <v>1</v>
      </c>
      <c r="Q2056" s="15">
        <f>K2056-O2056</f>
        <v>0</v>
      </c>
      <c r="R2056" s="26" t="s">
        <v>2822</v>
      </c>
    </row>
    <row r="2057" spans="1:18" x14ac:dyDescent="0.25">
      <c r="A2057" s="10" t="s">
        <v>2745</v>
      </c>
      <c r="B2057" s="11">
        <v>125257</v>
      </c>
      <c r="C2057" s="11">
        <v>241021803</v>
      </c>
      <c r="D2057" s="11">
        <v>2499028722</v>
      </c>
      <c r="E2057" s="10" t="s">
        <v>106</v>
      </c>
      <c r="F2057" s="10" t="s">
        <v>13</v>
      </c>
      <c r="G2057" s="10" t="s">
        <v>21</v>
      </c>
      <c r="H2057" s="11" t="s">
        <v>9</v>
      </c>
      <c r="I2057" s="12">
        <v>6713.88</v>
      </c>
      <c r="J2057" s="13">
        <v>0.9</v>
      </c>
      <c r="K2057" s="12">
        <v>6042.49</v>
      </c>
      <c r="L2057" s="11" t="s">
        <v>9</v>
      </c>
      <c r="M2057" s="14">
        <v>45958</v>
      </c>
      <c r="N2057" s="11" t="s">
        <v>22</v>
      </c>
      <c r="O2057" s="12">
        <v>4893.0600000000004</v>
      </c>
      <c r="P2057" s="13">
        <f>O2057/K2057</f>
        <v>0.80977544025724502</v>
      </c>
      <c r="Q2057" s="15">
        <f>K2057-O2057</f>
        <v>1149.4299999999994</v>
      </c>
      <c r="R2057" s="26" t="s">
        <v>2822</v>
      </c>
    </row>
    <row r="2058" spans="1:18" x14ac:dyDescent="0.25">
      <c r="A2058" s="10" t="s">
        <v>2746</v>
      </c>
      <c r="B2058" s="11">
        <v>126121</v>
      </c>
      <c r="C2058" s="11">
        <v>241024655</v>
      </c>
      <c r="D2058" s="11">
        <v>2499033427</v>
      </c>
      <c r="E2058" s="10" t="s">
        <v>106</v>
      </c>
      <c r="F2058" s="10" t="s">
        <v>13</v>
      </c>
      <c r="G2058" s="10" t="s">
        <v>21</v>
      </c>
      <c r="H2058" s="11" t="s">
        <v>9</v>
      </c>
      <c r="I2058" s="12">
        <v>146587.07999999999</v>
      </c>
      <c r="J2058" s="13">
        <v>0.9</v>
      </c>
      <c r="K2058" s="12">
        <v>131928.37</v>
      </c>
      <c r="L2058" s="11" t="s">
        <v>9</v>
      </c>
      <c r="M2058" s="14">
        <v>45958</v>
      </c>
      <c r="N2058" s="11" t="s">
        <v>10</v>
      </c>
      <c r="O2058" s="12">
        <v>0</v>
      </c>
      <c r="P2058" s="13">
        <f>O2058/K2058</f>
        <v>0</v>
      </c>
      <c r="Q2058" s="15">
        <f>K2058-O2058</f>
        <v>131928.37</v>
      </c>
      <c r="R2058" s="16" t="s">
        <v>2832</v>
      </c>
    </row>
    <row r="2059" spans="1:18" x14ac:dyDescent="0.25">
      <c r="A2059" s="10" t="s">
        <v>2746</v>
      </c>
      <c r="B2059" s="11">
        <v>126121</v>
      </c>
      <c r="C2059" s="11">
        <v>241031398</v>
      </c>
      <c r="D2059" s="11">
        <v>2499045689</v>
      </c>
      <c r="E2059" s="10" t="s">
        <v>2747</v>
      </c>
      <c r="F2059" s="10" t="s">
        <v>7</v>
      </c>
      <c r="G2059" s="10" t="s">
        <v>124</v>
      </c>
      <c r="H2059" s="11" t="s">
        <v>9</v>
      </c>
      <c r="I2059" s="12">
        <v>95005.24</v>
      </c>
      <c r="J2059" s="13">
        <v>0.85</v>
      </c>
      <c r="K2059" s="12">
        <v>80754.45</v>
      </c>
      <c r="L2059" s="11" t="s">
        <v>9</v>
      </c>
      <c r="M2059" s="14">
        <v>46050</v>
      </c>
      <c r="N2059" s="11" t="s">
        <v>10</v>
      </c>
      <c r="O2059" s="12">
        <v>0</v>
      </c>
      <c r="P2059" s="13">
        <f>O2059/K2059</f>
        <v>0</v>
      </c>
      <c r="Q2059" s="15">
        <f>K2059-O2059</f>
        <v>80754.45</v>
      </c>
      <c r="R2059" s="16" t="s">
        <v>2832</v>
      </c>
    </row>
    <row r="2060" spans="1:18" x14ac:dyDescent="0.25">
      <c r="A2060" s="10" t="s">
        <v>2746</v>
      </c>
      <c r="B2060" s="11">
        <v>126121</v>
      </c>
      <c r="C2060" s="11">
        <v>241031398</v>
      </c>
      <c r="D2060" s="11">
        <v>2499045702</v>
      </c>
      <c r="E2060" s="10" t="s">
        <v>2748</v>
      </c>
      <c r="F2060" s="10" t="s">
        <v>7</v>
      </c>
      <c r="G2060" s="10" t="s">
        <v>124</v>
      </c>
      <c r="H2060" s="11" t="s">
        <v>9</v>
      </c>
      <c r="I2060" s="12">
        <v>9054.69</v>
      </c>
      <c r="J2060" s="13">
        <v>0.85</v>
      </c>
      <c r="K2060" s="12">
        <v>7696.49</v>
      </c>
      <c r="L2060" s="11" t="s">
        <v>9</v>
      </c>
      <c r="M2060" s="14">
        <v>46050</v>
      </c>
      <c r="N2060" s="11" t="s">
        <v>10</v>
      </c>
      <c r="O2060" s="12">
        <v>0</v>
      </c>
      <c r="P2060" s="13">
        <f>O2060/K2060</f>
        <v>0</v>
      </c>
      <c r="Q2060" s="15">
        <f>K2060-O2060</f>
        <v>7696.49</v>
      </c>
      <c r="R2060" s="16" t="s">
        <v>2832</v>
      </c>
    </row>
    <row r="2061" spans="1:18" x14ac:dyDescent="0.25">
      <c r="A2061" s="10" t="s">
        <v>2757</v>
      </c>
      <c r="B2061" s="11">
        <v>125896</v>
      </c>
      <c r="C2061" s="11">
        <v>241002810</v>
      </c>
      <c r="D2061" s="11">
        <v>2499002250</v>
      </c>
      <c r="E2061" s="10" t="s">
        <v>12</v>
      </c>
      <c r="F2061" s="10" t="s">
        <v>13</v>
      </c>
      <c r="G2061" s="10" t="s">
        <v>14</v>
      </c>
      <c r="H2061" s="11" t="s">
        <v>9</v>
      </c>
      <c r="I2061" s="12">
        <v>14700</v>
      </c>
      <c r="J2061" s="13">
        <v>0.9</v>
      </c>
      <c r="K2061" s="12">
        <v>13230</v>
      </c>
      <c r="L2061" s="11" t="s">
        <v>9</v>
      </c>
      <c r="M2061" s="14">
        <v>45958</v>
      </c>
      <c r="N2061" s="11" t="s">
        <v>10</v>
      </c>
      <c r="O2061" s="12">
        <v>0</v>
      </c>
      <c r="P2061" s="13">
        <f>O2061/K2061</f>
        <v>0</v>
      </c>
      <c r="Q2061" s="15">
        <f>K2061-O2061</f>
        <v>13230</v>
      </c>
      <c r="R2061" s="16" t="s">
        <v>2832</v>
      </c>
    </row>
    <row r="2062" spans="1:18" x14ac:dyDescent="0.25">
      <c r="A2062" s="17" t="s">
        <v>2749</v>
      </c>
      <c r="B2062" s="18">
        <v>125616</v>
      </c>
      <c r="C2062" s="18">
        <v>241034427</v>
      </c>
      <c r="D2062" s="18">
        <v>2499055597</v>
      </c>
      <c r="E2062" s="17" t="s">
        <v>2750</v>
      </c>
      <c r="F2062" s="17" t="s">
        <v>7</v>
      </c>
      <c r="G2062" s="17" t="s">
        <v>214</v>
      </c>
      <c r="H2062" s="18" t="s">
        <v>9</v>
      </c>
      <c r="I2062" s="19">
        <v>50392.800000000003</v>
      </c>
      <c r="J2062" s="20">
        <v>0.8</v>
      </c>
      <c r="K2062" s="19">
        <v>40314.239999999998</v>
      </c>
      <c r="L2062" s="18" t="s">
        <v>9</v>
      </c>
      <c r="M2062" s="21">
        <v>46050</v>
      </c>
      <c r="N2062" s="18" t="s">
        <v>118</v>
      </c>
      <c r="O2062" s="19">
        <v>40314.239999999998</v>
      </c>
      <c r="P2062" s="20">
        <f>O2062/K2062</f>
        <v>1</v>
      </c>
      <c r="Q2062" s="22">
        <f>K2062-O2062</f>
        <v>0</v>
      </c>
      <c r="R2062" s="23" t="s">
        <v>2834</v>
      </c>
    </row>
    <row r="2063" spans="1:18" x14ac:dyDescent="0.25">
      <c r="A2063" s="10" t="s">
        <v>2751</v>
      </c>
      <c r="B2063" s="11">
        <v>125617</v>
      </c>
      <c r="C2063" s="11">
        <v>241014104</v>
      </c>
      <c r="D2063" s="11">
        <v>2499016882</v>
      </c>
      <c r="E2063" s="10" t="s">
        <v>2752</v>
      </c>
      <c r="F2063" s="10" t="s">
        <v>13</v>
      </c>
      <c r="G2063" s="10" t="s">
        <v>14</v>
      </c>
      <c r="H2063" s="11" t="s">
        <v>9</v>
      </c>
      <c r="I2063" s="12">
        <v>2404.15</v>
      </c>
      <c r="J2063" s="13">
        <v>0.8</v>
      </c>
      <c r="K2063" s="12">
        <v>1923.32</v>
      </c>
      <c r="L2063" s="11" t="s">
        <v>9</v>
      </c>
      <c r="M2063" s="14">
        <v>46050</v>
      </c>
      <c r="N2063" s="11" t="s">
        <v>10</v>
      </c>
      <c r="O2063" s="12">
        <v>0</v>
      </c>
      <c r="P2063" s="13">
        <f>O2063/K2063</f>
        <v>0</v>
      </c>
      <c r="Q2063" s="15">
        <f>K2063-O2063</f>
        <v>1923.32</v>
      </c>
      <c r="R2063" s="16" t="s">
        <v>2832</v>
      </c>
    </row>
    <row r="2064" spans="1:18" x14ac:dyDescent="0.25">
      <c r="A2064" s="10" t="s">
        <v>2753</v>
      </c>
      <c r="B2064" s="11">
        <v>125819</v>
      </c>
      <c r="C2064" s="11">
        <v>241002882</v>
      </c>
      <c r="D2064" s="11">
        <v>2499002323</v>
      </c>
      <c r="E2064" s="10" t="s">
        <v>2754</v>
      </c>
      <c r="F2064" s="10" t="s">
        <v>13</v>
      </c>
      <c r="G2064" s="10" t="s">
        <v>14</v>
      </c>
      <c r="H2064" s="11" t="s">
        <v>9</v>
      </c>
      <c r="I2064" s="12">
        <v>262350.24</v>
      </c>
      <c r="J2064" s="13">
        <v>0.9</v>
      </c>
      <c r="K2064" s="12">
        <v>236115.22</v>
      </c>
      <c r="L2064" s="11" t="s">
        <v>9</v>
      </c>
      <c r="M2064" s="14">
        <v>45958</v>
      </c>
      <c r="N2064" s="11" t="s">
        <v>10</v>
      </c>
      <c r="O2064" s="12">
        <v>0</v>
      </c>
      <c r="P2064" s="13">
        <f>O2064/K2064</f>
        <v>0</v>
      </c>
      <c r="Q2064" s="15">
        <f>K2064-O2064</f>
        <v>236115.22</v>
      </c>
      <c r="R2064" s="16" t="s">
        <v>2832</v>
      </c>
    </row>
    <row r="2065" spans="1:18" x14ac:dyDescent="0.25">
      <c r="A2065" s="10" t="s">
        <v>2753</v>
      </c>
      <c r="B2065" s="11">
        <v>125819</v>
      </c>
      <c r="C2065" s="11">
        <v>241018839</v>
      </c>
      <c r="D2065" s="11">
        <v>2499023905</v>
      </c>
      <c r="E2065" s="10" t="s">
        <v>2755</v>
      </c>
      <c r="F2065" s="10" t="s">
        <v>7</v>
      </c>
      <c r="G2065" s="10" t="s">
        <v>1813</v>
      </c>
      <c r="H2065" s="11" t="s">
        <v>9</v>
      </c>
      <c r="I2065" s="12">
        <v>601904</v>
      </c>
      <c r="J2065" s="13">
        <v>0.85</v>
      </c>
      <c r="K2065" s="12">
        <v>511618.4</v>
      </c>
      <c r="L2065" s="11" t="s">
        <v>9</v>
      </c>
      <c r="M2065" s="14">
        <v>46050</v>
      </c>
      <c r="N2065" s="11" t="s">
        <v>10</v>
      </c>
      <c r="O2065" s="12">
        <v>0</v>
      </c>
      <c r="P2065" s="13">
        <f>O2065/K2065</f>
        <v>0</v>
      </c>
      <c r="Q2065" s="15">
        <f>K2065-O2065</f>
        <v>511618.4</v>
      </c>
      <c r="R2065" s="16" t="s">
        <v>2832</v>
      </c>
    </row>
    <row r="2066" spans="1:18" x14ac:dyDescent="0.25">
      <c r="A2066" s="10" t="s">
        <v>2753</v>
      </c>
      <c r="B2066" s="11">
        <v>125819</v>
      </c>
      <c r="C2066" s="11">
        <v>241033486</v>
      </c>
      <c r="D2066" s="11">
        <v>2499048231</v>
      </c>
      <c r="E2066" s="10" t="s">
        <v>2756</v>
      </c>
      <c r="F2066" s="10" t="s">
        <v>13</v>
      </c>
      <c r="G2066" s="10" t="s">
        <v>554</v>
      </c>
      <c r="H2066" s="11" t="s">
        <v>9</v>
      </c>
      <c r="I2066" s="12">
        <v>17370</v>
      </c>
      <c r="J2066" s="13">
        <v>0.9</v>
      </c>
      <c r="K2066" s="12">
        <v>15633</v>
      </c>
      <c r="L2066" s="11" t="s">
        <v>9</v>
      </c>
      <c r="M2066" s="14">
        <v>45958</v>
      </c>
      <c r="N2066" s="11" t="s">
        <v>10</v>
      </c>
      <c r="O2066" s="12">
        <v>0</v>
      </c>
      <c r="P2066" s="13">
        <f>O2066/K2066</f>
        <v>0</v>
      </c>
      <c r="Q2066" s="15">
        <f>K2066-O2066</f>
        <v>15633</v>
      </c>
      <c r="R2066" s="16" t="s">
        <v>2832</v>
      </c>
    </row>
    <row r="2067" spans="1:18" x14ac:dyDescent="0.25">
      <c r="A2067" s="10" t="s">
        <v>2758</v>
      </c>
      <c r="B2067" s="11">
        <v>125495</v>
      </c>
      <c r="C2067" s="11">
        <v>241016997</v>
      </c>
      <c r="D2067" s="11">
        <v>2499021087</v>
      </c>
      <c r="E2067" s="10" t="s">
        <v>2759</v>
      </c>
      <c r="F2067" s="10" t="s">
        <v>13</v>
      </c>
      <c r="G2067" s="10" t="s">
        <v>60</v>
      </c>
      <c r="H2067" s="11" t="s">
        <v>9</v>
      </c>
      <c r="I2067" s="12">
        <v>15000</v>
      </c>
      <c r="J2067" s="13">
        <v>0.7</v>
      </c>
      <c r="K2067" s="12">
        <v>10500</v>
      </c>
      <c r="L2067" s="11" t="s">
        <v>9</v>
      </c>
      <c r="M2067" s="14">
        <v>45958</v>
      </c>
      <c r="N2067" s="11" t="s">
        <v>22</v>
      </c>
      <c r="O2067" s="12">
        <v>9625</v>
      </c>
      <c r="P2067" s="13">
        <f>O2067/K2067</f>
        <v>0.91666666666666663</v>
      </c>
      <c r="Q2067" s="15">
        <f>K2067-O2067</f>
        <v>875</v>
      </c>
      <c r="R2067" s="26" t="s">
        <v>2822</v>
      </c>
    </row>
    <row r="2068" spans="1:18" x14ac:dyDescent="0.25">
      <c r="A2068" s="10" t="s">
        <v>2760</v>
      </c>
      <c r="B2068" s="11">
        <v>125915</v>
      </c>
      <c r="C2068" s="11">
        <v>241026765</v>
      </c>
      <c r="D2068" s="11">
        <v>2499037136</v>
      </c>
      <c r="E2068" s="10" t="s">
        <v>2761</v>
      </c>
      <c r="F2068" s="10" t="s">
        <v>13</v>
      </c>
      <c r="G2068" s="10" t="s">
        <v>21</v>
      </c>
      <c r="H2068" s="11" t="s">
        <v>9</v>
      </c>
      <c r="I2068" s="12">
        <v>6300</v>
      </c>
      <c r="J2068" s="13">
        <v>0.8</v>
      </c>
      <c r="K2068" s="12">
        <v>5040</v>
      </c>
      <c r="L2068" s="11" t="s">
        <v>9</v>
      </c>
      <c r="M2068" s="14">
        <v>45958</v>
      </c>
      <c r="N2068" s="11" t="s">
        <v>22</v>
      </c>
      <c r="O2068" s="12">
        <v>4200</v>
      </c>
      <c r="P2068" s="13">
        <f>O2068/K2068</f>
        <v>0.83333333333333337</v>
      </c>
      <c r="Q2068" s="15">
        <f>K2068-O2068</f>
        <v>840</v>
      </c>
      <c r="R2068" s="26" t="s">
        <v>2822</v>
      </c>
    </row>
    <row r="2069" spans="1:18" x14ac:dyDescent="0.25">
      <c r="A2069" s="10" t="s">
        <v>2762</v>
      </c>
      <c r="B2069" s="11">
        <v>126273</v>
      </c>
      <c r="C2069" s="11">
        <v>241017232</v>
      </c>
      <c r="D2069" s="11">
        <v>2499021424</v>
      </c>
      <c r="E2069" s="10" t="s">
        <v>2764</v>
      </c>
      <c r="F2069" s="10" t="s">
        <v>13</v>
      </c>
      <c r="G2069" s="10" t="s">
        <v>309</v>
      </c>
      <c r="H2069" s="11" t="s">
        <v>9</v>
      </c>
      <c r="I2069" s="12">
        <v>7464.6</v>
      </c>
      <c r="J2069" s="13">
        <v>0.6</v>
      </c>
      <c r="K2069" s="12">
        <v>4478.76</v>
      </c>
      <c r="L2069" s="11" t="s">
        <v>9</v>
      </c>
      <c r="M2069" s="14">
        <v>45958</v>
      </c>
      <c r="N2069" s="11" t="s">
        <v>10</v>
      </c>
      <c r="O2069" s="12">
        <v>0</v>
      </c>
      <c r="P2069" s="13">
        <f>O2069/K2069</f>
        <v>0</v>
      </c>
      <c r="Q2069" s="15">
        <f>K2069-O2069</f>
        <v>4478.76</v>
      </c>
      <c r="R2069" s="16" t="s">
        <v>2832</v>
      </c>
    </row>
    <row r="2070" spans="1:18" x14ac:dyDescent="0.25">
      <c r="A2070" s="10" t="s">
        <v>2762</v>
      </c>
      <c r="B2070" s="11">
        <v>126273</v>
      </c>
      <c r="C2070" s="11">
        <v>241017264</v>
      </c>
      <c r="D2070" s="11">
        <v>2499021450</v>
      </c>
      <c r="E2070" s="10" t="s">
        <v>2766</v>
      </c>
      <c r="F2070" s="10" t="s">
        <v>64</v>
      </c>
      <c r="G2070" s="10" t="s">
        <v>1063</v>
      </c>
      <c r="H2070" s="11" t="s">
        <v>9</v>
      </c>
      <c r="I2070" s="12">
        <v>5386.12</v>
      </c>
      <c r="J2070" s="13">
        <v>0.6</v>
      </c>
      <c r="K2070" s="12">
        <v>3231.67</v>
      </c>
      <c r="L2070" s="11" t="s">
        <v>9</v>
      </c>
      <c r="M2070" s="14">
        <v>46050</v>
      </c>
      <c r="N2070" s="11" t="s">
        <v>22</v>
      </c>
      <c r="O2070" s="12">
        <v>2182.8000000000002</v>
      </c>
      <c r="P2070" s="13">
        <f>O2070/K2070</f>
        <v>0.67544025225347892</v>
      </c>
      <c r="Q2070" s="15">
        <f>K2070-O2070</f>
        <v>1048.8699999999999</v>
      </c>
      <c r="R2070" s="26" t="s">
        <v>2822</v>
      </c>
    </row>
    <row r="2071" spans="1:18" x14ac:dyDescent="0.25">
      <c r="A2071" s="10" t="s">
        <v>2762</v>
      </c>
      <c r="B2071" s="11">
        <v>126273</v>
      </c>
      <c r="C2071" s="11">
        <v>241017232</v>
      </c>
      <c r="D2071" s="11">
        <v>2499021413</v>
      </c>
      <c r="E2071" s="10" t="s">
        <v>2763</v>
      </c>
      <c r="F2071" s="10" t="s">
        <v>13</v>
      </c>
      <c r="G2071" s="10" t="s">
        <v>21</v>
      </c>
      <c r="H2071" s="11" t="s">
        <v>9</v>
      </c>
      <c r="I2071" s="12">
        <v>37895.040000000001</v>
      </c>
      <c r="J2071" s="13">
        <v>0.6</v>
      </c>
      <c r="K2071" s="12">
        <v>22737.02</v>
      </c>
      <c r="L2071" s="11" t="s">
        <v>9</v>
      </c>
      <c r="M2071" s="14">
        <v>45958</v>
      </c>
      <c r="N2071" s="11" t="s">
        <v>22</v>
      </c>
      <c r="O2071" s="12">
        <v>18947.5</v>
      </c>
      <c r="P2071" s="13">
        <f>O2071/K2071</f>
        <v>0.83333260031437717</v>
      </c>
      <c r="Q2071" s="15">
        <f>K2071-O2071</f>
        <v>3789.5200000000004</v>
      </c>
      <c r="R2071" s="26" t="s">
        <v>2822</v>
      </c>
    </row>
    <row r="2072" spans="1:18" x14ac:dyDescent="0.25">
      <c r="A2072" s="10" t="s">
        <v>2762</v>
      </c>
      <c r="B2072" s="11">
        <v>126273</v>
      </c>
      <c r="C2072" s="11">
        <v>241017232</v>
      </c>
      <c r="D2072" s="11">
        <v>2499021418</v>
      </c>
      <c r="E2072" s="10" t="s">
        <v>728</v>
      </c>
      <c r="F2072" s="10" t="s">
        <v>13</v>
      </c>
      <c r="G2072" s="10" t="s">
        <v>14</v>
      </c>
      <c r="H2072" s="11" t="s">
        <v>9</v>
      </c>
      <c r="I2072" s="12">
        <v>16240.32</v>
      </c>
      <c r="J2072" s="13">
        <v>0.6</v>
      </c>
      <c r="K2072" s="12">
        <v>9744.19</v>
      </c>
      <c r="L2072" s="11" t="s">
        <v>9</v>
      </c>
      <c r="M2072" s="14">
        <v>45958</v>
      </c>
      <c r="N2072" s="11" t="s">
        <v>22</v>
      </c>
      <c r="O2072" s="12">
        <v>9744.19</v>
      </c>
      <c r="P2072" s="13">
        <f>O2072/K2072</f>
        <v>1</v>
      </c>
      <c r="Q2072" s="15">
        <f>K2072-O2072</f>
        <v>0</v>
      </c>
      <c r="R2072" s="26" t="s">
        <v>2822</v>
      </c>
    </row>
    <row r="2073" spans="1:18" x14ac:dyDescent="0.25">
      <c r="A2073" s="10" t="s">
        <v>2762</v>
      </c>
      <c r="B2073" s="11">
        <v>126273</v>
      </c>
      <c r="C2073" s="11">
        <v>241017264</v>
      </c>
      <c r="D2073" s="11">
        <v>2499021443</v>
      </c>
      <c r="E2073" s="10" t="s">
        <v>2765</v>
      </c>
      <c r="F2073" s="10" t="s">
        <v>7</v>
      </c>
      <c r="G2073" s="10" t="s">
        <v>151</v>
      </c>
      <c r="H2073" s="11" t="s">
        <v>9</v>
      </c>
      <c r="I2073" s="12">
        <v>12808.06</v>
      </c>
      <c r="J2073" s="13">
        <v>0.6</v>
      </c>
      <c r="K2073" s="12">
        <v>7684.84</v>
      </c>
      <c r="L2073" s="11" t="s">
        <v>9</v>
      </c>
      <c r="M2073" s="14">
        <v>46050</v>
      </c>
      <c r="N2073" s="11" t="s">
        <v>22</v>
      </c>
      <c r="O2073" s="12">
        <v>7684.84</v>
      </c>
      <c r="P2073" s="13">
        <f>O2073/K2073</f>
        <v>1</v>
      </c>
      <c r="Q2073" s="15">
        <f>K2073-O2073</f>
        <v>0</v>
      </c>
      <c r="R2073" s="26" t="s">
        <v>2822</v>
      </c>
    </row>
    <row r="2074" spans="1:18" x14ac:dyDescent="0.25">
      <c r="A2074" s="10" t="s">
        <v>2767</v>
      </c>
      <c r="B2074" s="11">
        <v>125450</v>
      </c>
      <c r="C2074" s="11">
        <v>241016791</v>
      </c>
      <c r="D2074" s="11">
        <v>2499020796</v>
      </c>
      <c r="E2074" s="10" t="s">
        <v>2769</v>
      </c>
      <c r="F2074" s="10" t="s">
        <v>13</v>
      </c>
      <c r="G2074" s="10" t="s">
        <v>14</v>
      </c>
      <c r="H2074" s="11" t="s">
        <v>9</v>
      </c>
      <c r="I2074" s="12">
        <v>20460</v>
      </c>
      <c r="J2074" s="13">
        <v>0.9</v>
      </c>
      <c r="K2074" s="12">
        <v>18414</v>
      </c>
      <c r="L2074" s="11" t="s">
        <v>9</v>
      </c>
      <c r="M2074" s="14">
        <v>45958</v>
      </c>
      <c r="N2074" s="11" t="s">
        <v>10</v>
      </c>
      <c r="O2074" s="12">
        <v>0</v>
      </c>
      <c r="P2074" s="13">
        <f>O2074/K2074</f>
        <v>0</v>
      </c>
      <c r="Q2074" s="15">
        <f>K2074-O2074</f>
        <v>18414</v>
      </c>
      <c r="R2074" s="16" t="s">
        <v>2832</v>
      </c>
    </row>
    <row r="2075" spans="1:18" x14ac:dyDescent="0.25">
      <c r="A2075" s="17" t="s">
        <v>2767</v>
      </c>
      <c r="B2075" s="18">
        <v>125450</v>
      </c>
      <c r="C2075" s="18">
        <v>241016785</v>
      </c>
      <c r="D2075" s="18">
        <v>2499020778</v>
      </c>
      <c r="E2075" s="17" t="s">
        <v>2768</v>
      </c>
      <c r="F2075" s="17" t="s">
        <v>7</v>
      </c>
      <c r="G2075" s="17" t="s">
        <v>124</v>
      </c>
      <c r="H2075" s="18" t="s">
        <v>9</v>
      </c>
      <c r="I2075" s="19">
        <v>138369</v>
      </c>
      <c r="J2075" s="20">
        <v>0.85</v>
      </c>
      <c r="K2075" s="19">
        <v>117613.65</v>
      </c>
      <c r="L2075" s="18" t="s">
        <v>9</v>
      </c>
      <c r="M2075" s="21">
        <v>46050</v>
      </c>
      <c r="N2075" s="18" t="s">
        <v>118</v>
      </c>
      <c r="O2075" s="19">
        <v>117613.65</v>
      </c>
      <c r="P2075" s="20">
        <f>O2075/K2075</f>
        <v>1</v>
      </c>
      <c r="Q2075" s="22">
        <f>K2075-O2075</f>
        <v>0</v>
      </c>
      <c r="R2075" s="23" t="s">
        <v>2834</v>
      </c>
    </row>
    <row r="2076" spans="1:18" x14ac:dyDescent="0.25">
      <c r="A2076" s="10" t="s">
        <v>2770</v>
      </c>
      <c r="B2076" s="11">
        <v>125449</v>
      </c>
      <c r="C2076" s="11">
        <v>241011600</v>
      </c>
      <c r="D2076" s="11">
        <v>2499013153</v>
      </c>
      <c r="E2076" s="10" t="s">
        <v>2771</v>
      </c>
      <c r="F2076" s="10" t="s">
        <v>13</v>
      </c>
      <c r="G2076" s="10" t="s">
        <v>14</v>
      </c>
      <c r="H2076" s="11" t="s">
        <v>9</v>
      </c>
      <c r="I2076" s="12">
        <v>1018.8</v>
      </c>
      <c r="J2076" s="13">
        <v>0.9</v>
      </c>
      <c r="K2076" s="12">
        <v>916.92</v>
      </c>
      <c r="L2076" s="11" t="s">
        <v>9</v>
      </c>
      <c r="M2076" s="14">
        <v>45958</v>
      </c>
      <c r="N2076" s="11" t="s">
        <v>22</v>
      </c>
      <c r="O2076" s="12">
        <v>916.92</v>
      </c>
      <c r="P2076" s="13">
        <f>O2076/K2076</f>
        <v>1</v>
      </c>
      <c r="Q2076" s="15">
        <f>K2076-O2076</f>
        <v>0</v>
      </c>
      <c r="R2076" s="26" t="s">
        <v>2822</v>
      </c>
    </row>
    <row r="2077" spans="1:18" x14ac:dyDescent="0.25">
      <c r="A2077" s="10" t="s">
        <v>2772</v>
      </c>
      <c r="B2077" s="11">
        <v>231072</v>
      </c>
      <c r="C2077" s="11">
        <v>241012434</v>
      </c>
      <c r="D2077" s="11">
        <v>2499014366</v>
      </c>
      <c r="E2077" s="10" t="s">
        <v>2773</v>
      </c>
      <c r="F2077" s="10" t="s">
        <v>13</v>
      </c>
      <c r="G2077" s="10" t="s">
        <v>2774</v>
      </c>
      <c r="H2077" s="11" t="s">
        <v>9</v>
      </c>
      <c r="I2077" s="12">
        <v>54792</v>
      </c>
      <c r="J2077" s="13">
        <v>0.9</v>
      </c>
      <c r="K2077" s="12">
        <v>49312.800000000003</v>
      </c>
      <c r="L2077" s="11" t="s">
        <v>9</v>
      </c>
      <c r="M2077" s="14">
        <v>45958</v>
      </c>
      <c r="N2077" s="11" t="s">
        <v>22</v>
      </c>
      <c r="O2077" s="12">
        <v>14102.69</v>
      </c>
      <c r="P2077" s="13">
        <f>O2077/K2077</f>
        <v>0.28598436916987069</v>
      </c>
      <c r="Q2077" s="15">
        <f>K2077-O2077</f>
        <v>35210.11</v>
      </c>
      <c r="R2077" s="26" t="s">
        <v>2822</v>
      </c>
    </row>
    <row r="2078" spans="1:18" x14ac:dyDescent="0.25">
      <c r="A2078" s="10" t="s">
        <v>2775</v>
      </c>
      <c r="B2078" s="11">
        <v>126075</v>
      </c>
      <c r="C2078" s="11">
        <v>241024543</v>
      </c>
      <c r="D2078" s="11">
        <v>2499033255</v>
      </c>
      <c r="E2078" s="10" t="s">
        <v>2747</v>
      </c>
      <c r="F2078" s="10" t="s">
        <v>7</v>
      </c>
      <c r="G2078" s="10" t="s">
        <v>124</v>
      </c>
      <c r="H2078" s="11" t="s">
        <v>9</v>
      </c>
      <c r="I2078" s="12">
        <v>382161</v>
      </c>
      <c r="J2078" s="13">
        <v>0.5</v>
      </c>
      <c r="K2078" s="12">
        <v>191080.5</v>
      </c>
      <c r="L2078" s="11" t="s">
        <v>9</v>
      </c>
      <c r="M2078" s="14">
        <v>46050</v>
      </c>
      <c r="N2078" s="11" t="s">
        <v>22</v>
      </c>
      <c r="O2078" s="12">
        <v>191080.5</v>
      </c>
      <c r="P2078" s="13">
        <f>O2078/K2078</f>
        <v>1</v>
      </c>
      <c r="Q2078" s="15">
        <f>K2078-O2078</f>
        <v>0</v>
      </c>
      <c r="R2078" s="26" t="s">
        <v>2822</v>
      </c>
    </row>
    <row r="2079" spans="1:18" x14ac:dyDescent="0.25">
      <c r="A2079" s="10" t="s">
        <v>2775</v>
      </c>
      <c r="B2079" s="11">
        <v>126075</v>
      </c>
      <c r="C2079" s="11">
        <v>241024543</v>
      </c>
      <c r="D2079" s="11">
        <v>2499033267</v>
      </c>
      <c r="E2079" s="10" t="s">
        <v>2776</v>
      </c>
      <c r="F2079" s="10" t="s">
        <v>7</v>
      </c>
      <c r="G2079" s="10" t="s">
        <v>124</v>
      </c>
      <c r="H2079" s="11" t="s">
        <v>9</v>
      </c>
      <c r="I2079" s="12">
        <v>10780</v>
      </c>
      <c r="J2079" s="13">
        <v>0.5</v>
      </c>
      <c r="K2079" s="12">
        <v>5390</v>
      </c>
      <c r="L2079" s="11" t="s">
        <v>9</v>
      </c>
      <c r="M2079" s="14">
        <v>46050</v>
      </c>
      <c r="N2079" s="11" t="s">
        <v>22</v>
      </c>
      <c r="O2079" s="12">
        <v>5390</v>
      </c>
      <c r="P2079" s="13">
        <f>O2079/K2079</f>
        <v>1</v>
      </c>
      <c r="Q2079" s="15">
        <f>K2079-O2079</f>
        <v>0</v>
      </c>
      <c r="R2079" s="26" t="s">
        <v>2822</v>
      </c>
    </row>
    <row r="2080" spans="1:18" x14ac:dyDescent="0.25">
      <c r="A2080" s="10" t="s">
        <v>2777</v>
      </c>
      <c r="B2080" s="11">
        <v>125258</v>
      </c>
      <c r="C2080" s="11">
        <v>241010965</v>
      </c>
      <c r="D2080" s="11">
        <v>2499012179</v>
      </c>
      <c r="E2080" s="10" t="s">
        <v>1122</v>
      </c>
      <c r="F2080" s="10" t="s">
        <v>13</v>
      </c>
      <c r="G2080" s="10" t="s">
        <v>60</v>
      </c>
      <c r="H2080" s="11" t="s">
        <v>9</v>
      </c>
      <c r="I2080" s="12">
        <v>110400</v>
      </c>
      <c r="J2080" s="13">
        <v>0.9</v>
      </c>
      <c r="K2080" s="12">
        <v>99360</v>
      </c>
      <c r="L2080" s="11" t="s">
        <v>9</v>
      </c>
      <c r="M2080" s="14">
        <v>45958</v>
      </c>
      <c r="N2080" s="11" t="s">
        <v>22</v>
      </c>
      <c r="O2080" s="12">
        <v>91080</v>
      </c>
      <c r="P2080" s="13">
        <f>O2080/K2080</f>
        <v>0.91666666666666663</v>
      </c>
      <c r="Q2080" s="15">
        <f>K2080-O2080</f>
        <v>8280</v>
      </c>
      <c r="R2080" s="26" t="s">
        <v>2822</v>
      </c>
    </row>
    <row r="2081" spans="1:18" x14ac:dyDescent="0.25">
      <c r="A2081" s="10" t="s">
        <v>2777</v>
      </c>
      <c r="B2081" s="11">
        <v>125258</v>
      </c>
      <c r="C2081" s="11">
        <v>241017193</v>
      </c>
      <c r="D2081" s="11">
        <v>2499021350</v>
      </c>
      <c r="E2081" s="10" t="s">
        <v>2778</v>
      </c>
      <c r="F2081" s="10" t="s">
        <v>7</v>
      </c>
      <c r="G2081" s="10" t="s">
        <v>628</v>
      </c>
      <c r="H2081" s="11" t="s">
        <v>9</v>
      </c>
      <c r="I2081" s="12">
        <v>265262.95</v>
      </c>
      <c r="J2081" s="13">
        <v>0.85</v>
      </c>
      <c r="K2081" s="12">
        <v>225473.51</v>
      </c>
      <c r="L2081" s="11" t="s">
        <v>9</v>
      </c>
      <c r="M2081" s="14">
        <v>46050</v>
      </c>
      <c r="N2081" s="11" t="s">
        <v>22</v>
      </c>
      <c r="O2081" s="12">
        <v>225473.51</v>
      </c>
      <c r="P2081" s="13">
        <f>O2081/K2081</f>
        <v>1</v>
      </c>
      <c r="Q2081" s="15">
        <f>K2081-O2081</f>
        <v>0</v>
      </c>
      <c r="R2081" s="26" t="s">
        <v>2822</v>
      </c>
    </row>
    <row r="2082" spans="1:18" x14ac:dyDescent="0.25">
      <c r="A2082" s="10" t="s">
        <v>2779</v>
      </c>
      <c r="B2082" s="11">
        <v>126053</v>
      </c>
      <c r="C2082" s="11">
        <v>241003899</v>
      </c>
      <c r="D2082" s="11">
        <v>2499003467</v>
      </c>
      <c r="E2082" s="10" t="s">
        <v>2780</v>
      </c>
      <c r="F2082" s="10" t="s">
        <v>13</v>
      </c>
      <c r="G2082" s="10" t="s">
        <v>121</v>
      </c>
      <c r="H2082" s="11" t="s">
        <v>9</v>
      </c>
      <c r="I2082" s="12">
        <v>19140</v>
      </c>
      <c r="J2082" s="13">
        <v>0.7</v>
      </c>
      <c r="K2082" s="12">
        <v>13398</v>
      </c>
      <c r="L2082" s="11" t="s">
        <v>9</v>
      </c>
      <c r="M2082" s="14">
        <v>45958</v>
      </c>
      <c r="N2082" s="11" t="s">
        <v>22</v>
      </c>
      <c r="O2082" s="12">
        <v>12281.5</v>
      </c>
      <c r="P2082" s="13">
        <f>O2082/K2082</f>
        <v>0.91666666666666663</v>
      </c>
      <c r="Q2082" s="15">
        <f>K2082-O2082</f>
        <v>1116.5</v>
      </c>
      <c r="R2082" s="26" t="s">
        <v>2822</v>
      </c>
    </row>
    <row r="2083" spans="1:18" x14ac:dyDescent="0.25">
      <c r="A2083" s="10" t="s">
        <v>2779</v>
      </c>
      <c r="B2083" s="11">
        <v>126053</v>
      </c>
      <c r="C2083" s="11">
        <v>241013754</v>
      </c>
      <c r="D2083" s="11">
        <v>2499016384</v>
      </c>
      <c r="E2083" s="10" t="s">
        <v>2781</v>
      </c>
      <c r="F2083" s="10" t="s">
        <v>7</v>
      </c>
      <c r="G2083" s="10" t="s">
        <v>77</v>
      </c>
      <c r="H2083" s="11" t="s">
        <v>9</v>
      </c>
      <c r="I2083" s="12">
        <v>71068.88</v>
      </c>
      <c r="J2083" s="13">
        <v>0.7</v>
      </c>
      <c r="K2083" s="12">
        <v>49748.22</v>
      </c>
      <c r="L2083" s="11" t="s">
        <v>9</v>
      </c>
      <c r="M2083" s="14">
        <v>46050</v>
      </c>
      <c r="N2083" s="11" t="s">
        <v>22</v>
      </c>
      <c r="O2083" s="12">
        <v>47957.78</v>
      </c>
      <c r="P2083" s="13">
        <f>O2083/K2083</f>
        <v>0.96400996859787136</v>
      </c>
      <c r="Q2083" s="15">
        <f>K2083-O2083</f>
        <v>1790.4400000000023</v>
      </c>
      <c r="R2083" s="26" t="s">
        <v>2822</v>
      </c>
    </row>
    <row r="2084" spans="1:18" x14ac:dyDescent="0.25">
      <c r="A2084" s="10" t="s">
        <v>2782</v>
      </c>
      <c r="B2084" s="11">
        <v>126016</v>
      </c>
      <c r="C2084" s="11">
        <v>241024246</v>
      </c>
      <c r="D2084" s="11">
        <v>2499032730</v>
      </c>
      <c r="E2084" s="10" t="s">
        <v>2784</v>
      </c>
      <c r="F2084" s="10" t="s">
        <v>7</v>
      </c>
      <c r="G2084" s="10" t="s">
        <v>395</v>
      </c>
      <c r="H2084" s="11" t="s">
        <v>9</v>
      </c>
      <c r="I2084" s="12">
        <v>19125.48</v>
      </c>
      <c r="J2084" s="13">
        <v>0.85</v>
      </c>
      <c r="K2084" s="12">
        <v>16256.66</v>
      </c>
      <c r="L2084" s="11" t="s">
        <v>9</v>
      </c>
      <c r="M2084" s="14">
        <v>46050</v>
      </c>
      <c r="N2084" s="11" t="s">
        <v>10</v>
      </c>
      <c r="O2084" s="12">
        <v>0</v>
      </c>
      <c r="P2084" s="13">
        <f>O2084/K2084</f>
        <v>0</v>
      </c>
      <c r="Q2084" s="15">
        <f>K2084-O2084</f>
        <v>16256.66</v>
      </c>
      <c r="R2084" s="16" t="s">
        <v>2832</v>
      </c>
    </row>
    <row r="2085" spans="1:18" x14ac:dyDescent="0.25">
      <c r="A2085" s="10" t="s">
        <v>2782</v>
      </c>
      <c r="B2085" s="11">
        <v>126016</v>
      </c>
      <c r="C2085" s="11">
        <v>241012461</v>
      </c>
      <c r="D2085" s="11">
        <v>2499014404</v>
      </c>
      <c r="E2085" s="10" t="s">
        <v>2783</v>
      </c>
      <c r="F2085" s="10" t="s">
        <v>13</v>
      </c>
      <c r="G2085" s="10" t="s">
        <v>1855</v>
      </c>
      <c r="H2085" s="11" t="s">
        <v>9</v>
      </c>
      <c r="I2085" s="12">
        <v>30402.959999999999</v>
      </c>
      <c r="J2085" s="13">
        <v>0.9</v>
      </c>
      <c r="K2085" s="12">
        <v>27362.66</v>
      </c>
      <c r="L2085" s="11" t="s">
        <v>9</v>
      </c>
      <c r="M2085" s="14">
        <v>45958</v>
      </c>
      <c r="N2085" s="11" t="s">
        <v>22</v>
      </c>
      <c r="O2085" s="12">
        <v>27362.639999999999</v>
      </c>
      <c r="P2085" s="13">
        <f>O2085/K2085</f>
        <v>0.99999926907690995</v>
      </c>
      <c r="Q2085" s="15">
        <f>K2085-O2085</f>
        <v>2.0000000000436557E-2</v>
      </c>
      <c r="R2085" s="26" t="s">
        <v>2822</v>
      </c>
    </row>
    <row r="2086" spans="1:18" x14ac:dyDescent="0.25">
      <c r="A2086" s="10" t="s">
        <v>2785</v>
      </c>
      <c r="B2086" s="11">
        <v>19549</v>
      </c>
      <c r="C2086" s="11">
        <v>241001657</v>
      </c>
      <c r="D2086" s="11">
        <v>2499001069</v>
      </c>
      <c r="E2086" s="10" t="s">
        <v>2786</v>
      </c>
      <c r="F2086" s="10" t="s">
        <v>13</v>
      </c>
      <c r="G2086" s="10" t="s">
        <v>121</v>
      </c>
      <c r="H2086" s="11" t="s">
        <v>9</v>
      </c>
      <c r="I2086" s="12">
        <v>1511.4</v>
      </c>
      <c r="J2086" s="13">
        <v>0.2</v>
      </c>
      <c r="K2086" s="12">
        <v>302.27999999999997</v>
      </c>
      <c r="L2086" s="11" t="s">
        <v>9</v>
      </c>
      <c r="M2086" s="14">
        <v>45958</v>
      </c>
      <c r="N2086" s="11" t="s">
        <v>22</v>
      </c>
      <c r="O2086" s="12">
        <v>302.27999999999997</v>
      </c>
      <c r="P2086" s="13">
        <f>O2086/K2086</f>
        <v>1</v>
      </c>
      <c r="Q2086" s="15">
        <f>K2086-O2086</f>
        <v>0</v>
      </c>
      <c r="R2086" s="26" t="s">
        <v>2822</v>
      </c>
    </row>
    <row r="2087" spans="1:18" x14ac:dyDescent="0.25">
      <c r="A2087" s="10" t="s">
        <v>2787</v>
      </c>
      <c r="B2087" s="11">
        <v>126028</v>
      </c>
      <c r="C2087" s="11">
        <v>241002725</v>
      </c>
      <c r="D2087" s="11">
        <v>2499002140</v>
      </c>
      <c r="E2087" s="10" t="s">
        <v>2788</v>
      </c>
      <c r="F2087" s="10" t="s">
        <v>7</v>
      </c>
      <c r="G2087" s="10" t="s">
        <v>124</v>
      </c>
      <c r="H2087" s="11" t="s">
        <v>9</v>
      </c>
      <c r="I2087" s="12">
        <v>21004.799999999999</v>
      </c>
      <c r="J2087" s="13">
        <v>0.85</v>
      </c>
      <c r="K2087" s="12">
        <v>17854.080000000002</v>
      </c>
      <c r="L2087" s="11" t="s">
        <v>9</v>
      </c>
      <c r="M2087" s="14">
        <v>46050</v>
      </c>
      <c r="N2087" s="11" t="s">
        <v>10</v>
      </c>
      <c r="O2087" s="12">
        <v>0</v>
      </c>
      <c r="P2087" s="13">
        <f>O2087/K2087</f>
        <v>0</v>
      </c>
      <c r="Q2087" s="15">
        <f>K2087-O2087</f>
        <v>17854.080000000002</v>
      </c>
      <c r="R2087" s="16" t="s">
        <v>2832</v>
      </c>
    </row>
    <row r="2088" spans="1:18" x14ac:dyDescent="0.25">
      <c r="A2088" s="10" t="s">
        <v>2787</v>
      </c>
      <c r="B2088" s="11">
        <v>126028</v>
      </c>
      <c r="C2088" s="11">
        <v>241012015</v>
      </c>
      <c r="D2088" s="11">
        <v>2499013791</v>
      </c>
      <c r="E2088" s="10" t="s">
        <v>145</v>
      </c>
      <c r="F2088" s="10" t="s">
        <v>13</v>
      </c>
      <c r="G2088" s="10" t="s">
        <v>21</v>
      </c>
      <c r="H2088" s="11" t="s">
        <v>9</v>
      </c>
      <c r="I2088" s="12">
        <v>175699.92</v>
      </c>
      <c r="J2088" s="13">
        <v>0.9</v>
      </c>
      <c r="K2088" s="12">
        <v>158129.93</v>
      </c>
      <c r="L2088" s="11" t="s">
        <v>9</v>
      </c>
      <c r="M2088" s="14">
        <v>45958</v>
      </c>
      <c r="N2088" s="11" t="s">
        <v>22</v>
      </c>
      <c r="O2088" s="12">
        <v>131775</v>
      </c>
      <c r="P2088" s="13">
        <f>O2088/K2088</f>
        <v>0.83333370222828784</v>
      </c>
      <c r="Q2088" s="15">
        <f>K2088-O2088</f>
        <v>26354.929999999993</v>
      </c>
      <c r="R2088" s="26" t="s">
        <v>2822</v>
      </c>
    </row>
    <row r="2089" spans="1:18" x14ac:dyDescent="0.25">
      <c r="A2089" s="10" t="s">
        <v>2787</v>
      </c>
      <c r="B2089" s="11">
        <v>126028</v>
      </c>
      <c r="C2089" s="11">
        <v>241012015</v>
      </c>
      <c r="D2089" s="11">
        <v>2499013777</v>
      </c>
      <c r="E2089" s="10" t="s">
        <v>12</v>
      </c>
      <c r="F2089" s="10" t="s">
        <v>13</v>
      </c>
      <c r="G2089" s="10" t="s">
        <v>80</v>
      </c>
      <c r="H2089" s="11" t="s">
        <v>9</v>
      </c>
      <c r="I2089" s="12">
        <v>2352.6</v>
      </c>
      <c r="J2089" s="13">
        <v>0.9</v>
      </c>
      <c r="K2089" s="12">
        <v>2117.34</v>
      </c>
      <c r="L2089" s="11" t="s">
        <v>9</v>
      </c>
      <c r="M2089" s="14">
        <v>45958</v>
      </c>
      <c r="N2089" s="11" t="s">
        <v>22</v>
      </c>
      <c r="O2089" s="12">
        <v>2117.34</v>
      </c>
      <c r="P2089" s="13">
        <f>O2089/K2089</f>
        <v>1</v>
      </c>
      <c r="Q2089" s="15">
        <f>K2089-O2089</f>
        <v>0</v>
      </c>
      <c r="R2089" s="26" t="s">
        <v>2822</v>
      </c>
    </row>
    <row r="2090" spans="1:18" x14ac:dyDescent="0.25">
      <c r="A2090" s="10" t="s">
        <v>2789</v>
      </c>
      <c r="B2090" s="11">
        <v>126276</v>
      </c>
      <c r="C2090" s="11">
        <v>241036594</v>
      </c>
      <c r="D2090" s="11">
        <v>2499053464</v>
      </c>
      <c r="E2090" s="10" t="s">
        <v>932</v>
      </c>
      <c r="F2090" s="10" t="s">
        <v>13</v>
      </c>
      <c r="G2090" s="10" t="s">
        <v>14</v>
      </c>
      <c r="H2090" s="11" t="s">
        <v>9</v>
      </c>
      <c r="I2090" s="12">
        <v>75762.36</v>
      </c>
      <c r="J2090" s="13">
        <v>0.6</v>
      </c>
      <c r="K2090" s="12">
        <v>45457.42</v>
      </c>
      <c r="L2090" s="11" t="s">
        <v>9</v>
      </c>
      <c r="M2090" s="14">
        <v>45958</v>
      </c>
      <c r="N2090" s="11" t="s">
        <v>22</v>
      </c>
      <c r="O2090" s="12">
        <v>30942.400000000001</v>
      </c>
      <c r="P2090" s="13">
        <f>O2090/K2090</f>
        <v>0.68068975318000891</v>
      </c>
      <c r="Q2090" s="15">
        <f>K2090-O2090</f>
        <v>14515.019999999997</v>
      </c>
      <c r="R2090" s="26" t="s">
        <v>2822</v>
      </c>
    </row>
    <row r="2091" spans="1:18" x14ac:dyDescent="0.25">
      <c r="A2091" s="10" t="s">
        <v>2790</v>
      </c>
      <c r="B2091" s="11">
        <v>125790</v>
      </c>
      <c r="C2091" s="11">
        <v>241021781</v>
      </c>
      <c r="D2091" s="11">
        <v>2499028692</v>
      </c>
      <c r="E2091" s="10" t="s">
        <v>2791</v>
      </c>
      <c r="F2091" s="10" t="s">
        <v>13</v>
      </c>
      <c r="G2091" s="10" t="s">
        <v>880</v>
      </c>
      <c r="H2091" s="11" t="s">
        <v>9</v>
      </c>
      <c r="I2091" s="12">
        <v>205237.56</v>
      </c>
      <c r="J2091" s="13">
        <v>0.9</v>
      </c>
      <c r="K2091" s="12">
        <v>184713.8</v>
      </c>
      <c r="L2091" s="11" t="s">
        <v>9</v>
      </c>
      <c r="M2091" s="14">
        <v>45958</v>
      </c>
      <c r="N2091" s="11" t="s">
        <v>22</v>
      </c>
      <c r="O2091" s="12">
        <v>184713.36</v>
      </c>
      <c r="P2091" s="13">
        <f>O2091/K2091</f>
        <v>0.99999761793650499</v>
      </c>
      <c r="Q2091" s="15">
        <f>K2091-O2091</f>
        <v>0.44000000000232831</v>
      </c>
      <c r="R2091" s="26" t="s">
        <v>2822</v>
      </c>
    </row>
    <row r="2092" spans="1:18" x14ac:dyDescent="0.25">
      <c r="A2092" s="10" t="s">
        <v>2792</v>
      </c>
      <c r="B2092" s="11">
        <v>125786</v>
      </c>
      <c r="C2092" s="11">
        <v>241021295</v>
      </c>
      <c r="D2092" s="11">
        <v>2499027841</v>
      </c>
      <c r="E2092" s="10" t="s">
        <v>2794</v>
      </c>
      <c r="F2092" s="10" t="s">
        <v>13</v>
      </c>
      <c r="G2092" s="10" t="s">
        <v>14</v>
      </c>
      <c r="H2092" s="11" t="s">
        <v>9</v>
      </c>
      <c r="I2092" s="12">
        <v>85257.48</v>
      </c>
      <c r="J2092" s="13">
        <v>0.9</v>
      </c>
      <c r="K2092" s="12">
        <v>76731.73</v>
      </c>
      <c r="L2092" s="11" t="s">
        <v>9</v>
      </c>
      <c r="M2092" s="14">
        <v>45958</v>
      </c>
      <c r="N2092" s="11" t="s">
        <v>22</v>
      </c>
      <c r="O2092" s="12">
        <v>63842.23</v>
      </c>
      <c r="P2092" s="13">
        <f>O2092/K2092</f>
        <v>0.83201864469887499</v>
      </c>
      <c r="Q2092" s="15">
        <f>K2092-O2092</f>
        <v>12889.499999999993</v>
      </c>
      <c r="R2092" s="26" t="s">
        <v>2822</v>
      </c>
    </row>
    <row r="2093" spans="1:18" x14ac:dyDescent="0.25">
      <c r="A2093" s="10" t="s">
        <v>2792</v>
      </c>
      <c r="B2093" s="11">
        <v>125786</v>
      </c>
      <c r="C2093" s="11">
        <v>241013066</v>
      </c>
      <c r="D2093" s="11">
        <v>2499015327</v>
      </c>
      <c r="E2093" s="10" t="s">
        <v>2793</v>
      </c>
      <c r="F2093" s="10" t="s">
        <v>13</v>
      </c>
      <c r="G2093" s="10" t="s">
        <v>14</v>
      </c>
      <c r="H2093" s="11" t="s">
        <v>9</v>
      </c>
      <c r="I2093" s="12">
        <v>18960</v>
      </c>
      <c r="J2093" s="13">
        <v>0.9</v>
      </c>
      <c r="K2093" s="12">
        <v>17064</v>
      </c>
      <c r="L2093" s="11" t="s">
        <v>9</v>
      </c>
      <c r="M2093" s="14">
        <v>45958</v>
      </c>
      <c r="N2093" s="11" t="s">
        <v>22</v>
      </c>
      <c r="O2093" s="12">
        <v>17064</v>
      </c>
      <c r="P2093" s="13">
        <f>O2093/K2093</f>
        <v>1</v>
      </c>
      <c r="Q2093" s="15">
        <f>K2093-O2093</f>
        <v>0</v>
      </c>
      <c r="R2093" s="26" t="s">
        <v>2822</v>
      </c>
    </row>
    <row r="2094" spans="1:18" x14ac:dyDescent="0.25">
      <c r="A2094" s="10" t="s">
        <v>2795</v>
      </c>
      <c r="B2094" s="11">
        <v>125785</v>
      </c>
      <c r="C2094" s="11">
        <v>241014164</v>
      </c>
      <c r="D2094" s="11">
        <v>2499016967</v>
      </c>
      <c r="E2094" s="10" t="s">
        <v>2796</v>
      </c>
      <c r="F2094" s="10" t="s">
        <v>7</v>
      </c>
      <c r="G2094" s="10" t="s">
        <v>224</v>
      </c>
      <c r="H2094" s="11" t="s">
        <v>9</v>
      </c>
      <c r="I2094" s="12">
        <v>34991.910000000003</v>
      </c>
      <c r="J2094" s="13">
        <v>0.8</v>
      </c>
      <c r="K2094" s="12">
        <v>27993.53</v>
      </c>
      <c r="L2094" s="11" t="s">
        <v>9</v>
      </c>
      <c r="M2094" s="14">
        <v>46050</v>
      </c>
      <c r="N2094" s="11" t="s">
        <v>22</v>
      </c>
      <c r="O2094" s="12">
        <v>27993.53</v>
      </c>
      <c r="P2094" s="13">
        <f>O2094/K2094</f>
        <v>1</v>
      </c>
      <c r="Q2094" s="15">
        <f>K2094-O2094</f>
        <v>0</v>
      </c>
      <c r="R2094" s="26" t="s">
        <v>2822</v>
      </c>
    </row>
    <row r="2095" spans="1:18" x14ac:dyDescent="0.25">
      <c r="A2095" s="10" t="s">
        <v>2797</v>
      </c>
      <c r="B2095" s="11">
        <v>125787</v>
      </c>
      <c r="C2095" s="11">
        <v>241019582</v>
      </c>
      <c r="D2095" s="11">
        <v>2499024964</v>
      </c>
      <c r="E2095" s="10" t="s">
        <v>2798</v>
      </c>
      <c r="F2095" s="10" t="s">
        <v>7</v>
      </c>
      <c r="G2095" s="10" t="s">
        <v>151</v>
      </c>
      <c r="H2095" s="11" t="s">
        <v>9</v>
      </c>
      <c r="I2095" s="12">
        <v>98640.85</v>
      </c>
      <c r="J2095" s="13">
        <v>0.6</v>
      </c>
      <c r="K2095" s="12">
        <v>59184.51</v>
      </c>
      <c r="L2095" s="11" t="s">
        <v>9</v>
      </c>
      <c r="M2095" s="14">
        <v>46050</v>
      </c>
      <c r="N2095" s="11" t="s">
        <v>22</v>
      </c>
      <c r="O2095" s="12">
        <v>59184.51</v>
      </c>
      <c r="P2095" s="13">
        <f>O2095/K2095</f>
        <v>1</v>
      </c>
      <c r="Q2095" s="15">
        <f>K2095-O2095</f>
        <v>0</v>
      </c>
      <c r="R2095" s="26" t="s">
        <v>2822</v>
      </c>
    </row>
    <row r="2096" spans="1:18" x14ac:dyDescent="0.25">
      <c r="A2096" s="17" t="s">
        <v>2797</v>
      </c>
      <c r="B2096" s="18">
        <v>125787</v>
      </c>
      <c r="C2096" s="18">
        <v>241019582</v>
      </c>
      <c r="D2096" s="18">
        <v>2499025028</v>
      </c>
      <c r="E2096" s="17" t="s">
        <v>2799</v>
      </c>
      <c r="F2096" s="17" t="s">
        <v>7</v>
      </c>
      <c r="G2096" s="17" t="s">
        <v>151</v>
      </c>
      <c r="H2096" s="18" t="s">
        <v>9</v>
      </c>
      <c r="I2096" s="19">
        <v>13039.25</v>
      </c>
      <c r="J2096" s="20">
        <v>0.6</v>
      </c>
      <c r="K2096" s="19">
        <v>7823.55</v>
      </c>
      <c r="L2096" s="18" t="s">
        <v>9</v>
      </c>
      <c r="M2096" s="21">
        <v>46050</v>
      </c>
      <c r="N2096" s="18" t="s">
        <v>118</v>
      </c>
      <c r="O2096" s="19">
        <v>7823.55</v>
      </c>
      <c r="P2096" s="20">
        <f>O2096/K2096</f>
        <v>1</v>
      </c>
      <c r="Q2096" s="22">
        <f>K2096-O2096</f>
        <v>0</v>
      </c>
      <c r="R2096" s="23" t="s">
        <v>2834</v>
      </c>
    </row>
    <row r="2097" spans="1:18" x14ac:dyDescent="0.25">
      <c r="A2097" s="10" t="s">
        <v>2800</v>
      </c>
      <c r="B2097" s="11">
        <v>125360</v>
      </c>
      <c r="C2097" s="11">
        <v>241033706</v>
      </c>
      <c r="D2097" s="11">
        <v>2499048682</v>
      </c>
      <c r="E2097" s="10" t="s">
        <v>2803</v>
      </c>
      <c r="F2097" s="10" t="s">
        <v>13</v>
      </c>
      <c r="G2097" s="10" t="s">
        <v>465</v>
      </c>
      <c r="H2097" s="11" t="s">
        <v>9</v>
      </c>
      <c r="I2097" s="12">
        <v>12000</v>
      </c>
      <c r="J2097" s="13">
        <v>0.9</v>
      </c>
      <c r="K2097" s="12">
        <v>10800</v>
      </c>
      <c r="L2097" s="11" t="s">
        <v>9</v>
      </c>
      <c r="M2097" s="14">
        <v>45958</v>
      </c>
      <c r="N2097" s="11" t="s">
        <v>10</v>
      </c>
      <c r="O2097" s="12">
        <v>0</v>
      </c>
      <c r="P2097" s="13">
        <f>O2097/K2097</f>
        <v>0</v>
      </c>
      <c r="Q2097" s="15">
        <f>K2097-O2097</f>
        <v>10800</v>
      </c>
      <c r="R2097" s="16" t="s">
        <v>2832</v>
      </c>
    </row>
    <row r="2098" spans="1:18" x14ac:dyDescent="0.25">
      <c r="A2098" s="10" t="s">
        <v>2800</v>
      </c>
      <c r="B2098" s="11">
        <v>125360</v>
      </c>
      <c r="C2098" s="11">
        <v>241033706</v>
      </c>
      <c r="D2098" s="11">
        <v>2499048645</v>
      </c>
      <c r="E2098" s="10" t="s">
        <v>2802</v>
      </c>
      <c r="F2098" s="10" t="s">
        <v>13</v>
      </c>
      <c r="G2098" s="10" t="s">
        <v>21</v>
      </c>
      <c r="H2098" s="11" t="s">
        <v>9</v>
      </c>
      <c r="I2098" s="12">
        <v>9420</v>
      </c>
      <c r="J2098" s="13">
        <v>0.9</v>
      </c>
      <c r="K2098" s="12">
        <v>8478</v>
      </c>
      <c r="L2098" s="11" t="s">
        <v>9</v>
      </c>
      <c r="M2098" s="14">
        <v>45958</v>
      </c>
      <c r="N2098" s="11" t="s">
        <v>22</v>
      </c>
      <c r="O2098" s="12">
        <v>5652</v>
      </c>
      <c r="P2098" s="13">
        <f>O2098/K2098</f>
        <v>0.66666666666666663</v>
      </c>
      <c r="Q2098" s="15">
        <f>K2098-O2098</f>
        <v>2826</v>
      </c>
      <c r="R2098" s="26" t="s">
        <v>2822</v>
      </c>
    </row>
    <row r="2099" spans="1:18" x14ac:dyDescent="0.25">
      <c r="A2099" s="10" t="s">
        <v>2800</v>
      </c>
      <c r="B2099" s="11">
        <v>125360</v>
      </c>
      <c r="C2099" s="11">
        <v>241033706</v>
      </c>
      <c r="D2099" s="11">
        <v>2499048638</v>
      </c>
      <c r="E2099" s="10" t="s">
        <v>2801</v>
      </c>
      <c r="F2099" s="10" t="s">
        <v>13</v>
      </c>
      <c r="G2099" s="10" t="s">
        <v>21</v>
      </c>
      <c r="H2099" s="11" t="s">
        <v>9</v>
      </c>
      <c r="I2099" s="12">
        <v>33366.480000000003</v>
      </c>
      <c r="J2099" s="13">
        <v>0.9</v>
      </c>
      <c r="K2099" s="12">
        <v>30029.83</v>
      </c>
      <c r="L2099" s="11" t="s">
        <v>9</v>
      </c>
      <c r="M2099" s="14">
        <v>45958</v>
      </c>
      <c r="N2099" s="11" t="s">
        <v>22</v>
      </c>
      <c r="O2099" s="12">
        <v>21933.83</v>
      </c>
      <c r="P2099" s="13">
        <f>O2099/K2099</f>
        <v>0.73040140420375343</v>
      </c>
      <c r="Q2099" s="15">
        <f>K2099-O2099</f>
        <v>8096</v>
      </c>
      <c r="R2099" s="26" t="s">
        <v>2822</v>
      </c>
    </row>
    <row r="2100" spans="1:18" x14ac:dyDescent="0.25">
      <c r="A2100" s="10" t="s">
        <v>2804</v>
      </c>
      <c r="B2100" s="11">
        <v>16050965</v>
      </c>
      <c r="C2100" s="11">
        <v>241017740</v>
      </c>
      <c r="D2100" s="11">
        <v>2499022136</v>
      </c>
      <c r="E2100" s="10" t="s">
        <v>2806</v>
      </c>
      <c r="F2100" s="10" t="s">
        <v>7</v>
      </c>
      <c r="G2100" s="10" t="s">
        <v>77</v>
      </c>
      <c r="H2100" s="11" t="s">
        <v>9</v>
      </c>
      <c r="I2100" s="12">
        <v>17451.86</v>
      </c>
      <c r="J2100" s="13">
        <v>0.85</v>
      </c>
      <c r="K2100" s="12">
        <v>14834.08</v>
      </c>
      <c r="L2100" s="11" t="s">
        <v>9</v>
      </c>
      <c r="M2100" s="14">
        <v>46050</v>
      </c>
      <c r="N2100" s="11" t="s">
        <v>10</v>
      </c>
      <c r="O2100" s="12">
        <v>0</v>
      </c>
      <c r="P2100" s="13">
        <f>O2100/K2100</f>
        <v>0</v>
      </c>
      <c r="Q2100" s="15">
        <f>K2100-O2100</f>
        <v>14834.08</v>
      </c>
      <c r="R2100" s="16" t="s">
        <v>2832</v>
      </c>
    </row>
    <row r="2101" spans="1:18" x14ac:dyDescent="0.25">
      <c r="A2101" s="10" t="s">
        <v>2804</v>
      </c>
      <c r="B2101" s="11">
        <v>16050965</v>
      </c>
      <c r="C2101" s="11">
        <v>241005780</v>
      </c>
      <c r="D2101" s="11">
        <v>2499005546</v>
      </c>
      <c r="E2101" s="10" t="s">
        <v>2805</v>
      </c>
      <c r="F2101" s="10" t="s">
        <v>13</v>
      </c>
      <c r="G2101" s="10" t="s">
        <v>14</v>
      </c>
      <c r="H2101" s="11" t="s">
        <v>9</v>
      </c>
      <c r="I2101" s="12">
        <v>19500</v>
      </c>
      <c r="J2101" s="13">
        <v>0.9</v>
      </c>
      <c r="K2101" s="12">
        <v>17550</v>
      </c>
      <c r="L2101" s="11" t="s">
        <v>9</v>
      </c>
      <c r="M2101" s="14">
        <v>45958</v>
      </c>
      <c r="N2101" s="11" t="s">
        <v>22</v>
      </c>
      <c r="O2101" s="12">
        <v>17550</v>
      </c>
      <c r="P2101" s="13">
        <f>O2101/K2101</f>
        <v>1</v>
      </c>
      <c r="Q2101" s="15">
        <f>K2101-O2101</f>
        <v>0</v>
      </c>
      <c r="R2101" s="26" t="s">
        <v>2822</v>
      </c>
    </row>
    <row r="2102" spans="1:18" x14ac:dyDescent="0.25">
      <c r="A2102" s="10" t="s">
        <v>2807</v>
      </c>
      <c r="B2102" s="11">
        <v>16038263</v>
      </c>
      <c r="C2102" s="11">
        <v>241024832</v>
      </c>
      <c r="D2102" s="11">
        <v>2499033740</v>
      </c>
      <c r="E2102" s="10" t="s">
        <v>2808</v>
      </c>
      <c r="F2102" s="10" t="s">
        <v>13</v>
      </c>
      <c r="G2102" s="10" t="s">
        <v>14</v>
      </c>
      <c r="H2102" s="11" t="s">
        <v>9</v>
      </c>
      <c r="I2102" s="12">
        <v>11460</v>
      </c>
      <c r="J2102" s="13">
        <v>0.6</v>
      </c>
      <c r="K2102" s="12">
        <v>6876</v>
      </c>
      <c r="L2102" s="11" t="s">
        <v>9</v>
      </c>
      <c r="M2102" s="14">
        <v>45958</v>
      </c>
      <c r="N2102" s="11" t="s">
        <v>22</v>
      </c>
      <c r="O2102" s="12">
        <v>6876</v>
      </c>
      <c r="P2102" s="13">
        <f>O2102/K2102</f>
        <v>1</v>
      </c>
      <c r="Q2102" s="15">
        <f>K2102-O2102</f>
        <v>0</v>
      </c>
      <c r="R2102" s="26" t="s">
        <v>2822</v>
      </c>
    </row>
    <row r="2103" spans="1:18" x14ac:dyDescent="0.25">
      <c r="A2103" s="10" t="s">
        <v>2809</v>
      </c>
      <c r="B2103" s="11">
        <v>17032389</v>
      </c>
      <c r="C2103" s="11">
        <v>241028729</v>
      </c>
      <c r="D2103" s="11">
        <v>2499040384</v>
      </c>
      <c r="E2103" s="10" t="s">
        <v>2810</v>
      </c>
      <c r="F2103" s="10" t="s">
        <v>13</v>
      </c>
      <c r="G2103" s="10" t="s">
        <v>14</v>
      </c>
      <c r="H2103" s="11" t="s">
        <v>9</v>
      </c>
      <c r="I2103" s="12">
        <v>15559</v>
      </c>
      <c r="J2103" s="13">
        <v>0.9</v>
      </c>
      <c r="K2103" s="12">
        <v>14003.1</v>
      </c>
      <c r="L2103" s="11" t="s">
        <v>9</v>
      </c>
      <c r="M2103" s="14">
        <v>46050</v>
      </c>
      <c r="N2103" s="11" t="s">
        <v>10</v>
      </c>
      <c r="O2103" s="12">
        <v>0</v>
      </c>
      <c r="P2103" s="13">
        <f>O2103/K2103</f>
        <v>0</v>
      </c>
      <c r="Q2103" s="15">
        <f>K2103-O2103</f>
        <v>14003.1</v>
      </c>
      <c r="R2103" s="16" t="s">
        <v>2832</v>
      </c>
    </row>
    <row r="2104" spans="1:18" x14ac:dyDescent="0.25">
      <c r="A2104" s="10" t="s">
        <v>2809</v>
      </c>
      <c r="B2104" s="11">
        <v>17032389</v>
      </c>
      <c r="C2104" s="11">
        <v>241028729</v>
      </c>
      <c r="D2104" s="11">
        <v>2499040391</v>
      </c>
      <c r="E2104" s="10" t="s">
        <v>2811</v>
      </c>
      <c r="F2104" s="10" t="s">
        <v>13</v>
      </c>
      <c r="G2104" s="10" t="s">
        <v>14</v>
      </c>
      <c r="H2104" s="11" t="s">
        <v>9</v>
      </c>
      <c r="I2104" s="12">
        <v>4019.28</v>
      </c>
      <c r="J2104" s="13">
        <v>0.9</v>
      </c>
      <c r="K2104" s="12">
        <v>3617.35</v>
      </c>
      <c r="L2104" s="11" t="s">
        <v>9</v>
      </c>
      <c r="M2104" s="14">
        <v>45958</v>
      </c>
      <c r="N2104" s="11" t="s">
        <v>10</v>
      </c>
      <c r="O2104" s="12">
        <v>0</v>
      </c>
      <c r="P2104" s="13">
        <f>O2104/K2104</f>
        <v>0</v>
      </c>
      <c r="Q2104" s="15">
        <f>K2104-O2104</f>
        <v>3617.35</v>
      </c>
      <c r="R2104" s="16" t="s">
        <v>2832</v>
      </c>
    </row>
    <row r="2105" spans="1:18" x14ac:dyDescent="0.25">
      <c r="A2105" s="10" t="s">
        <v>2809</v>
      </c>
      <c r="B2105" s="11">
        <v>17032389</v>
      </c>
      <c r="C2105" s="11">
        <v>241028736</v>
      </c>
      <c r="D2105" s="11">
        <v>2499040417</v>
      </c>
      <c r="E2105" s="10" t="s">
        <v>116</v>
      </c>
      <c r="F2105" s="10" t="s">
        <v>7</v>
      </c>
      <c r="G2105" s="10" t="s">
        <v>8</v>
      </c>
      <c r="H2105" s="11" t="s">
        <v>9</v>
      </c>
      <c r="I2105" s="12">
        <v>10170</v>
      </c>
      <c r="J2105" s="13">
        <v>0.85</v>
      </c>
      <c r="K2105" s="12">
        <v>8644.5</v>
      </c>
      <c r="L2105" s="11" t="s">
        <v>9</v>
      </c>
      <c r="M2105" s="14">
        <v>46050</v>
      </c>
      <c r="N2105" s="11" t="s">
        <v>10</v>
      </c>
      <c r="O2105" s="12">
        <v>0</v>
      </c>
      <c r="P2105" s="13">
        <f>O2105/K2105</f>
        <v>0</v>
      </c>
      <c r="Q2105" s="15">
        <f>K2105-O2105</f>
        <v>8644.5</v>
      </c>
      <c r="R2105" s="16" t="s">
        <v>2832</v>
      </c>
    </row>
    <row r="2106" spans="1:18" x14ac:dyDescent="0.25">
      <c r="A2106" s="10" t="s">
        <v>2812</v>
      </c>
      <c r="B2106" s="11">
        <v>209918</v>
      </c>
      <c r="C2106" s="11">
        <v>241017482</v>
      </c>
      <c r="D2106" s="11">
        <v>2499021770</v>
      </c>
      <c r="E2106" s="10" t="s">
        <v>2813</v>
      </c>
      <c r="F2106" s="10" t="s">
        <v>13</v>
      </c>
      <c r="G2106" s="10" t="s">
        <v>317</v>
      </c>
      <c r="H2106" s="11" t="s">
        <v>9</v>
      </c>
      <c r="I2106" s="12">
        <v>19884</v>
      </c>
      <c r="J2106" s="13">
        <v>0.9</v>
      </c>
      <c r="K2106" s="12">
        <v>17895.599999999999</v>
      </c>
      <c r="L2106" s="11" t="s">
        <v>9</v>
      </c>
      <c r="M2106" s="14">
        <v>45958</v>
      </c>
      <c r="N2106" s="11" t="s">
        <v>10</v>
      </c>
      <c r="O2106" s="12">
        <v>0</v>
      </c>
      <c r="P2106" s="13">
        <f>O2106/K2106</f>
        <v>0</v>
      </c>
      <c r="Q2106" s="15">
        <f>K2106-O2106</f>
        <v>17895.599999999999</v>
      </c>
      <c r="R2106" s="16" t="s">
        <v>2832</v>
      </c>
    </row>
    <row r="2107" spans="1:18" x14ac:dyDescent="0.25">
      <c r="A2107" s="10" t="s">
        <v>2812</v>
      </c>
      <c r="B2107" s="11">
        <v>209918</v>
      </c>
      <c r="C2107" s="11">
        <v>241020832</v>
      </c>
      <c r="D2107" s="11">
        <v>2499027080</v>
      </c>
      <c r="E2107" s="10" t="s">
        <v>2814</v>
      </c>
      <c r="F2107" s="10" t="s">
        <v>13</v>
      </c>
      <c r="G2107" s="10" t="s">
        <v>14</v>
      </c>
      <c r="H2107" s="11" t="s">
        <v>9</v>
      </c>
      <c r="I2107" s="12">
        <v>2638.8</v>
      </c>
      <c r="J2107" s="13">
        <v>0.9</v>
      </c>
      <c r="K2107" s="12">
        <v>2374.92</v>
      </c>
      <c r="L2107" s="11" t="s">
        <v>9</v>
      </c>
      <c r="M2107" s="14">
        <v>45958</v>
      </c>
      <c r="N2107" s="11" t="s">
        <v>10</v>
      </c>
      <c r="O2107" s="12">
        <v>0</v>
      </c>
      <c r="P2107" s="13">
        <f>O2107/K2107</f>
        <v>0</v>
      </c>
      <c r="Q2107" s="15">
        <f>K2107-O2107</f>
        <v>2374.92</v>
      </c>
      <c r="R2107" s="16" t="s">
        <v>2832</v>
      </c>
    </row>
    <row r="2108" spans="1:18" x14ac:dyDescent="0.25">
      <c r="A2108" s="10" t="s">
        <v>2812</v>
      </c>
      <c r="B2108" s="11">
        <v>209918</v>
      </c>
      <c r="C2108" s="11">
        <v>241020832</v>
      </c>
      <c r="D2108" s="11">
        <v>2499027085</v>
      </c>
      <c r="E2108" s="10" t="s">
        <v>2815</v>
      </c>
      <c r="F2108" s="10" t="s">
        <v>13</v>
      </c>
      <c r="G2108" s="10" t="s">
        <v>14</v>
      </c>
      <c r="H2108" s="11" t="s">
        <v>9</v>
      </c>
      <c r="I2108" s="12">
        <v>3658.2</v>
      </c>
      <c r="J2108" s="13">
        <v>0.9</v>
      </c>
      <c r="K2108" s="12">
        <v>3292.38</v>
      </c>
      <c r="L2108" s="11" t="s">
        <v>9</v>
      </c>
      <c r="M2108" s="14">
        <v>45958</v>
      </c>
      <c r="N2108" s="11" t="s">
        <v>22</v>
      </c>
      <c r="O2108" s="12">
        <v>1654.86</v>
      </c>
      <c r="P2108" s="13">
        <f>O2108/K2108</f>
        <v>0.50263335337962201</v>
      </c>
      <c r="Q2108" s="15">
        <f>K2108-O2108</f>
        <v>1637.5200000000002</v>
      </c>
      <c r="R2108" s="26" t="s">
        <v>2822</v>
      </c>
    </row>
    <row r="2109" spans="1:18" x14ac:dyDescent="0.25">
      <c r="A2109" s="17" t="s">
        <v>2812</v>
      </c>
      <c r="B2109" s="18">
        <v>209918</v>
      </c>
      <c r="C2109" s="18">
        <v>241030106</v>
      </c>
      <c r="D2109" s="18">
        <v>2499042713</v>
      </c>
      <c r="E2109" s="17" t="s">
        <v>2816</v>
      </c>
      <c r="F2109" s="17" t="s">
        <v>7</v>
      </c>
      <c r="G2109" s="17" t="s">
        <v>2817</v>
      </c>
      <c r="H2109" s="18" t="s">
        <v>9</v>
      </c>
      <c r="I2109" s="19">
        <v>10250</v>
      </c>
      <c r="J2109" s="20">
        <v>0.85</v>
      </c>
      <c r="K2109" s="19">
        <v>8712.5</v>
      </c>
      <c r="L2109" s="18" t="s">
        <v>9</v>
      </c>
      <c r="M2109" s="21">
        <v>46050</v>
      </c>
      <c r="N2109" s="18" t="s">
        <v>118</v>
      </c>
      <c r="O2109" s="19">
        <v>8712.5</v>
      </c>
      <c r="P2109" s="20">
        <f>O2109/K2109</f>
        <v>1</v>
      </c>
      <c r="Q2109" s="22">
        <f>K2109-O2109</f>
        <v>0</v>
      </c>
      <c r="R2109" s="23" t="s">
        <v>2834</v>
      </c>
    </row>
    <row r="2110" spans="1:18" x14ac:dyDescent="0.25">
      <c r="A2110" s="10" t="s">
        <v>2818</v>
      </c>
      <c r="B2110" s="11">
        <v>17033575</v>
      </c>
      <c r="C2110" s="11">
        <v>241021988</v>
      </c>
      <c r="D2110" s="11">
        <v>2499029016</v>
      </c>
      <c r="E2110" s="10" t="s">
        <v>175</v>
      </c>
      <c r="F2110" s="10" t="s">
        <v>13</v>
      </c>
      <c r="G2110" s="10" t="s">
        <v>14</v>
      </c>
      <c r="H2110" s="11" t="s">
        <v>9</v>
      </c>
      <c r="I2110" s="12">
        <v>12300</v>
      </c>
      <c r="J2110" s="13">
        <v>0.5</v>
      </c>
      <c r="K2110" s="12">
        <v>6150</v>
      </c>
      <c r="L2110" s="11" t="s">
        <v>9</v>
      </c>
      <c r="M2110" s="14">
        <v>45958</v>
      </c>
      <c r="N2110" s="11" t="s">
        <v>22</v>
      </c>
      <c r="O2110" s="12">
        <v>6150</v>
      </c>
      <c r="P2110" s="13">
        <f>O2110/K2110</f>
        <v>1</v>
      </c>
      <c r="Q2110" s="15">
        <f>K2110-O2110</f>
        <v>0</v>
      </c>
      <c r="R2110" s="26" t="s">
        <v>2822</v>
      </c>
    </row>
  </sheetData>
  <autoFilter ref="A1:R2110" xr:uid="{05654CC8-E5B3-46D3-94EB-BB136468F57B}">
    <sortState xmlns:xlrd2="http://schemas.microsoft.com/office/spreadsheetml/2017/richdata2" ref="A2:R2110">
      <sortCondition ref="A2:A2110"/>
    </sortState>
  </autoFilter>
  <sortState xmlns:xlrd2="http://schemas.microsoft.com/office/spreadsheetml/2017/richdata2" ref="A2:O2110">
    <sortCondition ref="H2:H21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View__E-Rate_Request_for_Discou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Schell</dc:creator>
  <cp:lastModifiedBy>Julie Schell</cp:lastModifiedBy>
  <dcterms:created xsi:type="dcterms:W3CDTF">2025-07-10T11:56:58Z</dcterms:created>
  <dcterms:modified xsi:type="dcterms:W3CDTF">2025-07-10T12:50:25Z</dcterms:modified>
</cp:coreProperties>
</file>